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  <sheet state="visible" name="CONSULTA NIT PRO FIC 150525" sheetId="2" r:id="rId5"/>
  </sheets>
  <definedNames>
    <definedName name="PRO_FIC_21032025">'Table 1'!$A$1:$M$5000</definedName>
  </definedNames>
  <calcPr/>
  <extLst>
    <ext uri="GoogleSheetsCustomDataVersion2">
      <go:sheetsCustomData xmlns:go="http://customooxmlschemas.google.com/" r:id="rId6" roundtripDataChecksum="CQOGnKB1U4b7lRcYtDq7GQGe30xE104hyKzvXbkz5PQ="/>
    </ext>
  </extLst>
</workbook>
</file>

<file path=xl/sharedStrings.xml><?xml version="1.0" encoding="utf-8"?>
<sst xmlns="http://schemas.openxmlformats.org/spreadsheetml/2006/main" count="3180" uniqueCount="1132">
  <si>
    <r>
      <rPr>
        <rFont val="Calibri"/>
        <b/>
        <color theme="1"/>
        <sz val="12.0"/>
      </rPr>
      <t>NIT</t>
    </r>
  </si>
  <si>
    <r>
      <rPr>
        <rFont val="Calibri"/>
        <b/>
        <color theme="1"/>
        <sz val="12.0"/>
      </rPr>
      <t>NOMBRE O RAZON SOCIAL</t>
    </r>
  </si>
  <si>
    <r>
      <rPr>
        <rFont val="Calibri"/>
        <b/>
        <color theme="1"/>
        <sz val="12.0"/>
      </rPr>
      <t>N º RESOLUCIÓN</t>
    </r>
  </si>
  <si>
    <r>
      <rPr>
        <rFont val="Calibri"/>
        <b/>
        <color theme="1"/>
        <sz val="12.0"/>
      </rPr>
      <t>FECHA</t>
    </r>
  </si>
  <si>
    <r>
      <rPr>
        <rFont val="Calibri"/>
        <b/>
        <color theme="1"/>
        <sz val="12.0"/>
      </rPr>
      <t>PUBLICACIÓN  ART 671 E.T.</t>
    </r>
  </si>
  <si>
    <r>
      <rPr>
        <rFont val="Calibri"/>
        <b/>
        <color theme="1"/>
        <sz val="12.0"/>
      </rPr>
      <t>FECHA</t>
    </r>
  </si>
  <si>
    <r>
      <rPr>
        <rFont val="Calibri"/>
        <b/>
        <color theme="1"/>
        <sz val="12.0"/>
      </rPr>
      <t>DIRECCION SECCIONAL</t>
    </r>
  </si>
  <si>
    <r>
      <rPr>
        <rFont val="Calibri"/>
        <b/>
        <color theme="1"/>
        <sz val="12.0"/>
      </rPr>
      <t>OBSERVACION</t>
    </r>
  </si>
  <si>
    <t>COOPERATIVA DE TRABAJO ASOCIADO SERVICIOS DEL QUINDIO COOSER</t>
  </si>
  <si>
    <t>LA REPUBLICA</t>
  </si>
  <si>
    <t>Armenia</t>
  </si>
  <si>
    <t>TRADEFRONTERAS S.A.S.</t>
  </si>
  <si>
    <t>EL ESPECTADOR</t>
  </si>
  <si>
    <t>SERVICE SOLUTION SERVICIO TECNICO PARA SUS HOGARES Y EMPRESAS S.A.S</t>
  </si>
  <si>
    <t>GOMEZ MOVILLA ISMAEL SANTIAGO</t>
  </si>
  <si>
    <t>Barranquilla</t>
  </si>
  <si>
    <t>VILLA BARRIOS JOSE GUILLERMO</t>
  </si>
  <si>
    <t>PORTAFOLIO</t>
  </si>
  <si>
    <t>REPRESENTACIONES CARYON LTDA</t>
  </si>
  <si>
    <t>EL TIEMPO</t>
  </si>
  <si>
    <t>ASOCIACION DE RECICLAJE Y EXCEDENTES INDUSTRIALES BARR EL REBOLO</t>
  </si>
  <si>
    <t>CARIBENET E.U.</t>
  </si>
  <si>
    <t>SUMINISTROS MIRANDA MORA S.A.</t>
  </si>
  <si>
    <t>IMPORTADORA INDUTEX LTDA</t>
  </si>
  <si>
    <t>EL HERALDO</t>
  </si>
  <si>
    <t>COMERCIALIZADORA LOS SAUCES DEL CARIBE LTDA</t>
  </si>
  <si>
    <t>FUNDACION ESCUELA NACIONAL DE PROYECTOS</t>
  </si>
  <si>
    <t>FUNDACION PARA LA CONSTRUCCION SOCIAL Y COMUNITARIA -CRECER</t>
  </si>
  <si>
    <t>HUMRU LIMITADA</t>
  </si>
  <si>
    <t>DISTRIBUIDORA LA PEÑA S.A.S.</t>
  </si>
  <si>
    <t>INVERSIONES JORYMAR LTDA.</t>
  </si>
  <si>
    <t>CONSULTORIOS Y AUDITORIOS INTEGRALES WAMA</t>
  </si>
  <si>
    <t>INDUSTRIA TEXTIL SIGLO XXI  S.A.S.</t>
  </si>
  <si>
    <t>COOPERATIVA DE RECICLAJES DE LA COSTA</t>
  </si>
  <si>
    <t>COOPERATIVA MULTIACTIVA DE SERVICIOS AGROPECUARIOS AGROCARIBE</t>
  </si>
  <si>
    <t>COOPERATIVA MULTIACTIVA DE SERV.LA SALVACION</t>
  </si>
  <si>
    <t>COMERCIALIZADORA AGROPECUARIA Y PORCICOLA CANTILLO S.A.S.</t>
  </si>
  <si>
    <t>COMERC.DE PRODUCTOS AGRICOLAS Y VETERINARIOS</t>
  </si>
  <si>
    <t>DISTRIB. DE PROD. AGROP Y  PORCICOLAS S.A.S</t>
  </si>
  <si>
    <t>COMERC.PRODUCT.AGRICOLAS Y VETERINARIOS DEL ATLANTICO</t>
  </si>
  <si>
    <t>COOPERATIVA DE DISTRIBUIDORES DEL ATLANTICO</t>
  </si>
  <si>
    <t>REPRESENTACIONES ORVI DEL CARIBE S.A.S.</t>
  </si>
  <si>
    <t>El Espectador</t>
  </si>
  <si>
    <t>ARAGON MERCADO NAIMER DARIO</t>
  </si>
  <si>
    <t>BRACHOS ALFARO JONNYS ALBERTO</t>
  </si>
  <si>
    <t>DRISCOLPARTS DEL CARIBE S.A.S.</t>
  </si>
  <si>
    <t>LUPERCIO SEIJIA VILLARUEL</t>
  </si>
  <si>
    <t>Bogotá</t>
  </si>
  <si>
    <t>EMILIO ALBERTO RODRIGUEZ BALLEN</t>
  </si>
  <si>
    <t>BERNAL JIMENEZ RUFINO</t>
  </si>
  <si>
    <t>JESUS ENRIQUE GALICIA OSPINA</t>
  </si>
  <si>
    <t>TARCISIO ZARTA</t>
  </si>
  <si>
    <t>CLAVIJO VILLANUEVA RAMIRO</t>
  </si>
  <si>
    <t>MACHUCA RODRIGUEZ ATILIANO</t>
  </si>
  <si>
    <t>CARLOS MARIO ARBELAEZ</t>
  </si>
  <si>
    <t>JUAN MIGUEL ESCOBAR SANCHEZ</t>
  </si>
  <si>
    <t>CUEVAS ZAPATA JOSE DE LOS SANTOS</t>
  </si>
  <si>
    <t>SANTOS LOZANO JESUS MARIA</t>
  </si>
  <si>
    <t>JAIRO BERNAL SILVA</t>
  </si>
  <si>
    <t>JOHN JAIRO RAMIREZ GUZMAN</t>
  </si>
  <si>
    <t>SUAREZ CIPAGAUTA JOSE JUVENAL</t>
  </si>
  <si>
    <t>LINA MARIA AGAMEZ BEQUIS</t>
  </si>
  <si>
    <t>GLORIA MARIA OSPINO TRIVIÑO</t>
  </si>
  <si>
    <t>AGUSTINA BEQUIS MARTINEZ</t>
  </si>
  <si>
    <t>MARIA YANETH MORENO BONILLA</t>
  </si>
  <si>
    <t>MERCEDES PEREZ ANGULO</t>
  </si>
  <si>
    <t>AMPARO CARTAGENA</t>
  </si>
  <si>
    <t>PORRAS MOSTACILLA LUZ CONSTANZA</t>
  </si>
  <si>
    <t>BERMUDEZ LOPEZ GLORIA STELLA</t>
  </si>
  <si>
    <t>OLGA LUCIA CORTES CADENA</t>
  </si>
  <si>
    <t>CAROLINA RUIZ RIVEROS</t>
  </si>
  <si>
    <t>DIANA MARCELA MARTINEZ</t>
  </si>
  <si>
    <t>GOMEZ AVENDAÑO ASTRID YAMILE</t>
  </si>
  <si>
    <t>HEYDI CAROLINA MACHUCA PEREZ</t>
  </si>
  <si>
    <t>ELIZABETH GUAYARA</t>
  </si>
  <si>
    <t>SIXTA TULIA MOSCOSO</t>
  </si>
  <si>
    <t>LARA LUZ ALEYDA</t>
  </si>
  <si>
    <t>GUAYARA AUDY MA</t>
  </si>
  <si>
    <t>OLGA CAVIEDES</t>
  </si>
  <si>
    <t>FLORALBA MEJIA</t>
  </si>
  <si>
    <t>ANETH AGAMEZ BEQUIS</t>
  </si>
  <si>
    <t>NELSON ESTRADA</t>
  </si>
  <si>
    <t>MENDOZA RODRIGUEZ JIMMY ALEXANDER</t>
  </si>
  <si>
    <t>ARIAS CANO KEVIN</t>
  </si>
  <si>
    <t>GUILLERMO RODRIGUEZ CEPEDA</t>
  </si>
  <si>
    <t>OSWALDO HERNANDEZ PATIÑO</t>
  </si>
  <si>
    <t>NEICER MAURICIO VEGA BOLIVAR</t>
  </si>
  <si>
    <t>RODRIGUEZ FERNANDEZ HENRY</t>
  </si>
  <si>
    <t>MIGUEL MACHUCA PEREZ</t>
  </si>
  <si>
    <t>CAMILO ANDRES RODRIGUEZ RODRIGUEZ</t>
  </si>
  <si>
    <t>CARLOS ALEXANDER ARENAS CASALLAS</t>
  </si>
  <si>
    <t>LOPEZ CORDON ELBER REYNEL</t>
  </si>
  <si>
    <t>AREVALO TORREZ JEISSON FERNANDO</t>
  </si>
  <si>
    <t>JUAN CARLOS MILLAN ALARCON</t>
  </si>
  <si>
    <t>LOPEZ JIMENEZ FABIAN ANDRES</t>
  </si>
  <si>
    <t>ALVARO GONZALEZ ROMERO</t>
  </si>
  <si>
    <t>HENRY JOSE GUERRERO GAVILAN</t>
  </si>
  <si>
    <t>RICARDO QUIMBAYO FLORIDO</t>
  </si>
  <si>
    <t>EDINSON MURILLO ORJUELA</t>
  </si>
  <si>
    <t>JOSE SANDRO MORENO CAVIEDES</t>
  </si>
  <si>
    <t>NUÑEZ CARDOSO HERIBERTO</t>
  </si>
  <si>
    <t>JULIO CESAR VILLANUEVA</t>
  </si>
  <si>
    <t>RUBEN DARIO GUAYARA</t>
  </si>
  <si>
    <t>ROJAS ESTEBAN</t>
  </si>
  <si>
    <t>ROSEBEL CAPERA SANCHEZ</t>
  </si>
  <si>
    <t>HECTOR ALBERTO CALDERON VILLANUEVA</t>
  </si>
  <si>
    <t>VICTOR MANUEL PRADA OVIEDO</t>
  </si>
  <si>
    <t>FABIAN ANDRES GUARNIZO MENDOZA</t>
  </si>
  <si>
    <t>LONDOÑO JAVIER</t>
  </si>
  <si>
    <t>PARTS COMUNICATTION COL. LTDA.</t>
  </si>
  <si>
    <t>CIRURTEX S.A.S.</t>
  </si>
  <si>
    <t>MUNDO COMERCIAL LTDA</t>
  </si>
  <si>
    <t>JORIB DE COLOMBIA LIMITADA C.I.</t>
  </si>
  <si>
    <t>COMERCIALIZADORA NABEL EU</t>
  </si>
  <si>
    <t>VG COMERCIAL E.U.</t>
  </si>
  <si>
    <t>IVAN RUBIANO C CONSTRUCTORES S.A.S.</t>
  </si>
  <si>
    <t>DERQUIM LTDA</t>
  </si>
  <si>
    <t>DERPET LTDA</t>
  </si>
  <si>
    <t>C-CRER LTDA</t>
  </si>
  <si>
    <t>CI IMPORLONAS SAS</t>
  </si>
  <si>
    <t>PC INSIDE EU</t>
  </si>
  <si>
    <t>ML METALES Y LAMINAS E.U.</t>
  </si>
  <si>
    <t>GRUPO LA FERRE SAS</t>
  </si>
  <si>
    <t>COMERCIALIZACIONES LIMITADA</t>
  </si>
  <si>
    <t>METALES Y OXICORTES LTDA</t>
  </si>
  <si>
    <t>COMPFER COL EU</t>
  </si>
  <si>
    <t>CORPORACION CAMINA CONMIGO</t>
  </si>
  <si>
    <t>COMERCIALIZADORA Y DISTRIBUIDORA GRAHU LTDA.</t>
  </si>
  <si>
    <t>COMERCIALIZADORA DRAYCO SAS</t>
  </si>
  <si>
    <t>KSOTO E.U.</t>
  </si>
  <si>
    <t>COMERCIALIZADORA &amp; IMPORTADORA NISSY SAS</t>
  </si>
  <si>
    <t>IMPREACABADOS GRAFICOS EDITORES LTDA</t>
  </si>
  <si>
    <t>QUIMICA MEDICA Y VETERINARIA LIMITADA</t>
  </si>
  <si>
    <t>LA TIENDA DEL PUNTO IN LIMITADA</t>
  </si>
  <si>
    <t>COMERCIALIZADORA 3M MIMAMA EU</t>
  </si>
  <si>
    <t>COMERCIALIZADORA DE METALES MONSERRATE LTDA</t>
  </si>
  <si>
    <t>TEXCOLTEX S.A.S.</t>
  </si>
  <si>
    <t>METALES NUTIBARA LTDA</t>
  </si>
  <si>
    <t>COMERCIALIZADORA ERG SAS</t>
  </si>
  <si>
    <t>SOLO ELECTRONICA DEL LAGO LIMITADA</t>
  </si>
  <si>
    <t>OPUS CONSTRUCCION LIMITADA</t>
  </si>
  <si>
    <t>METALCOL CYM LTDA.</t>
  </si>
  <si>
    <t>GLOBAL METAL LTDA</t>
  </si>
  <si>
    <t>GALAXCHATARRERIA LTDA</t>
  </si>
  <si>
    <t>MAGTEX S.A.S.</t>
  </si>
  <si>
    <t>RESIDUOS SANTAFE SAS</t>
  </si>
  <si>
    <t>FUNDIMETALES MS LTDA.</t>
  </si>
  <si>
    <t>INGENIERIA Y LOGISTICA EN SEG.LTDA.</t>
  </si>
  <si>
    <t>CHATARRA Y ALUMINIO INDUSTRIAL  S.A.S.</t>
  </si>
  <si>
    <t>TRANSPORTES Y ALQUILERES INTERMEDIOS LIMITADA</t>
  </si>
  <si>
    <t>CHATARRERIA EL PADRINO LTDA</t>
  </si>
  <si>
    <t>CURTITALPIELES COLOMBIA S.A.</t>
  </si>
  <si>
    <t>GLOBAL COMERCIAL BOGOTA LTDA</t>
  </si>
  <si>
    <t>SOLUCIONES INTERCONTINENTALES SAS</t>
  </si>
  <si>
    <t>COMERCIALIZADORA DE METALES CHIPAQUE SAS</t>
  </si>
  <si>
    <t>TRANSFORMADORA DE DESPERDICIOS MORALES SAS</t>
  </si>
  <si>
    <t>CONFECCIONES DE LA SABANA S.A.S.</t>
  </si>
  <si>
    <t>BOGOTANA DE TEXTILES GONZALEZ S.A.S.</t>
  </si>
  <si>
    <t>GRUPO EMPRESARIAL ALFA &amp; OMEGA. COM LIMITADA</t>
  </si>
  <si>
    <t>INDUSTRIAS DIGITALES DE COLOMBIA S.A.S.</t>
  </si>
  <si>
    <t>COMERCIALIZADORA INNOVADORA DE COL. SAS</t>
  </si>
  <si>
    <t>COMERCIALIZADORA CARVAJAL MYV SAS</t>
  </si>
  <si>
    <t>TECHNIMAQ S.A.S.</t>
  </si>
  <si>
    <t>FERRIMETALES S.A.S.</t>
  </si>
  <si>
    <t>CONFECCIONES BABILONIA T &amp; S S.A.S.</t>
  </si>
  <si>
    <t>TEXTILERAMATIX S.A.S.</t>
  </si>
  <si>
    <t>FASHION TEXTIL LOPEZ S.A.S.</t>
  </si>
  <si>
    <t>ITS INTERNATIONAL SERVICES S.A.S.</t>
  </si>
  <si>
    <t>MONTAJE Y CONSTRUCCIONES VENTURA S.A.S.</t>
  </si>
  <si>
    <t>COMERCIALIZADORA SIQUEM S.A.S.</t>
  </si>
  <si>
    <t>PRINTER SYSTEMAS S.A.S</t>
  </si>
  <si>
    <t>DYCON INGENIERIA S.A.S.</t>
  </si>
  <si>
    <t>FARMACEUTICA EL PROGRESO S.A.S.</t>
  </si>
  <si>
    <t>ROPA INTERIOR EL EMPORIO S.A.S.</t>
  </si>
  <si>
    <t>FERRESERVICIOS Y SOLUCIONES S.A.S</t>
  </si>
  <si>
    <t>COMERCIALIZADORA JELTEX SAS</t>
  </si>
  <si>
    <t>TECNI MUNDO S.A.S.</t>
  </si>
  <si>
    <t>TRANSPORTES Y CONTENEDORES LIMITADA</t>
  </si>
  <si>
    <t>TRANSPORTES MINEROS DEL ORIENTE LIMITADA</t>
  </si>
  <si>
    <t>EL PORTAL DEL ASEO LILI SAS</t>
  </si>
  <si>
    <t>MULTIALEX PLAS Y SUS DERIVADOS S.A.S.</t>
  </si>
  <si>
    <t>GRUPO EMPRESARIAL COLFUTURO S.A.S.</t>
  </si>
  <si>
    <t>FERRIMUNDO S.A.S.</t>
  </si>
  <si>
    <t>HIPERCOMERX S.A.S.</t>
  </si>
  <si>
    <t>TRANSTECNICA S.A.S.</t>
  </si>
  <si>
    <t>A Y E ARCHIVOS Y ENCUADERNACION SAS</t>
  </si>
  <si>
    <t>INVERSIONES Y COMERCIALIZADORA J E S.A.S.</t>
  </si>
  <si>
    <t>DEPOSITO Y FERRETERIA DANDYS.A.S.</t>
  </si>
  <si>
    <t>PROVEECOMER S.A.S.</t>
  </si>
  <si>
    <t>ARCHISUMINISTROS SAS</t>
  </si>
  <si>
    <t>SURTISERVICIOS DE LAMINAS Y PERFILES SAS</t>
  </si>
  <si>
    <t>GRUPOTEXX S.A.S.</t>
  </si>
  <si>
    <t>GRUPO PLASERVIC SAS</t>
  </si>
  <si>
    <t>CARRILLO ALONSO S.A.S.</t>
  </si>
  <si>
    <t>GLOBAL TRADING AND SERVICES S.A.S</t>
  </si>
  <si>
    <t>IRON COMPANY SAS</t>
  </si>
  <si>
    <t>FACORPLAST SAS</t>
  </si>
  <si>
    <t>COMPAÑÍA DE INTERMEDIACION COMERCIAL Y DE SERVICIOS ANDINA</t>
  </si>
  <si>
    <t>GATEWAY OF TRIUMPH S.A.S.</t>
  </si>
  <si>
    <t>ALPAVIL S.A.S</t>
  </si>
  <si>
    <t>SEDICOR SAS</t>
  </si>
  <si>
    <t>FERRETERIA INDUCOL S.A.S.</t>
  </si>
  <si>
    <t>COMERCIALIZADORA DEL ORIENTE S.A.S</t>
  </si>
  <si>
    <t>ECOTECNOLOGIA LA SABANA SAS</t>
  </si>
  <si>
    <t>SOLUCIONES ELECTRICAS Y FERRETERAS S.A.S.</t>
  </si>
  <si>
    <t>METRICA INGENIERIA SAS</t>
  </si>
  <si>
    <t>INVERSIONES Y COMERCIALIZADORA DIAZ SAS</t>
  </si>
  <si>
    <t>COMERCIALIZADORA FEMEXA S.A.S</t>
  </si>
  <si>
    <t>CHAPINERO EXPRESS SAS</t>
  </si>
  <si>
    <t>COMERCIALIZADORA INDUSTRIAL COLOMBIA SAS</t>
  </si>
  <si>
    <t>DISTRIBUIDORA Y COMERCIALIZADORA DEL RICAURTE SAS</t>
  </si>
  <si>
    <t>INVERSIONES Y DISTRIBUCIONES MILLER S.A.S.</t>
  </si>
  <si>
    <t>DISTRIBUCIONES NACIONALES DINAL S.A.S.</t>
  </si>
  <si>
    <t>DISTRIBUCIONES FERREACERO SAS</t>
  </si>
  <si>
    <t>GESTION EMPRESARIAL NAJEL S.A.S.</t>
  </si>
  <si>
    <t>COMERCIALIZADORA GERC S.A.S.</t>
  </si>
  <si>
    <t>LAMINAS Y ACEROS DE COL. S.A.S.</t>
  </si>
  <si>
    <t>FERRECARIBES S.A.S.</t>
  </si>
  <si>
    <t>PLASTIPOLIMEROS SAS</t>
  </si>
  <si>
    <t>ULTRA ELECTRONICOS S.A.S</t>
  </si>
  <si>
    <t>COMERCIALIZADORA CANAXCOL S.A.S</t>
  </si>
  <si>
    <t>MULTIREPUESTOS EL TREBOLL SAS</t>
  </si>
  <si>
    <t>DEPOSITO DISMAHIERROS S.A.S.</t>
  </si>
  <si>
    <t>RECUPERADORA DE MATERIALES DE COLOMBIA S.A.S.</t>
  </si>
  <si>
    <t>COMERCIALIZADORA SISMMET SAS</t>
  </si>
  <si>
    <t>EMAN SOLUCIONES S.A.S.</t>
  </si>
  <si>
    <t>ALMACEN DE ELECTRICOS KYP SAS</t>
  </si>
  <si>
    <t>INVERSIONES OTALORA S.A.S.</t>
  </si>
  <si>
    <t>C A FORERO Y CIA. S.A.S.</t>
  </si>
  <si>
    <t>DEPOSITO EL CONSTRUCTOR BM SAS</t>
  </si>
  <si>
    <t>SUMINISTROS Y ACONDICIONAMIENTOS FERPEJI S.A.S</t>
  </si>
  <si>
    <t>COMERCIALIZADORA SILVER 8 S.A.S.</t>
  </si>
  <si>
    <t>PEOPLE TO BUSINESS SAS</t>
  </si>
  <si>
    <t>CORPST S.A.S.</t>
  </si>
  <si>
    <t>BISSAX S.A.S</t>
  </si>
  <si>
    <t>FERRELECTRICOS REMAD SAS</t>
  </si>
  <si>
    <t>COMERCIALIZADORA INTERAMERICANA DE MERCADEO SAS</t>
  </si>
  <si>
    <t>COMERCIALIZADORA DE REDES Y LOGISTICA L.C.J. SAS</t>
  </si>
  <si>
    <t>COMERCIALIZADORA PEGASSO SAS</t>
  </si>
  <si>
    <t>FERRECOMERCIALIZADORA CASTRO S.A.S.</t>
  </si>
  <si>
    <t>COMERCIALIZADORA MUNDIAL G.D. S.A.S.</t>
  </si>
  <si>
    <t>COMERCIALIZADORA E INVERSIONES MEJIA S.A.</t>
  </si>
  <si>
    <t>COMERCIALIZADORA INVELSO SAS</t>
  </si>
  <si>
    <t>COMERCIALIZADORA J A L G SAS</t>
  </si>
  <si>
    <t>MAYA CONFECCIONES SAS</t>
  </si>
  <si>
    <t>COMERCIALIZADORA Y DISTRIBUIDORA AMERICANA SAS</t>
  </si>
  <si>
    <t>SERVICIOS Y MANTENIMIENTOS TECNICOS S.A.S.</t>
  </si>
  <si>
    <t>COMPLEMENTOS DE TECNOLOGIA Y SERVICIOS SAS</t>
  </si>
  <si>
    <t>FERREPLASTICOS DEL SUR S.A.S.</t>
  </si>
  <si>
    <t>COMERCIALIZADORA IMPALA SAS</t>
  </si>
  <si>
    <t>COMERCIALIZADORA METAC SAS</t>
  </si>
  <si>
    <t>COMERCIALIZADORA MATERCOM SAS</t>
  </si>
  <si>
    <t>TRADE WESTERN MEDICAL SAS</t>
  </si>
  <si>
    <t>COMERCIALIZADORA MUNDIAL CM SAS</t>
  </si>
  <si>
    <t>LAMINAS Y FERRETERIA LANCOL SAS</t>
  </si>
  <si>
    <t>DEPOSITO FERREDOCE SAS</t>
  </si>
  <si>
    <t>FERRELECTRICOS E INDUSTRIAS MJ SAS</t>
  </si>
  <si>
    <t>COFERCOL SAS</t>
  </si>
  <si>
    <t>SYSTEM MARKETING SAS</t>
  </si>
  <si>
    <t>COMERCIALIZADORA SERVICIOS Y SOLUCIONES SAS</t>
  </si>
  <si>
    <t>ASEOS J.A S.A.S.</t>
  </si>
  <si>
    <t>SOLUCIONES Y ASESORIAS INGEPAT SAS</t>
  </si>
  <si>
    <t>TUBOS Y LAMINAS EL RICAURTE SAS</t>
  </si>
  <si>
    <t>DISTRIBUIDORA FRESIA SAS</t>
  </si>
  <si>
    <t>GRUPO COMERCIAL FERRETERO TIAGO SAS</t>
  </si>
  <si>
    <t>COMERCIALIZADORA H&amp;NR SAS</t>
  </si>
  <si>
    <t>FERRETERIA Y ELECTRICOS SIMA SAS</t>
  </si>
  <si>
    <t>COMERCIALIZADORA MAGC SAS (INT)</t>
  </si>
  <si>
    <t>JAGORI COMERCIALIZADORA S.A.S</t>
  </si>
  <si>
    <t>PROYECTOS INDUSTRIALES E ILUMINACION R &amp; R SAS</t>
  </si>
  <si>
    <t>ECOPLASTICOS BOGOTA S A S</t>
  </si>
  <si>
    <t>DISTRIBUCIONES INDUCOMENTALES S A S  (IN)</t>
  </si>
  <si>
    <t>COMERCIALIZADORA SUMINISTROS INTEGRADOS Y LOGISTICA</t>
  </si>
  <si>
    <t>KBL SOLUTIONS</t>
  </si>
  <si>
    <t>PERQUIN COLOMBIANA SAS</t>
  </si>
  <si>
    <t>ALL TRADE S A S</t>
  </si>
  <si>
    <t>GLOBO MUNDIAL SAS</t>
  </si>
  <si>
    <t>COMERCIALIZADORA ARAUMANA SAS</t>
  </si>
  <si>
    <t>MASTER INDUSTRIAS BOGOTA S.A.S</t>
  </si>
  <si>
    <t>MULTIACEROS DE COLOMBIA SAS</t>
  </si>
  <si>
    <t>COMERCIALIZADORA DIVAN SAS</t>
  </si>
  <si>
    <t>GISELA RAMIREZ RODRIGUEZ</t>
  </si>
  <si>
    <t>DANY ANDRES RODRIGUEZ ROJAS</t>
  </si>
  <si>
    <t>JHON JAIRO MARTINEZ PEÑA</t>
  </si>
  <si>
    <t>CRISTIAN CAMILO CALDERON VILLANUEVA</t>
  </si>
  <si>
    <t>MANRIQUE ROJAS OSCAR DANIEL</t>
  </si>
  <si>
    <t>MONICA KATHERINE CALDERON MORENO</t>
  </si>
  <si>
    <t>REINALDO LASSO SUAREZ</t>
  </si>
  <si>
    <t>LEYDI JOHANA ORTIZ ARTEAGA</t>
  </si>
  <si>
    <t>ARLEYDI CIFUENTES RUIZ</t>
  </si>
  <si>
    <t>LUIS ALFREDO VALLEJO SANCHEZ</t>
  </si>
  <si>
    <t>BERMUDEZ BRITO JOHANA SOFIA</t>
  </si>
  <si>
    <t>MEJIA CARVAJAL INGRID KATHERINE</t>
  </si>
  <si>
    <t>ABRIL FARFAN HUGO ARNULFO</t>
  </si>
  <si>
    <t>SANCHEZ PERTUZ RAFAEL RICARDO</t>
  </si>
  <si>
    <t>JOSE RAMIREZ RODRIGUEZ</t>
  </si>
  <si>
    <t>GUTIERREZ BEQUIZ RITA FABIANA</t>
  </si>
  <si>
    <t>TAMAYO VILLANUEVA ERIK LEONARDO</t>
  </si>
  <si>
    <t>LEOPOLDINA RUEDA GALVAN</t>
  </si>
  <si>
    <t>CONDE TORRES EDNA ROCIO</t>
  </si>
  <si>
    <t>SERVINGENIERIA R &amp; J SAS</t>
  </si>
  <si>
    <t>INDUSTRIAL METALURGICA DE CORTES Y SERVICIOS S.A.S.</t>
  </si>
  <si>
    <t>FERROMUNDIAL S A S</t>
  </si>
  <si>
    <t>FERRETERIA GERMAN TRUJILLO LIMITADA (IN)</t>
  </si>
  <si>
    <t>COMERCIALIZADORA LA 12 J.A. SAS</t>
  </si>
  <si>
    <t>COMERCIALIZADORA JBL S.A.S</t>
  </si>
  <si>
    <t>COMERCIALIZADORA COALSELCO ASOCIADOS SAS</t>
  </si>
  <si>
    <t>TORO LOPEZ FREDY</t>
  </si>
  <si>
    <t>RUIZ CIFUENTES GUSTAVO</t>
  </si>
  <si>
    <t>RIAÑO CASTIBLANCO JORGE ARMANDO</t>
  </si>
  <si>
    <t>PETROVALAM S.A.S</t>
  </si>
  <si>
    <t>PEREZ PEREZ JOSE DANELY</t>
  </si>
  <si>
    <t>LOPEZ GONZALEZ JOHN ALEXANDER</t>
  </si>
  <si>
    <t>GONZALEZ ROSAS FERNANDO</t>
  </si>
  <si>
    <t>DEPOSITO CONSTRUCTODO SAS</t>
  </si>
  <si>
    <t>CONSTRUCTORES ANDINOS SAS</t>
  </si>
  <si>
    <t>COMERCIALIZADORA EVERTIN SAS</t>
  </si>
  <si>
    <t>COMERCIALIZADORA COLOMBIA INTERNACIONAL I &amp;A SAS</t>
  </si>
  <si>
    <t>LOPEZ BERNAL ENRIQUE</t>
  </si>
  <si>
    <t>DEPOSITO FERRETERIA Y ELECTRICOS I&amp;A SAS</t>
  </si>
  <si>
    <t>COMERCIALIZADORA DE EMPAQUES Y HERRAMIENTAS</t>
  </si>
  <si>
    <t>MARQUEZ MACIAS FRANCISCO ROSENDO</t>
  </si>
  <si>
    <t>RECORDS DE REPRESENTACIONES COMERCIALES SAS</t>
  </si>
  <si>
    <t>HOPES MEDIOS PUBLICITARIOS SAS</t>
  </si>
  <si>
    <t>BC DIGITAL MARKETING S.A.S</t>
  </si>
  <si>
    <t>BARRERO USECHE ZOILA INES</t>
  </si>
  <si>
    <t>SUMINISTROS MERCANTILES  VILLANUEVA SAS</t>
  </si>
  <si>
    <t>NIÑO VILLAMIZAR MANUEL</t>
  </si>
  <si>
    <t>YEPES ALBARRACIN JEIK DONOVAN</t>
  </si>
  <si>
    <t>COMERCIALIZADORA ANDES CAPITAL SAS</t>
  </si>
  <si>
    <t>ELECTRICOS Y FERRETERIA ENERGICOL SAS</t>
  </si>
  <si>
    <t>SOLUCIONES PETROCONS SAS</t>
  </si>
  <si>
    <t>MERCADO TECNOLOGICO  SAS</t>
  </si>
  <si>
    <t>FERRELECTRICOS JBA SAS</t>
  </si>
  <si>
    <t>COMERCIALIZADORA E INVERSIONES DE LA SABANA  SAS</t>
  </si>
  <si>
    <t>REPRESENTACIONES JRVN SAS</t>
  </si>
  <si>
    <t>INVERSIONES JM5 S.A.S.</t>
  </si>
  <si>
    <t>COMERCIALIZADORA IMPORTADORA SHADAY SAS</t>
  </si>
  <si>
    <t>FERRETERIA FERRICORT SAS</t>
  </si>
  <si>
    <t>SERVICES HUMAN GROUP SAS</t>
  </si>
  <si>
    <t>COMERCIALIZADORA GOLD MA SAS</t>
  </si>
  <si>
    <t>MATERIAS PRIMAS Y SUMINISTROS ABISAI SAS</t>
  </si>
  <si>
    <t>CLICK DESIGN S.A.S.</t>
  </si>
  <si>
    <t>SURTISERVICIOS DE LAMINAS Y METALES LIMITADA</t>
  </si>
  <si>
    <t>COMERCIALIZADORA Y SUMINISTROS J M S A S</t>
  </si>
  <si>
    <t>SISTEMAS ELECTRICOS LER SAS</t>
  </si>
  <si>
    <t>INDUSTRIAS METALICAS KYF SAS</t>
  </si>
  <si>
    <t>DISTRIFERRETERIA MILENIO S.A.S.</t>
  </si>
  <si>
    <t>PROVEEDOR IMPORT EXPORT  RZ  S.A.S.</t>
  </si>
  <si>
    <t>METAL STEEL &amp; SERVICES SAS.</t>
  </si>
  <si>
    <t>FERREINDUSTRIAL NAPOLES S.A.S.</t>
  </si>
  <si>
    <t>SOLUCIONES Y MANTENIMIENTOS SAS</t>
  </si>
  <si>
    <t>SOLUCIONES TECNOLOGICAS EMPRESARIALES STE S A S</t>
  </si>
  <si>
    <t>10/02/0002</t>
  </si>
  <si>
    <t>DISTRIBUIDORA COLOMBIANA DE SUMINISTROS SAS</t>
  </si>
  <si>
    <t>COMERCIALIZADORA  ELENA ARCINIEGAS SAS</t>
  </si>
  <si>
    <t>CASALIZMI SOLUCIONES Y SERVICIOS S.A.S</t>
  </si>
  <si>
    <t>DISTRICONSTRUCCIONES NOVA S.A.S</t>
  </si>
  <si>
    <t>20/02/0002</t>
  </si>
  <si>
    <t>FERRIELECTRICOS  Y PLASTICOS S.A.S.</t>
  </si>
  <si>
    <t>MEGASOLUCIONES EMPRESARIALES SAS</t>
  </si>
  <si>
    <t>FERRETERIA DISTRIBUIDORA GERMAN TRUJILLO SAS</t>
  </si>
  <si>
    <t>VULCANO CONSTRUCTORES SAS</t>
  </si>
  <si>
    <t>TRANSPORTADORA MPC SAS</t>
  </si>
  <si>
    <t>POLUX BUSINESS SOLUTIONS GROUP S.A.S</t>
  </si>
  <si>
    <t>CORPORACION INDUSTRIAL TAYRONA</t>
  </si>
  <si>
    <t>CONSTRUCTORA HOMAQ SAS</t>
  </si>
  <si>
    <t>COMERCIALIZADORA DML SAS</t>
  </si>
  <si>
    <t>SURTIACEROS CARDONA SAS</t>
  </si>
  <si>
    <t>IMPORTADORA Y DISTRIBUIDORA E.M. SAS</t>
  </si>
  <si>
    <t>FERRELOZADA SAS</t>
  </si>
  <si>
    <t>SERVICIOS Y SUMINISTROS COMERCIALES SAS</t>
  </si>
  <si>
    <t>COMERCIALIZADORA MAKRO IMPACTO SAS</t>
  </si>
  <si>
    <t>COMERCIALIZADORA DE ELECTRICOS INDUSTRIALES GARZON SAS</t>
  </si>
  <si>
    <t>SUMINISTRO GENERALYTODO PATIÑO SAS</t>
  </si>
  <si>
    <t>COMERCIALIZADORA WORLD V.R. SAS</t>
  </si>
  <si>
    <t>INVERSIONES &amp; ASOCIADOS INTERCOL SAS</t>
  </si>
  <si>
    <t>IMPORTADORA TORGAMA SAS</t>
  </si>
  <si>
    <t>MAKRO EVENTOS EL DUKE FRC SAS</t>
  </si>
  <si>
    <t>ONE GROUP COLOMBIA S A S</t>
  </si>
  <si>
    <t>RED MULTISER S.A.S.</t>
  </si>
  <si>
    <t>COMERCIALIZADORA EMPRESARIAL NISSI S.A.S</t>
  </si>
  <si>
    <t>ASFALTOS CONCRETOS Y CONSTRUCCIONES S.A.S</t>
  </si>
  <si>
    <t>OTAVO INGENIERIA S.A.S.</t>
  </si>
  <si>
    <t>ANASSUMACA MAICAO GROUP S A S</t>
  </si>
  <si>
    <t>GRUPO EMPRESARIAL INARQ DE COLOMBIA + SAS</t>
  </si>
  <si>
    <t>ELECTRO INDUSTRIAL FENIX LTDA</t>
  </si>
  <si>
    <t>SOLUCIONES INDUSTRIALES TECNOLOGICAS SOINTEC S.A.S</t>
  </si>
  <si>
    <t>GEOINGER S A S</t>
  </si>
  <si>
    <t>OILER SERVICIOS ACTIVOS SAS</t>
  </si>
  <si>
    <t>COMERCIALIZADORA &amp; SUMINISTROS INDUSTRIALES J.M SAS</t>
  </si>
  <si>
    <t>COMERCIALIZADORA BRIGHT S.A.S</t>
  </si>
  <si>
    <t>COMERCIALIZADORA REPCOL SAS</t>
  </si>
  <si>
    <t>FERREORO SAS</t>
  </si>
  <si>
    <t>OPELEC INGENIERIA SAS</t>
  </si>
  <si>
    <t>IMVERMAL DE REPUESTOS Y LOGISTICA S.A.S.</t>
  </si>
  <si>
    <t>COMERCIALIZADORA IVERCOOL AS SAS</t>
  </si>
  <si>
    <t>BLACKHAT INDUSTRIAL SAS</t>
  </si>
  <si>
    <t>M &amp; J ASESORIAS Y LOGISTICA SAS</t>
  </si>
  <si>
    <t>GCM CONSTRUCCIONES SAS</t>
  </si>
  <si>
    <t>CM MERCHANDISE SAS</t>
  </si>
  <si>
    <t>PCM PUBLICIDAD SAS</t>
  </si>
  <si>
    <t>GARCIA MONTENEGRO ANDRES ALEXIS</t>
  </si>
  <si>
    <t>LOGSS SAS</t>
  </si>
  <si>
    <t>COMTEXCO CTC CM SAS</t>
  </si>
  <si>
    <t>INDUSTRIA DE LAMINAS Y ACEROS SAS</t>
  </si>
  <si>
    <t>FERREIMPORTACIONES CES. S.A.S</t>
  </si>
  <si>
    <t>CANTILLO CADENA FABIAN ALBERTO</t>
  </si>
  <si>
    <t>FERRETERIA Y COMERCIALIZADORA M.D.L SAS</t>
  </si>
  <si>
    <t>COMERCIALIZADORA F M RAMIREZ SAS</t>
  </si>
  <si>
    <t>INVERSIONES  DAGOS  SAS</t>
  </si>
  <si>
    <t>SOLUCIONES E INVERSIONES H.C SAS</t>
  </si>
  <si>
    <t>MEFEC S.A.S.</t>
  </si>
  <si>
    <t>IMPORTADORA Y COMERCIALIZADORA MOVA S.A.S.</t>
  </si>
  <si>
    <t>MATIZ CREATIVE TEAM S.A.S</t>
  </si>
  <si>
    <t>GEOLOSIG OPF COLOMBIA SAS</t>
  </si>
  <si>
    <t>COMERCIAL ORBITEX S.A.S.</t>
  </si>
  <si>
    <t>ENLACES CONECTIVIDAD Y COMUNICACIONES DE REDES S A S</t>
  </si>
  <si>
    <t>COLMASTERBACH SAS</t>
  </si>
  <si>
    <t>ACE  Y COMPAÑIA S. A. S</t>
  </si>
  <si>
    <t>LOPEZ AGUIRRE ZORAIDA</t>
  </si>
  <si>
    <t>ROCA CORPORATION DE COLOMBIA S.A.S</t>
  </si>
  <si>
    <t>S &amp; S INDUSTRIALES LTDA</t>
  </si>
  <si>
    <t>ARIZA MARULANDA CRISTHIAN ALEXANDER</t>
  </si>
  <si>
    <t>MORENO GONZALEZ RAUL SEBASTIAN</t>
  </si>
  <si>
    <t>GALEANO PEÑA ANDREA JOHANA</t>
  </si>
  <si>
    <t>SALAMANCA MARTINEZ MANUEL ANTONIO</t>
  </si>
  <si>
    <t>VELASCO GONZALEZ EDUWIN</t>
  </si>
  <si>
    <t>GONZALEZ TERREROS JULIO CESAR</t>
  </si>
  <si>
    <t>JIMENEZ CAMPOS JENNY JANNETH</t>
  </si>
  <si>
    <t>MALAGON ORDUY STEFANIA</t>
  </si>
  <si>
    <t>FREYA DE COLOMBIA SAS</t>
  </si>
  <si>
    <t>CREATIVOS MILENIO SAS</t>
  </si>
  <si>
    <t>SERVILOGIC SOLUCIONES INTEGRALES EN LOGISTICA S.A..S</t>
  </si>
  <si>
    <t>DISTRICOMERCIAL AL INSTANTE  S.A.S</t>
  </si>
  <si>
    <t>COMERCIALIZADORA JKW S A S</t>
  </si>
  <si>
    <t>ZANESSKI  SAS</t>
  </si>
  <si>
    <t>CRUZ ARCOS MANUEL ALONSO</t>
  </si>
  <si>
    <t>ROJAS CORTES GUSTAVO ADOLFO</t>
  </si>
  <si>
    <t>PARRA MUNAR MARIA EUGENIA</t>
  </si>
  <si>
    <t>COMPANY YC S A S - EN LIQUIDACION JUDICIAL</t>
  </si>
  <si>
    <t>ENTERPRISE EVOLUTION   S.A.S.</t>
  </si>
  <si>
    <t>MARKET SMP SAS</t>
  </si>
  <si>
    <t>COMERCIALIZADORA RIVILLO SAS</t>
  </si>
  <si>
    <t>COMERCIALIZADORA TORREMO SAS</t>
  </si>
  <si>
    <t>REDELECTRICAS MF SAS</t>
  </si>
  <si>
    <t>IMPROLOGISTIC SERVICES S A S</t>
  </si>
  <si>
    <t>DISTRIBUIDORA  K Y L  SAS</t>
  </si>
  <si>
    <t>RC SOLUCIONES LOGISTICAS E INDUSTRIALES SAS</t>
  </si>
  <si>
    <t>DISTRIBUIDORA Y COMERCIALIZADORA J.R.T. S.A.S</t>
  </si>
  <si>
    <t>IMPORTADORA Y DISTRIBUIDORA PULIDO MORA SAS</t>
  </si>
  <si>
    <t>SUMINISTROS EMPRESARIALES VALENCIA SAS</t>
  </si>
  <si>
    <t>COMERCIALIZADORA GLOBAL YAM SAS</t>
  </si>
  <si>
    <t>SUMINISTROS NACIONALES OSORIO SAS</t>
  </si>
  <si>
    <t>SOLUCIONES HALFAB  SAS</t>
  </si>
  <si>
    <t>DISTRIALIMENTOS GT SAS</t>
  </si>
  <si>
    <t>METALMECANICOS DE BOGOTA SAS</t>
  </si>
  <si>
    <t>COMPANY   VIP  EF   SAS</t>
  </si>
  <si>
    <t>GLOBAL VIP INTERNATIONAL  S.A.S.</t>
  </si>
  <si>
    <t>REPRESENTACIONES  OUTDOORS CASUAL  SAS</t>
  </si>
  <si>
    <t>KOLMAN SAS</t>
  </si>
  <si>
    <t>ELÉCTRICOS Y CONSTRUCCIONES ROJAS S.A.S</t>
  </si>
  <si>
    <t>DAVID JULIÁN SUÁREZ ROCHA</t>
  </si>
  <si>
    <t>Bucaramanga</t>
  </si>
  <si>
    <t>MAYER ALBERTO GUTIERREZ ORTIZ</t>
  </si>
  <si>
    <t>FABIAN ALBERTO ZEA MENDOZA</t>
  </si>
  <si>
    <t>ORLANDO DELGADO MONSALVE</t>
  </si>
  <si>
    <t>BERNARDO LOZANO RODRIGUEZ</t>
  </si>
  <si>
    <t>ANTONIO MARTI MONROY</t>
  </si>
  <si>
    <t>RAUL FERNANDO PRADILLA RIVAS</t>
  </si>
  <si>
    <t>YOHANA MILENA DE ARMAS OSPINA</t>
  </si>
  <si>
    <t>SANDRA LILIANA DELGADO CORREA</t>
  </si>
  <si>
    <t>FRANCISCO VALDIVIESO PEREZ</t>
  </si>
  <si>
    <t>HECTOR GÓMEZ BORRERO</t>
  </si>
  <si>
    <t>LUIS GERARDO LOZANO CARDOZO</t>
  </si>
  <si>
    <t>FREDY ALFONSO OVIEDO NIEVES</t>
  </si>
  <si>
    <t>CONTRATAR INGENIEROS S.A.S</t>
  </si>
  <si>
    <t>COOPERATIVA DE TRABAJO ASOCIADO DE MANO DE OBRA TÉCNICA Y PROFESIONAL SERVICOOP LTDA</t>
  </si>
  <si>
    <t>DISTRIBAC S.A.S.</t>
  </si>
  <si>
    <t>FEDERACIÓN COOPERATIVA Y DE ORGANIZACIONES NO GUBERNAMENTALES</t>
  </si>
  <si>
    <t>COOPERATIVA DE TRABAJO ASOCIADO PARA LA GESTION Y EL DESARROLLO DE COLOMBIA</t>
  </si>
  <si>
    <t>COOPERATIVA MACROSERVICIOS DE COLOMBIA</t>
  </si>
  <si>
    <t>COMERCIALIZADORA AGROGANADERIA EL CEBÚ LTDA</t>
  </si>
  <si>
    <t>METALES BUCARA S.A.S.</t>
  </si>
  <si>
    <t>METAL SANTANDER AG S.A.S.</t>
  </si>
  <si>
    <t>VANGUARDIA LIBERAL</t>
  </si>
  <si>
    <t>MARROCOL S.A.S.</t>
  </si>
  <si>
    <t>COOPERATIVA DE TRABAJO ASOCIADO ADMINISTRAMOS</t>
  </si>
  <si>
    <t>MERCY ROCIO RECICLAJE DE COLOMBIA E.U.</t>
  </si>
  <si>
    <t>CALZADO MARIN E.U.</t>
  </si>
  <si>
    <t>CALZADO GL E.U.</t>
  </si>
  <si>
    <t>CALZADO PAUMAR E.U.</t>
  </si>
  <si>
    <t>VER COMUNICACIONES S.A.S.  V-COM S.A.S.</t>
  </si>
  <si>
    <t>COOPERATIVA DE COMERCIALIZACIÓN MULTIACTIVA</t>
  </si>
  <si>
    <t>COMERCHAT E.U.</t>
  </si>
  <si>
    <t>COOPERATIVA MULTIACTIVA DE COMERCIALIZACIÓN DE SERVICIOS DEL ORIENTE</t>
  </si>
  <si>
    <t>COOPERATIVA MULTIACTIVA COMERCIALIZADORA DE COLOMBIA</t>
  </si>
  <si>
    <t>GESTION PARA EL DESARROLLO DE COLOMBIA S.A.S.</t>
  </si>
  <si>
    <t>COLMAGRO DE COLOMBIA S.A.S.</t>
  </si>
  <si>
    <t>COMERCIALIZADORA E INVERSIONES SAN MIGUEL S.A.S.</t>
  </si>
  <si>
    <t>LA CASA DMF SAS</t>
  </si>
  <si>
    <t>TEKVACO SAS</t>
  </si>
  <si>
    <t>INVERCROM S.A.S</t>
  </si>
  <si>
    <t>DISTRIBUIDORA FERCUIR S.A.S.</t>
  </si>
  <si>
    <t>AGROINSUMOS SERVICIOS Y SUMINISTROS S.A.</t>
  </si>
  <si>
    <t>COMERCIALIZADORA TAMUCK S.A.S.</t>
  </si>
  <si>
    <t>COMERCIALIZADORA ALXOR S.A.S.</t>
  </si>
  <si>
    <t>DIEGO OSWALDO CARREÑO MANTILLA</t>
  </si>
  <si>
    <t>JOSE MAURICIO VERA BERNAL</t>
  </si>
  <si>
    <t>DCI DRONES CIENCIA &amp;      INGENIERIA S.A.S.</t>
  </si>
  <si>
    <t>LUIS GUILLERMO GONZALEZ SALCEDO</t>
  </si>
  <si>
    <t>COMERCIALIZADORA AGROCOLOMBIA S.A.S.</t>
  </si>
  <si>
    <t>CECILIA CARDENAS ZUÑIGA</t>
  </si>
  <si>
    <t>IBM ORTIZ MEJIA S.A.S.</t>
  </si>
  <si>
    <t>STEFFNIG INGENIEROS S.A.S.</t>
  </si>
  <si>
    <t>ABOGADOS BANCO DE BIENES CONSTRUCCIONES E INMOBILIARIA S.A.S.</t>
  </si>
  <si>
    <t>FULL VISION S.A.S.</t>
  </si>
  <si>
    <t>COMERCIALIZADORA SANMIGUEL &amp; DIARMO S.A.S.</t>
  </si>
  <si>
    <t>CORTEACEROS &amp; CIA SAS</t>
  </si>
  <si>
    <t>AFHER LTDA</t>
  </si>
  <si>
    <t>MONTAJES Y MALLAS MURCIA S.A.S.</t>
  </si>
  <si>
    <t>J.A.R. TORNIHERRAMIENTAS PLAZA SAS</t>
  </si>
  <si>
    <t>GRUPO COLOMBIANO DE ATENCION S.A.S.</t>
  </si>
  <si>
    <t>C&amp;C LOGISTICA Y EVENTOS S.A.S.</t>
  </si>
  <si>
    <t>METAL STRONG SAS</t>
  </si>
  <si>
    <t>CARLOS HUMBERTO ALVAREZ RUEDA</t>
  </si>
  <si>
    <t>OIL SERVICE INDUSTRY SAS</t>
  </si>
  <si>
    <t>SERVICIOS TECNICOS INTEGRALES PROFESIONALES SAS</t>
  </si>
  <si>
    <t>VASQUEZ MONSALVE HARVEY</t>
  </si>
  <si>
    <t>MEDINA CARREÑO SERGIO DAVID</t>
  </si>
  <si>
    <t>RIASCOS CABALLERO GUILLERMO FERNANDO</t>
  </si>
  <si>
    <t>BONILLA VASQUEZ PEDRO NOLASCO</t>
  </si>
  <si>
    <t>Cali</t>
  </si>
  <si>
    <t>ERNESTO PELAEZ</t>
  </si>
  <si>
    <t>MORALES QUINTERO ARLEY</t>
  </si>
  <si>
    <t>SANCHEZ CASTRILLÓN LUIS FERNANDO</t>
  </si>
  <si>
    <t>GARCIA SALAZAR HECTOR PABLO</t>
  </si>
  <si>
    <t>CORTES GAVIRIA GENOVER</t>
  </si>
  <si>
    <t>GARCIA ALVEAR YIMY ANDRES</t>
  </si>
  <si>
    <t>COMERCIALIZADORA REMO</t>
  </si>
  <si>
    <t>IMPORCOLOMBIA E.U.</t>
  </si>
  <si>
    <t>IMPORTADORES MILENIUM LTDA.</t>
  </si>
  <si>
    <t>FUNDACIÓN DE COOPERADORES DE RECICLAJE</t>
  </si>
  <si>
    <t>TEX COGOLLO S.A.S</t>
  </si>
  <si>
    <t>FUNDACION DE DESEMPLEADOS RECICLADORES - FUNDER</t>
  </si>
  <si>
    <t>RECICLAJES Y DESECHOS GARVEL S.A.S</t>
  </si>
  <si>
    <t>DISTRIBUIDORA UNIEQUIPOS SOCIEDAD POR ACCIONES SIMPLIFICADA</t>
  </si>
  <si>
    <t>DISTRIBUIDORA RUDBAR SAS</t>
  </si>
  <si>
    <t>GOVA S.A.S</t>
  </si>
  <si>
    <t>AGROGANADERA EL PALMAR S.A.S.</t>
  </si>
  <si>
    <t>COMERCIALIZADORA DE METALES EL MILENIO EL MILENIO S.A.S EN LIQUIDACION</t>
  </si>
  <si>
    <t>COMERCIALIZADORA CLAUPAGUE S.A.S.</t>
  </si>
  <si>
    <t>ASECONTEC SAS ASESORIAS CONTABLES Y TECNOLOGICAS EN LIQUIDACION</t>
  </si>
  <si>
    <t>CONTINENTAL DE DISTRIBUCIONES Y SERVICIOS SAS</t>
  </si>
  <si>
    <t>CHAVEZ ORTIZ TULIO ENRIQUE</t>
  </si>
  <si>
    <t>REPRESENTACIONES COMERCIALES MIREYBE SAS</t>
  </si>
  <si>
    <t>JOSDAN LATINOAMERICANA SAS</t>
  </si>
  <si>
    <t>AVANCE COMUNICACIONES Y TECNOLOGÍA SAS</t>
  </si>
  <si>
    <t>COMERCIALIZADORA DOS PINOS SAS</t>
  </si>
  <si>
    <t>OTERO VALENCIA MARIA</t>
  </si>
  <si>
    <t>MACA HUEPA DANIELA FERNANDA</t>
  </si>
  <si>
    <t>MASSIVO PRODUCCIONES LTDA</t>
  </si>
  <si>
    <t>BUSINESS INTERNATIONAL CONSULTING S.A.S</t>
  </si>
  <si>
    <t>MALAYA LATINOAMERICANA S.A.S.</t>
  </si>
  <si>
    <t>TAKAS CONTINENTAL S.A.S</t>
  </si>
  <si>
    <t>HITECOM SAS</t>
  </si>
  <si>
    <t>INDUSTRIAS EL BUEN SABOR DEL PACIFICO EN LIQUIDACION</t>
  </si>
  <si>
    <t>DISTRIBUCIONES ELÉCTRICAS JA SAS</t>
  </si>
  <si>
    <t>DISTRIBUIDORA SURTIANDINA SAS</t>
  </si>
  <si>
    <t>COOPERATIVA NACIONAL MULTIACTIVA - CRESERVINALCO</t>
  </si>
  <si>
    <t>COMERCIALIZADORA TULANDES S.A.S.</t>
  </si>
  <si>
    <t>COMERCIALIZADORA INDUSTRIAL MEGALIDER S.A.S</t>
  </si>
  <si>
    <t>RUIZ LUIS MARIO</t>
  </si>
  <si>
    <t>MEGANEGOCIOS 1A SAS</t>
  </si>
  <si>
    <t>CTEP TRAINING CENTRO DE TECNOLOGIA EN EQUIPO PESADO S.A.S.</t>
  </si>
  <si>
    <t>ACEVEDO RAUL ARMANDO</t>
  </si>
  <si>
    <t>CAPERA HERNANDEZ DAVINSON ARLEY</t>
  </si>
  <si>
    <t>TAMAYO MORALES MARTIN EMILIO</t>
  </si>
  <si>
    <t>OCCI - MATERIALES SAS</t>
  </si>
  <si>
    <t>FERPA INGENIEROS ASOCIADOS CONTRATISTAS S.A.S.</t>
  </si>
  <si>
    <t>VIGENTE</t>
  </si>
  <si>
    <t>AFANADOR GONZALEZ EVER SANTIAGO</t>
  </si>
  <si>
    <t>Cartagena</t>
  </si>
  <si>
    <t>CONOCIMIENTO HUMANO LTDA</t>
  </si>
  <si>
    <t>PROFESIONALES INDEPENDIENTES DE LA COSTA LTDA</t>
  </si>
  <si>
    <t>COMERCIALIZADORA SURTITOTAL LTDA</t>
  </si>
  <si>
    <t>COMETNORT S.A.S</t>
  </si>
  <si>
    <t>COMERCIALIZADORA H.C.J. S.A.S</t>
  </si>
  <si>
    <t>ASOCIACION DE RECICLADORES NUEVA ESPERANZA</t>
  </si>
  <si>
    <t>SADIMA INVERSIONES S.A.S.</t>
  </si>
  <si>
    <t>LOGISTICO TORRES OVALLOS</t>
  </si>
  <si>
    <t>Cúcuta</t>
  </si>
  <si>
    <t>MINA COLCHONES SA</t>
  </si>
  <si>
    <t>08/062018</t>
  </si>
  <si>
    <t>ANKAR MINERALES SAS</t>
  </si>
  <si>
    <t>MINERALES LS VEGAS SAS</t>
  </si>
  <si>
    <t>SUMINISTROS Y PAPELERIA GINNETH S.A.S.</t>
  </si>
  <si>
    <t>JOSE GUSTAVO SANCHEZ SANCHEZ</t>
  </si>
  <si>
    <t>ELOHANU S.A.S</t>
  </si>
  <si>
    <t>COMERCIALIZADORA DOMINIQUE SAS</t>
  </si>
  <si>
    <t>INVER KINGDOM S.A.S.</t>
  </si>
  <si>
    <t>BOVINORT S.A.S. ZOMAC</t>
  </si>
  <si>
    <t>JARAMILLO TRADERS S.A.S.</t>
  </si>
  <si>
    <t>COMERCIALIZADORA JORGE JARAMILLO S.A.S.</t>
  </si>
  <si>
    <t>COMERCIALIZADORA MARVIA SAS EN LIQUIDACIÓN</t>
  </si>
  <si>
    <t>Grandes Contribuyentes</t>
  </si>
  <si>
    <t>COMERCIALIZADORA ENRIQUE MARTÍNEZ HERRERA SAS</t>
  </si>
  <si>
    <t>MHE SAS EN LIQUIDACIÓN</t>
  </si>
  <si>
    <t>FERRECOMERCIALIZADORA Y ELECTRICOS BARBOSA SAS</t>
  </si>
  <si>
    <t>Girardot</t>
  </si>
  <si>
    <t>FERRETERIA Y DEPOSITO LA CENTRAL SAS</t>
  </si>
  <si>
    <t>FUNDACION GENTE DULCE</t>
  </si>
  <si>
    <t>Ibagué</t>
  </si>
  <si>
    <t>FUNDACION MUSICO CULTURAL COLORES DE VIDA</t>
  </si>
  <si>
    <t>HERNÁNDEZ GARCÍA CÉSAR AUGUSTO</t>
  </si>
  <si>
    <t>092012019-900003</t>
  </si>
  <si>
    <t>RODRIGUEZ DE HERNANDEZ FLOR LUCIA</t>
  </si>
  <si>
    <t>092012019-900004</t>
  </si>
  <si>
    <t>RODRÍGUEZ MUÑOZ NORMA CONSTANZA</t>
  </si>
  <si>
    <t>092012019-900005</t>
  </si>
  <si>
    <t>BEDOYA MORENO LUIS ALEJANDRO</t>
  </si>
  <si>
    <t>FORERO LOPEZ ORLANDO</t>
  </si>
  <si>
    <t>JOSE PLACIDO HERNANDEZ RODRIGUEZ</t>
  </si>
  <si>
    <t>1704/2018</t>
  </si>
  <si>
    <t>TRONCOSO MURILLO JUAN EDGARDO</t>
  </si>
  <si>
    <t>092012019-900002</t>
  </si>
  <si>
    <t>CRUZ TRUJILLO RICARDO ANDRÉS</t>
  </si>
  <si>
    <t>ARAGON Y SAENZ  SAS</t>
  </si>
  <si>
    <t>INTERNACIONAL DE METALES ARBOLEDA DSU</t>
  </si>
  <si>
    <t>Manizales</t>
  </si>
  <si>
    <t>CHATARRA DEL NEVADO SAS</t>
  </si>
  <si>
    <t>CHATARRAS VELASQUEZ S.A</t>
  </si>
  <si>
    <t>RECUPERANDO CHATARRA S Y V SAS</t>
  </si>
  <si>
    <t>CARDONA VELASCO FRANK JAMERSON</t>
  </si>
  <si>
    <t>VARGAS VILLA AURELIO DE JESUS</t>
  </si>
  <si>
    <t>ALVAREZ ESCOBAR BERNARDINA</t>
  </si>
  <si>
    <t>GARCIA FLOREZ WILLIAM ANTONIO</t>
  </si>
  <si>
    <t>PORRAS ALVAREZ GLADYS</t>
  </si>
  <si>
    <t>GALINDO JOSE MARIA</t>
  </si>
  <si>
    <t>CONSTRUCTORA INCOMAQ LTDA</t>
  </si>
  <si>
    <t>NOREÑA OSORIO JAIME DE JS</t>
  </si>
  <si>
    <t>Medellín</t>
  </si>
  <si>
    <t>SALAZAR FUENTES YOMAR JULIO</t>
  </si>
  <si>
    <t>POSADA PATIÑO JUAN CAMILO</t>
  </si>
  <si>
    <t>ZAPATA GRANDA MISAEL OBDULIO</t>
  </si>
  <si>
    <t>PALACIO OSORIO GERMAN ALBERTO</t>
  </si>
  <si>
    <t>SILVIA DE MORENO JUDITH</t>
  </si>
  <si>
    <t>MESA RUIZ MARIA LUCIA</t>
  </si>
  <si>
    <t>SANCHEZ HURTADO BLANCA LUZ</t>
  </si>
  <si>
    <t>SALDARRIAGA ORTIZ SIGIFREDO</t>
  </si>
  <si>
    <t>TORRES GAVIRIA JORGE OMAR</t>
  </si>
  <si>
    <t>GOMEZ RUIZ HOOVER WILTON</t>
  </si>
  <si>
    <t>T VENTAS SA</t>
  </si>
  <si>
    <t>REPRESENTACIONES EN MERCANCIA</t>
  </si>
  <si>
    <t>INCOLMODA S.AS.</t>
  </si>
  <si>
    <t>PROVEEDORA MUNDIAL DE MARKETING SAS</t>
  </si>
  <si>
    <t>PRODUCTOS TECNICOS S.A..</t>
  </si>
  <si>
    <t>CORPORACION ENLACE AMBIENTAL</t>
  </si>
  <si>
    <t>MERCADEO ASESORIAS Y REPRESENT</t>
  </si>
  <si>
    <t>M&amp;F COMERCIALIZDORA SA</t>
  </si>
  <si>
    <t>SERCOINAGRO S.A.S.</t>
  </si>
  <si>
    <t>SERVICONFECCIONES RENDON S.A.S</t>
  </si>
  <si>
    <t>LOGISTICA Y MERCADEO DEL ORIENTE S.A.</t>
  </si>
  <si>
    <t>RECUPERADORA DE METALES Y DESECHOA COLMETAL S.A.</t>
  </si>
  <si>
    <t>LORATEX S.A.S.</t>
  </si>
  <si>
    <t>RECICLADORA Y EXCEDENTES LA TOMA Y CIA. LTDA.</t>
  </si>
  <si>
    <t>RESIDUOS EL PAISA  S.A.S.</t>
  </si>
  <si>
    <t>TEXAN TEXTILES ANTIOQUIA S.AS.</t>
  </si>
  <si>
    <t>COMERCIALIZADORA STAFF S.A.S</t>
  </si>
  <si>
    <t>COMERCIALIZADORA MNACIONAL COLOMBIANA</t>
  </si>
  <si>
    <t>PROVEDORA VISION Y PRODUCCION S.A.S.</t>
  </si>
  <si>
    <t>TEXTILERA DIAZ S.A.S.</t>
  </si>
  <si>
    <t>HIPERACCION COMERCIAL COLOM</t>
  </si>
  <si>
    <t>COMERCIALIZADORA DEL RIO S.A.S</t>
  </si>
  <si>
    <t>DISEÑO TEXTIL JCR S.A.S.</t>
  </si>
  <si>
    <t>DINAMEICA CONSTRUCTORES</t>
  </si>
  <si>
    <t>M.C. COMERCIALIZADORA DEL SUR S</t>
  </si>
  <si>
    <t>DALARCON S.A.S.</t>
  </si>
  <si>
    <t>CONSTRUCTORA OMEGA S.A.S.</t>
  </si>
  <si>
    <t>CIRCULO CONSTRUCTOR S.AS.</t>
  </si>
  <si>
    <t>COMERCIALIZADORA MUNDO UNIV.</t>
  </si>
  <si>
    <t>CETIMETAL S.A.S.</t>
  </si>
  <si>
    <t>METALES Y RECICLAJES DE COLOMBIA</t>
  </si>
  <si>
    <t>COMPRA DE ORO AREMASHAYN S.A.S.</t>
  </si>
  <si>
    <t>GIRALDO FERNANDEZ MARY LUZ</t>
  </si>
  <si>
    <t>PROVEEDORA SOLUCIONES EMPRESARIALES</t>
  </si>
  <si>
    <t>CHATARRA DÍAZ SAS</t>
  </si>
  <si>
    <t>COMPRA VENTA CHATALUM LTDA</t>
  </si>
  <si>
    <t>INVERSIONES RIVERA M S.A.S</t>
  </si>
  <si>
    <t>EMPRESA TECNOLOGICA DE RECURSOS ENERGÉTICOS ALTERNOS S.A.S</t>
  </si>
  <si>
    <t>INTERTEMPLATE S.A.S</t>
  </si>
  <si>
    <t>ACEVEDO JARAMILLO MARIANO DE JESUS</t>
  </si>
  <si>
    <t>COLOMBIA MINING SAS</t>
  </si>
  <si>
    <t>MINING GROUP COMPANY SAS</t>
  </si>
  <si>
    <t>SOC METALES CHUAREZ DEL CAUCA</t>
  </si>
  <si>
    <t>METAL GOLD PLATINO SAS</t>
  </si>
  <si>
    <t>QUINTERO MONTOYA ADRIANA MARIA</t>
  </si>
  <si>
    <t>INAGROSENCO SAS</t>
  </si>
  <si>
    <t>GRUPO UNION MINERA NACIONAL</t>
  </si>
  <si>
    <t>ENLACES MERCADEO Y ESTRATEGIA SAS</t>
  </si>
  <si>
    <t>TEXSERVICES SAS</t>
  </si>
  <si>
    <t>INVERSIONES JUGAVE SAS</t>
  </si>
  <si>
    <t>IMPORTACIONES Y EXPORTACIONES SIN FRONTERAS</t>
  </si>
  <si>
    <t>INVERSIONES JAVELA SAS</t>
  </si>
  <si>
    <t>PRONALPAL SAS</t>
  </si>
  <si>
    <t>SUMIQUEL SAS</t>
  </si>
  <si>
    <t>INVERSIONES ALTA GAMA COMERCIAL</t>
  </si>
  <si>
    <t>COMERCIALIZADORA LA RIVIERA CENTER S A</t>
  </si>
  <si>
    <t>MOTO PASION TV</t>
  </si>
  <si>
    <t>COMERCIALIZADORA CRYSLAM</t>
  </si>
  <si>
    <t>COMERCIALIZADORA GABRIEL DIEZ SAS</t>
  </si>
  <si>
    <t>COMERCIALIZADORA JERPA SAS</t>
  </si>
  <si>
    <t>CORPORACION TECNOLOGICA E INDUSTRIAL DE ANTIOQUIA</t>
  </si>
  <si>
    <t>SANCHEZ CASTAÑEDA AUGUSTO OMERO</t>
  </si>
  <si>
    <t>COMPRA DE ORO EL DORADO SANTA FE SAS</t>
  </si>
  <si>
    <t>VEGA VELEZ GABRIEL JAIME</t>
  </si>
  <si>
    <t>LONDOÑO QUINTANA FABER YOJANES</t>
  </si>
  <si>
    <t>CORPORACION DE EXCEDENTES INDUSTRIALES DEL NORTE</t>
  </si>
  <si>
    <t>GUZMAN BERTEL MODESTO MANUEL</t>
  </si>
  <si>
    <t>COMPRA DE ORO ALUVIONES</t>
  </si>
  <si>
    <t>BERMUDEZ ROJAS LUIS FERNANDO</t>
  </si>
  <si>
    <t>PEDROZA CAMARGO JORGE</t>
  </si>
  <si>
    <t>SILVA OLMOS ROBERTO ANDRES</t>
  </si>
  <si>
    <t>SANCHEZ HENAO LUIS EDUARDO</t>
  </si>
  <si>
    <t>CHICA MAZO SANTIAGO DE JESUS</t>
  </si>
  <si>
    <t>AMAYA IZQUIERDO FRANCISCO JAVIER</t>
  </si>
  <si>
    <t>RUIZ PEREZ JESUS MARIA</t>
  </si>
  <si>
    <t>SANDRA CARDONA NAVA</t>
  </si>
  <si>
    <t>ADA UBIELA TORO</t>
  </si>
  <si>
    <t>TODO CERCAS</t>
  </si>
  <si>
    <t>COOPERATIVA AGRICOLA Y CAFETERA DE ANTIOQUIA</t>
  </si>
  <si>
    <t>AUNNE DE JESUS OSSA</t>
  </si>
  <si>
    <t>COMERCIO INDUSTRIAL - MERCADEO Y LOGISTICA S.A.S.</t>
  </si>
  <si>
    <t>KPITAL GOLD</t>
  </si>
  <si>
    <t>ASESORIAS PROFESIONALES E INTERVENTORIAS TECNICAS S.AS.</t>
  </si>
  <si>
    <t>STEICY RENDON MONTOYA</t>
  </si>
  <si>
    <t>JOHN JAIME IRAL  MESA</t>
  </si>
  <si>
    <t>FUNDACION PARA EL ESTUDIO, EL MEDIO AMBIENTE, LA ACCION SOCIAL Y EL DEPORTE</t>
  </si>
  <si>
    <t>VENTAS Y INSUMOS S.A.S</t>
  </si>
  <si>
    <t>MAXLOGISTIC  -</t>
  </si>
  <si>
    <t>VERIDIAN GROUP S.A.S</t>
  </si>
  <si>
    <t>ANTONIO RUIZ CUARTAS</t>
  </si>
  <si>
    <t>BIO ORO SAS</t>
  </si>
  <si>
    <t>MACRO MULTISERVICIOS METECOM SAS</t>
  </si>
  <si>
    <t>INVERSIONES HABILA GOLD SAS</t>
  </si>
  <si>
    <t>PRODUCTORA AGROPECUARIA  DE COLOMBIA</t>
  </si>
  <si>
    <t>INVERSIONES GLASAN</t>
  </si>
  <si>
    <t>CORPORACIÓN DE SERVICIOS INDUSTRIALES Y COMERCIALES DE ANTIOQUIA</t>
  </si>
  <si>
    <t>JONJADI SAS</t>
  </si>
  <si>
    <t>INVERSIONES KYG SAS</t>
  </si>
  <si>
    <t>ELIECER DE JESUS URAN</t>
  </si>
  <si>
    <t>C.I  QUIÑONES  S.AS</t>
  </si>
  <si>
    <t>CONSTRUCCIONES VARELA</t>
  </si>
  <si>
    <t>COMERCIALIZADORA JECZ SAS</t>
  </si>
  <si>
    <t>SOFTWARE JR S.A.S</t>
  </si>
  <si>
    <t>JOHN JAIRO ALVAREZ POSADA</t>
  </si>
  <si>
    <t>CONSTRU UNIVERSAL ENAO S.A.S.</t>
  </si>
  <si>
    <t>FUNDIMETAL J.V S.A.S</t>
  </si>
  <si>
    <t>INDUSTRIAS SKINTEX S.A.S.</t>
  </si>
  <si>
    <t>MASS QUIMICA S.A.S.</t>
  </si>
  <si>
    <t>LOGISTICA MCU Medellín SAS</t>
  </si>
  <si>
    <t>COMUNICACIONES J.V.M.A    SAS</t>
  </si>
  <si>
    <t>TE IMPORTO SAS</t>
  </si>
  <si>
    <t>LOAIZA VILLA JOSE JOSE TORIBIO</t>
  </si>
  <si>
    <t>S.T SOLUCIONES TECONOLOGICAS Medellín</t>
  </si>
  <si>
    <t>J.A.S.P  SERVICIOS Y MATERIALES</t>
  </si>
  <si>
    <t>EQUIPO PARA PROCESOS INDUSTRIALES SAS</t>
  </si>
  <si>
    <t>DEPRO  LTD</t>
  </si>
  <si>
    <t>DISTRIBUCIONES JCGH S.A.S</t>
  </si>
  <si>
    <t>DISTRIBUCCIONES SOROCA SAS</t>
  </si>
  <si>
    <t>RED EMPRESARIAL FENIX SAS</t>
  </si>
  <si>
    <t>C.I INTERCOL SAS</t>
  </si>
  <si>
    <t>CONSTRUCCION, SERVICIOS Y SUMINISTROS SAS</t>
  </si>
  <si>
    <t>MATERIALES Y FERRETERIAS UNIDOS LTDA</t>
  </si>
  <si>
    <t>LESGO  INVERSIONES Y CIA. S. EN C.</t>
  </si>
  <si>
    <t>COMERCIALIZADORA DE PRODUCTOS, SERVICIOS Y ALIMENTOS ZEUS S.A.S</t>
  </si>
  <si>
    <t>ACECTEL SAS</t>
  </si>
  <si>
    <t>COMERCIO Y ACCIONES S.A.S.</t>
  </si>
  <si>
    <t>APP STORE SAS</t>
  </si>
  <si>
    <t>TORRES &amp; ALARCON CONSTRUCTORES S.A.S.</t>
  </si>
  <si>
    <t>TALLER ANGELA MARIA VALENCIA VARGAS S.A.S</t>
  </si>
  <si>
    <t>BURIMINEROS SAS</t>
  </si>
  <si>
    <t>NON NOISE NO FIRE S.A.S.</t>
  </si>
  <si>
    <t>ARQUITECTURA CIVIL Y CONSTRUCCIONES TECNICA S.A.S</t>
  </si>
  <si>
    <t>ROA GÓMEZ ROLFE</t>
  </si>
  <si>
    <t>BOLIVAR VASCO CARLOS EDUARDO</t>
  </si>
  <si>
    <t>INVERSIONES STIGIL SAs</t>
  </si>
  <si>
    <t>ROJAS VALLEJO DIANA MILENA</t>
  </si>
  <si>
    <t>EVENTOS M.G.R. S.A.S.</t>
  </si>
  <si>
    <t>DIEZ ZAPATA DAVID</t>
  </si>
  <si>
    <t>V&amp;V  QUALITY  SA</t>
  </si>
  <si>
    <t>GROUP MATHERIAL IMPORT SAS</t>
  </si>
  <si>
    <t>CONFECCIONES EMALINDA</t>
  </si>
  <si>
    <t>INTER TRUCK LIMITADA</t>
  </si>
  <si>
    <t>IMPORTADO MAXMOTOR LTDA</t>
  </si>
  <si>
    <t>COMERCIALIZADORA E.A.V.R.S.A.S</t>
  </si>
  <si>
    <t>CONFECCIONES TECNICAS Y TEXTILES S.A.S.</t>
  </si>
  <si>
    <t>AMERICAN ENTERPRISES SAS</t>
  </si>
  <si>
    <t>COMERCIALIZADORA URRAO ZOMAC S.A.S.</t>
  </si>
  <si>
    <t>DISTRIBUIDORA TODO INSUMOS S.A.S</t>
  </si>
  <si>
    <t>B&amp;R GROUP Medellín S.A.S.</t>
  </si>
  <si>
    <t>ECOAMBIENTAL S.G.L S.A.S</t>
  </si>
  <si>
    <t>COMPRA DE ORO E INVERSIONES LA DRAGA S.A.S</t>
  </si>
  <si>
    <t>COMERCIALIZADORA CANTACLARO DE COLOMBIA S.A.S</t>
  </si>
  <si>
    <t>COMERCIALIZADORA Y CONSTRUCTORA GROUP MARK S.A.S.</t>
  </si>
  <si>
    <t>HEGASELO Y CIA. LIMITADA.</t>
  </si>
  <si>
    <t>ECHAVARRIA CASTRILLON FERNANDO DE JESUS</t>
  </si>
  <si>
    <t>RESTREPO URIBE ELVIRA NELLY</t>
  </si>
  <si>
    <t>ARGES  INGENIEROS  S. A .S .</t>
  </si>
  <si>
    <t>APOYAR GESTION SOCIEDAD POR ACCIONES SIMPLIFICADA</t>
  </si>
  <si>
    <t>RECOLBAN DE EXCEDENTES S.A.S</t>
  </si>
  <si>
    <t>A.S.G EXCEDENTES S.A.S</t>
  </si>
  <si>
    <t>SOLUCIONES EMPRESARIALES PW S.A.S.</t>
  </si>
  <si>
    <t>COMERCIALIZADORA CARVAJAL AR SAS</t>
  </si>
  <si>
    <t>SERVICIOS E INSUMOS DE COLOMBIA S.A.S</t>
  </si>
  <si>
    <t>INSUMOS Y BIENES COLOMBIA S.A.S</t>
  </si>
  <si>
    <t>DISTRIBUCIONES E INVERSIONES Y MERCADEO MURILLO S.A.S</t>
  </si>
  <si>
    <t>GOMEZ VASQUEZ GUILLERMO LEON</t>
  </si>
  <si>
    <t>AAG MANTENIMIENTO Y SERVICIOS S.A.S.</t>
  </si>
  <si>
    <t>OSPINA SOSA STIVEN</t>
  </si>
  <si>
    <t>PETME SAS</t>
  </si>
  <si>
    <t>HYBRID MARKET S.A.S.</t>
  </si>
  <si>
    <t>C.I MAXIMPEX S.A.S.</t>
  </si>
  <si>
    <t>DISTRIBUIDORA Y COMERCIALIZADORA PERÓN S.A.S</t>
  </si>
  <si>
    <t>BIENES RAICES AZORIN S.A.S.</t>
  </si>
  <si>
    <t>PROCESOS SOLIDARIOS COOPERATIVA DE TRABAJO ASOCIADO</t>
  </si>
  <si>
    <t>SIGLO DIGITAL S.A.S.</t>
  </si>
  <si>
    <t>COMERCIALIZADORA ALASKA ANTIOQUIA S.A.S</t>
  </si>
  <si>
    <t>202301106000-0899</t>
  </si>
  <si>
    <t>INVERSIONES SOLKA COLOMBIA S.A.S</t>
  </si>
  <si>
    <t>JOHN JAIRO GALEANO GONZALEZ</t>
  </si>
  <si>
    <t>202301106000-0699</t>
  </si>
  <si>
    <t>COMERCIALIZADORA EL JAGUAR S.A.S</t>
  </si>
  <si>
    <t>202301106000-0756</t>
  </si>
  <si>
    <t>ROBLE ROJO SAS</t>
  </si>
  <si>
    <t>202301106000-0771</t>
  </si>
  <si>
    <t>26/09/203</t>
  </si>
  <si>
    <t>INVESTMENTS CALDERON SAS</t>
  </si>
  <si>
    <t>202301106000-0982</t>
  </si>
  <si>
    <t>LG COLMARS S.A.S</t>
  </si>
  <si>
    <t>202301106000-0956</t>
  </si>
  <si>
    <t>CENTRO DE ARTE Y PUBLICIDAD SAS</t>
  </si>
  <si>
    <t>DIRECT SERVICE SAS</t>
  </si>
  <si>
    <t>COMERCIALIZADORA MONTES ABUS S.A.S.</t>
  </si>
  <si>
    <t>AGENCIA DE PUBLICIDAD ARROYAVE. M S.A.S</t>
  </si>
  <si>
    <t>ELECTRICOS PTLOMEO E.U.</t>
  </si>
  <si>
    <t>CORPORACION HUMANO  INTEGRAL</t>
  </si>
  <si>
    <t>CEAB SOLUCIONES S.A.S.</t>
  </si>
  <si>
    <t>COMERCIALIZADORA FACTORY L.U S.A.S</t>
  </si>
  <si>
    <t>SUMINGER G SAS</t>
  </si>
  <si>
    <t>Monteria</t>
  </si>
  <si>
    <t>CONSULOBRAS Y ENTREGAS SAS</t>
  </si>
  <si>
    <t>DORIA SUMINISTROS S.A.S.</t>
  </si>
  <si>
    <t>COOPERATIVA DE GESTION PROFESIONAL Y EMPRESARIAL</t>
  </si>
  <si>
    <t>Neiva</t>
  </si>
  <si>
    <t>PRECOOPERATIVA DE TRABAJO ASOCIADO DE PRESTACIÓN DE SERVICIOS</t>
  </si>
  <si>
    <t>COOPERATIVA CONSTRUIMOS DESARROLLO POR COLOMBIA</t>
  </si>
  <si>
    <t>PERDOMO MONJE ALEXANDER</t>
  </si>
  <si>
    <t>RAMS TRANSPORT S.A.S.</t>
  </si>
  <si>
    <t>RAMIREZ LOPEZ ANCIZAR</t>
  </si>
  <si>
    <t>RECICLADOS DUQUE SAS ZOMAC</t>
  </si>
  <si>
    <t>SERVICIOS Y MONTAJES DEL HUILA SAS</t>
  </si>
  <si>
    <t>COOPERATIVA COMERCIALIZADORA DE CAFE - LTDA</t>
  </si>
  <si>
    <t>GRUPO ASOCIATIVO DE PRODUCTORES DE CAFE DE ALTA CALIDAD DEL SUR DEL HUILA "CAFE ORIGEN PALESTINA HUILA"</t>
  </si>
  <si>
    <t>COOPERATIVA AGRICOLA Y CAFETERA DE TERUEL</t>
  </si>
  <si>
    <t>PRECOOPERATIVA FLOR BLANCA</t>
  </si>
  <si>
    <t>LEONILDE MARULANDA CASTRO</t>
  </si>
  <si>
    <t>Palmira</t>
  </si>
  <si>
    <t>BURBANO ROMERO JULIANA</t>
  </si>
  <si>
    <t>Pasto</t>
  </si>
  <si>
    <t>COMERCIALIZADORA CEPALM S.A.S.</t>
  </si>
  <si>
    <t>TRADEPACK S.A.S</t>
  </si>
  <si>
    <t>ANDITRADE S.A.S.</t>
  </si>
  <si>
    <t>BEATRIZ ADRIANA GONZALEZ GOMEZ</t>
  </si>
  <si>
    <t>Pereira</t>
  </si>
  <si>
    <t>FUNDIALUMINIOS S.A.</t>
  </si>
  <si>
    <t>COMERCIALIZADORA TODO METALES Y METALES</t>
  </si>
  <si>
    <t>METALS AND RECYCLING</t>
  </si>
  <si>
    <t>LA REPÚBLICA</t>
  </si>
  <si>
    <t>ALUMINIOS Y DESPERDICIOS MUÑOZ S.A.S</t>
  </si>
  <si>
    <t>RENOVADORA ROMAN S.A.S</t>
  </si>
  <si>
    <t>ALUMINUM METALES VALENCIA S.A.S</t>
  </si>
  <si>
    <t>ORBEY MUÑOZ RAMIREZ</t>
  </si>
  <si>
    <t>Popayán</t>
  </si>
  <si>
    <t>METALES PACIFICO SUR S.A.S.</t>
  </si>
  <si>
    <t>PACIFIC TRADING S.A.S.</t>
  </si>
  <si>
    <t>BUBUEY TRADE S.A.S</t>
  </si>
  <si>
    <t>GOLDING TRADE S.A.S.</t>
  </si>
  <si>
    <t>LAND FIRE TRADING S.A.S.</t>
  </si>
  <si>
    <t>EL CABUYAL TRADE S.A.S.</t>
  </si>
  <si>
    <t>WALTER APARICIO SALAMANCA</t>
  </si>
  <si>
    <t>ACEITES DEL SUR S.A.S.</t>
  </si>
  <si>
    <t>OLEOEXPORT  COMERCIALIZADORA INTERNACIONAL S.A.S. ZOMAC</t>
  </si>
  <si>
    <t>SERVIMONTAJES DEL CAUCA LTDA</t>
  </si>
  <si>
    <t>M3M S.A.S.</t>
  </si>
  <si>
    <t>CE RECUPERADORA S.A.S. ZOMAC</t>
  </si>
  <si>
    <t>COMERCIALIZADORA Y REPRESENTACIONES  RENACER LTDA.</t>
  </si>
  <si>
    <t>Quibdó</t>
  </si>
  <si>
    <t>COOPERATIVA DE COMERCIO FRONTERIZO " COOPRECOL "</t>
  </si>
  <si>
    <t>Riohacha</t>
  </si>
  <si>
    <t>METALES ERAS S.A.S</t>
  </si>
  <si>
    <t>Santa Marta</t>
  </si>
  <si>
    <t>BETTIN MUÑOZ DEL CRISTO</t>
  </si>
  <si>
    <t>Sincelejo</t>
  </si>
  <si>
    <t>FUNDACIÓN RECUPERAR LO PERDIDO</t>
  </si>
  <si>
    <t>Tuluá</t>
  </si>
  <si>
    <t>FUNDACION LA ALEGRIA DE COMPARTIR</t>
  </si>
  <si>
    <t>JULIO ERNESTO GIL ROMAN</t>
  </si>
  <si>
    <t>JOSE HEIBER MARTINEZ ARBOLEDA</t>
  </si>
  <si>
    <t>DIARIO NUEVO SIGLO</t>
  </si>
  <si>
    <t>FRANCISCO ORLANDO GIL MESA</t>
  </si>
  <si>
    <t>PAOLA ANDREA ZAPATA QUIROZ</t>
  </si>
  <si>
    <t>FERREINGENIEROS DEL VALLE SAS EN LIQUIDACIÓN</t>
  </si>
  <si>
    <t>COMPRAVENTA DE PIELES EL TORO DE BOSCONIA LTDA.</t>
  </si>
  <si>
    <t>Valledupar</t>
  </si>
  <si>
    <t>COPEY LTDA</t>
  </si>
  <si>
    <t>COOPERATIVA COMERCIALIZADORA DE PRODUCTOS AGRICOLAS DE SANTANDER</t>
  </si>
  <si>
    <t>ROBAYO SIERRA MARTIN</t>
  </si>
  <si>
    <t>MONTAÑO FORERO ALFONSO</t>
  </si>
  <si>
    <t>ALVARO ARTURO GRANADILLO BRUGES</t>
  </si>
  <si>
    <t>METAL FOX SAS</t>
  </si>
  <si>
    <t>COOPERATIVA DE SERVICIOS Y MATERIAS PRIMAS COMERCIALES - MAPRICOM</t>
  </si>
  <si>
    <t>CONTROL INDUSTRIAS SAS</t>
  </si>
  <si>
    <t>Villavicencio</t>
  </si>
  <si>
    <t>COOPERATIVA DE TRABAJO ASOCIADO EL AUTO DEL LLANO CTA</t>
  </si>
  <si>
    <t>DISTRIBUCIONES VGR SAS</t>
  </si>
  <si>
    <t>ROJAS NIÑO CIRO</t>
  </si>
  <si>
    <t>NONTES ELJACH JONATHHAN</t>
  </si>
  <si>
    <t>Se levanta la medida de Suspension del RUT  el 24/08/2022</t>
  </si>
  <si>
    <t>AGROPECUARIA JAICAR S.A.</t>
  </si>
  <si>
    <t>Se levanta la medida de Suspension del RUT  el 15/10/2014</t>
  </si>
  <si>
    <t>CASTILLO VILLANUEVA EMILIO GUILLERMO</t>
  </si>
  <si>
    <t>El estado del RUT cambió a activo en 7/02/2025</t>
  </si>
  <si>
    <t>HIGGINS XORONELL LUIS ALFONSO</t>
  </si>
  <si>
    <t>MORALES POLO HERNAN ALBERTO</t>
  </si>
  <si>
    <t>BELEÑO BOHORQUEZ RAFAEL</t>
  </si>
  <si>
    <t>El estado del RUT cambió a activo en 12/03/2025</t>
  </si>
  <si>
    <t>NIEVES REYES CARLOS ALBERTO</t>
  </si>
  <si>
    <t>ZAMBRANO MANZANO EDGARDO ENRIQUE</t>
  </si>
  <si>
    <t>ESQUIAQUI CASTAÑO MICHAEL ANTONIO</t>
  </si>
  <si>
    <t>AVILA OSPINO ALFREDO ENRIQUE</t>
  </si>
  <si>
    <t>MARCHENA MARTINEZ EDUARDO MANUEL</t>
  </si>
  <si>
    <t>PEREIRA VALEGA EDGARDO ENRIQUE</t>
  </si>
  <si>
    <t>MARTINEZ MUNIVE ARTURO MANUEL</t>
  </si>
  <si>
    <t>GALINDO CERVANTES MARTIN</t>
  </si>
  <si>
    <t>VERGEL RIVEROS JUAN BAUTISTA</t>
  </si>
  <si>
    <t>GONZALEZ QUIROZ DORIS</t>
  </si>
  <si>
    <t>NATALI ALVAREZ FERREIRA</t>
  </si>
  <si>
    <t>GONZALEZ TRESPALACIOS JORGE LUIS</t>
  </si>
  <si>
    <t>CALDERON VILLA LUIS ALEJANDRO</t>
  </si>
  <si>
    <t>MALDONADO PADILLA JOSE ANTONIO</t>
  </si>
  <si>
    <t>VELEZ OROZCO JAIME DAVID</t>
  </si>
  <si>
    <t>EDUARDO LAGUNA CERVANTES</t>
  </si>
  <si>
    <t>C.I. COMERCIALIZADORA KAR LTDA</t>
  </si>
  <si>
    <t>FUNDACION SNOWBOR</t>
  </si>
  <si>
    <t>CONSTR-TEXTIL S.A</t>
  </si>
  <si>
    <t>INDUSTRIAS CAGI DE COLOMBIA LTDA</t>
  </si>
  <si>
    <t>MUNDO TRADE COMERCIAL LTDA</t>
  </si>
  <si>
    <t>COMERCIALIZADORA INTERNACIONAL LOS GIRASOLES DEL CARIBE LTDA.</t>
  </si>
  <si>
    <t>COMERCIALIZADORA INTERCONTINENTAL DEL CARIBE LTDA.</t>
  </si>
  <si>
    <t>IMPOEXPO BARRANQUILLA LTDA.</t>
  </si>
  <si>
    <t>COMERCIALIZADORA INSUMO PRODUCTO S.A.</t>
  </si>
  <si>
    <t>COMERCIALIZADORA INTERNACIONAL FREEWAY LTDA.</t>
  </si>
  <si>
    <t>DISTRIBUIDORA SUTITODO S A S.</t>
  </si>
  <si>
    <t>COOPERATIVA DE RECICLADORES DE METALES</t>
  </si>
  <si>
    <t>COOPERATIVA MULTIACTIVA DE SERVICIOS LA FLORESTA</t>
  </si>
  <si>
    <t>COOPERATIVA MULTIACTIVA DE SERVICIOS LOS ALMENDROS</t>
  </si>
  <si>
    <t>ASOCIACION DE RECICLADO DE PLASTICOS Y METALES DEL CARIBE</t>
  </si>
  <si>
    <t>ASOCIACION DE DISEÑADORES Y CONFECCIONISTAS DE ROPA, CALZADO, BOLSOS Y TEXTILES EN GENERAL CONFECCIONES
CAVALLI</t>
  </si>
  <si>
    <t>COOPERATIVA MULTIACTIVA DE GRANJEROS DEL ATLANTICO</t>
  </si>
  <si>
    <t>COOPERATIVA AGUACARIBE DE GRANJEROS Y GANADEROS DE COLOMBIA</t>
  </si>
  <si>
    <t>COOPERATIVA MULTIACTIVA DE SERVICIO TODO CONFECCIONES DEL CARIBE</t>
  </si>
  <si>
    <t>ASOCIACION DE DISEÑADORES Y CONFECCIONISTAS DE ROPA</t>
  </si>
  <si>
    <t>COOP DE RECICLADORES PARA LA LIMPIEZA DEL MEDIO AMBIENTE</t>
  </si>
  <si>
    <t>COOP. DE RECICL.DE METALES PARA LA CONSTRUC.</t>
  </si>
  <si>
    <t>COMERCIALIZADORA METRAL S.A.S.</t>
  </si>
  <si>
    <t>COMERCIALIZADORA GUMARPA S.A.S.</t>
  </si>
  <si>
    <t>COMERCIALIZADORA WISAR S.A.S.</t>
  </si>
  <si>
    <t>SONG PRODUCCIONES Y ESPECTACULOS S.A.S.</t>
  </si>
  <si>
    <t>COMERCIALIZADORA MARDIL S.A.S.</t>
  </si>
  <si>
    <t>COMERCIALIZADORA Y DISTRIBUIDORA DALMOR S.A.S.</t>
  </si>
  <si>
    <t>COMERCIALIZADORA Y DISTRIBUIDORA MAGPAL S.A.S.</t>
  </si>
  <si>
    <t>COMERCIALIZADORA MONTENEGRO DE L COSTA S.A.S.</t>
  </si>
  <si>
    <t>COMERCIALIZADORA DAJOME SAS</t>
  </si>
  <si>
    <t>COMERCIALIZADORA TMV SAS</t>
  </si>
  <si>
    <t>ESTEVEZ ARIZA YULDOR FABIANNY</t>
  </si>
  <si>
    <t>HENAO TORO JHONATAN</t>
  </si>
  <si>
    <t>FLORES CONTRERAS JHONIS RAFAEL</t>
  </si>
  <si>
    <t>JORGE ELIECER GUAINAS MURILLO</t>
  </si>
  <si>
    <t>EL NUEVO SIGLO</t>
  </si>
  <si>
    <t>Se levanta la medida de suspensión del RUT el 11/07/2022,</t>
  </si>
  <si>
    <t>LUZ MIRIAN MENJURA VARGAS</t>
  </si>
  <si>
    <t>Se levanta la medida de Suspension del RUT  el 24/11/2022</t>
  </si>
  <si>
    <t>LUZ NELLY DIAZ JIMENEZ</t>
  </si>
  <si>
    <t>Se levanta la medida de Suspension del RUT  el 16/03/2023</t>
  </si>
  <si>
    <t>JUAN ALBERTO MONTIEL PEÑA</t>
  </si>
  <si>
    <t>El estado del RUT cambió a activo en 5/04/2024</t>
  </si>
  <si>
    <t>CARLOS ALFONSO URREA RODRIGUEZ</t>
  </si>
  <si>
    <t>El estado del RUT cambió a activo en 19/12/2024</t>
  </si>
  <si>
    <t>TARCISIO CAÑIZALEZ OLIVARES</t>
  </si>
  <si>
    <t>El estado del RUT cambió a activo en 10/10/2024</t>
  </si>
  <si>
    <t>NORMA CAROLINA RAMIREZ RODRIGUEZ</t>
  </si>
  <si>
    <t>El estado del RUT cambió a activo en 11/04/2024</t>
  </si>
  <si>
    <t>JUAN CAMILO RIVERA GOMEZ</t>
  </si>
  <si>
    <t>El estado del RUT cambió a activo en 3/04/2023</t>
  </si>
  <si>
    <t>RAMOS MEDINA OSCAR JAVIER</t>
  </si>
  <si>
    <t>Levantamiento de medida de suspensión y RUT actualizado 19-may-19</t>
  </si>
  <si>
    <t>LAMBRAÑO PACHECO SANDRA MARCELA</t>
  </si>
  <si>
    <t>Se levanta declaratoria de Proveedore ficticio auto No. 20231785000108 del 05/04/2023 levanta susp RUT 14/04/2023</t>
  </si>
  <si>
    <t>VILLAMIZAR RAMIREZ LILIANA</t>
  </si>
  <si>
    <t>De acuerdo con el RUT se levanta la medida el 30-10-2017</t>
  </si>
  <si>
    <t>CASTRO ESPINEL SANDRA LILIANA</t>
  </si>
  <si>
    <t>Se levanta la declaratoria de proveedor ficticio auto No. 01412 del 19/11/2019</t>
  </si>
  <si>
    <t>ORTIZ SANCHEZ ALCIRA</t>
  </si>
  <si>
    <t>Se levanta la medida de Suspension del RUT  el 20/01/2020</t>
  </si>
  <si>
    <t>LUNA ALVAREZ JESUS ELIECER</t>
  </si>
  <si>
    <t>LUNA ALVAREZ LUIS ENRIQUE</t>
  </si>
  <si>
    <t>SAENZ FORTUNA MANUEL GUILLERMO</t>
  </si>
  <si>
    <t>PALACIOS OCHOA GERMAN ANTONIO</t>
  </si>
  <si>
    <t>Se levanta la medida de Suspension del RUT  el 25/01/2020</t>
  </si>
  <si>
    <t>GONZALEZ ANDRADE ORLANDO</t>
  </si>
  <si>
    <t>RANGEL JAIRO ANDRES</t>
  </si>
  <si>
    <t>CARDENAS VILLARRAGA MARICELA</t>
  </si>
  <si>
    <t>PABON MENDOZA JOSE JERSON</t>
  </si>
  <si>
    <t>URIBE VELASQUEZ DAGOBERTO</t>
  </si>
  <si>
    <t>Se levanta la medida de Suspensión del RUT   el 30/01/2020</t>
  </si>
  <si>
    <t>ROJAS ROJAS LUIS FERNEL</t>
  </si>
  <si>
    <t>MANTILLA TORRES PEDRO NEL</t>
  </si>
  <si>
    <t>SANCHEZ ORTEGA ANGEL ALIRIO</t>
  </si>
  <si>
    <t>VALENCIA HENAO GERMAN ARTURO</t>
  </si>
  <si>
    <t>Se levanta la medida de Suspension del RUT  el 21/01/2020</t>
  </si>
  <si>
    <t>RAMIREZ PARRA MARCO JOSE</t>
  </si>
  <si>
    <t>PINILLA CASTAÑO OMAR ELIAS</t>
  </si>
  <si>
    <t>CHAUSTRE ARCHILA EDGAR ALEXANDER</t>
  </si>
  <si>
    <t>Se levanta la medida de Suspension del RUT  el 31/10/2017</t>
  </si>
  <si>
    <t>DIAZ CALDERON GERMAN</t>
  </si>
  <si>
    <t>ARIAS GOMEZ MARCO ANTONIO</t>
  </si>
  <si>
    <t>MONTAGUT ANAYA PERLA MILENA</t>
  </si>
  <si>
    <t>MANTILLA TORRES JAVIER</t>
  </si>
  <si>
    <t>BUITRAGO CACERES SERGIO ENRIQUE</t>
  </si>
  <si>
    <t>SAYAGO ORTEGA JESUS BENJAMIN</t>
  </si>
  <si>
    <t>VIDALES DIAZ SAMUEL</t>
  </si>
  <si>
    <t>PALACIOS MENDEZ FABIOLA</t>
  </si>
  <si>
    <t>ESPINEL FREDY OMAR</t>
  </si>
  <si>
    <t>Se levanta la declaratoria de proveedor ficticio auto No. 00574 del 17/03/2020</t>
  </si>
  <si>
    <t>ESTEVEZ CRISTANCHO FRANCISCA</t>
  </si>
  <si>
    <t>Se levanta la medida de suspensión del RUT con formulario No. 14477968580 del 2018 - 08 - 16</t>
  </si>
  <si>
    <t>METALES SANTUARIO SAS</t>
  </si>
  <si>
    <t>Se levanta la medida de suspensión del RUT con Formulario No. 14681266706 de fecha 30-01-2020 se levanta suspensión.</t>
  </si>
  <si>
    <t>QUINTERO VERGEL ALEXANDER</t>
  </si>
  <si>
    <t>Se levanta la medida de suspensión del RUT con Formulario No. 14681279024 de fecha 30-01-2020 se levanta suspensión.</t>
  </si>
  <si>
    <t>GUERRERO NUÑEZ DANIEL</t>
  </si>
  <si>
    <t>Se levanta la medida de suspensión del RUT con Formulario No. 14681274356 de fecha 30-01-2020 se levanta suspensión</t>
  </si>
  <si>
    <t>CARVAJAL DULCEY MAYID ERASMO</t>
  </si>
  <si>
    <t>Se levanta suspensión del RUT con Formulario No. 14681269993 del 30-01-2020.</t>
  </si>
  <si>
    <t>CHATARRA DEL NORTE KIM SAS</t>
  </si>
  <si>
    <t>Se levanta suspensión del RUT con Formulario No. 14681265224 del 30-01-2020</t>
  </si>
  <si>
    <t>LOGÍSTICA MANANTIAL S.A.S.</t>
  </si>
  <si>
    <t>Se levanta suspensión del RUT Formulario No. 14682453228 del 06-02-2020</t>
  </si>
  <si>
    <t>OPERADOR LOGÍSTICO DE IMPORTACIÓN Y EXPORTACIÓN SAS</t>
  </si>
  <si>
    <t>Se levanta suspensión del RUT con Formulario No. 14682455066 del 06-02-2020.</t>
  </si>
  <si>
    <t>TEXTILES UYN SAS</t>
  </si>
  <si>
    <t>Se levanta suspensión del RUT con Formulario No. 14682463215 del 06-02-2020.</t>
  </si>
  <si>
    <t>MONCADA RÍOS FARIDE</t>
  </si>
  <si>
    <t>Se levanta suspensión  del RUT con Formulario No. 14682457087 del 06 - 02 - 2020.</t>
  </si>
  <si>
    <t>REPRESENTACIONES Y DISTRIBUCIONES INTERBOLIVARIANASA SAS</t>
  </si>
  <si>
    <t>Se levanta suspensión del RUT con Formulario No. 14682468040 del  06 - 02 - 2020.</t>
  </si>
  <si>
    <t>COMERCIALIZADORA MIL HIERROS S.A.S.</t>
  </si>
  <si>
    <t>Se levanta suspensión Formulario No. 14682449587 del 06 - 02 - 2020.</t>
  </si>
  <si>
    <t>CHATARRA INDUSTRIAL MONTOYA S.A.S.</t>
  </si>
  <si>
    <t>Se levanta suspensión Formulario No. 14681259483 del 30-01-2020.</t>
  </si>
  <si>
    <t>CHATARRERIA CUCUTEÑA S.A.S.</t>
  </si>
  <si>
    <t>Se levanta suspensión del RUT con Formulario No. 14681276352 del 30-01-2020.</t>
  </si>
  <si>
    <t>BUSSINES SUCCES S.A.S</t>
  </si>
  <si>
    <t>Se levanta suspensión del RUT con Formulario No. 14682470509 del  06 - 02 - 2020.</t>
  </si>
  <si>
    <t>RIOS ALVAREZ ARGELIA</t>
  </si>
  <si>
    <t>Se levanta suspensión del RUT con formulario No. 14877132646 del 18 -11-2022, el auto de levantamiento de suspensión No. 1202 de noviembre 17 de 2022.</t>
  </si>
  <si>
    <t>RECICLAJE GOVER SAS</t>
  </si>
  <si>
    <t>El estado del RUT cambió a activo en 3/10/2023</t>
  </si>
  <si>
    <t>ASESORES ENCURTIDOS Y CUEROS LTDA.</t>
  </si>
  <si>
    <t>Levantamiento de medida de suspensión 31/12/2019</t>
  </si>
  <si>
    <t>LEON CARDENAS HECTOR FERNANDO</t>
  </si>
  <si>
    <t>Levantamiento de medida de suspensión 16/02/2021</t>
  </si>
  <si>
    <t>MURILLO CARVAJAL NUBIA CONSUELO</t>
  </si>
  <si>
    <t>El estado del RUT cambió a activo en 6/08/2024</t>
  </si>
  <si>
    <t>BARRERA MORA HERNAN DARIO</t>
  </si>
  <si>
    <t>Levantamiento de medida de suspensión 10/11/2022</t>
  </si>
  <si>
    <t>ESPINAL GARCIA VANESSA</t>
  </si>
  <si>
    <t>Se levanta la medida de suspensión del RUT el 05-07-2019</t>
  </si>
  <si>
    <t>GIL CADAVID YESICA PATRICIA</t>
  </si>
  <si>
    <t>Se levanta la medida de suspensión del RUT el 14-08-2019</t>
  </si>
  <si>
    <t>OCHOA LOPEZ FREDY ALBERTO</t>
  </si>
  <si>
    <t>Se levanta la medida de suspensión del RUT el 27-11-2019</t>
  </si>
  <si>
    <t>GONZALEZ CELIS JIMES WOSMAN</t>
  </si>
  <si>
    <t>Se levanta la medida de suspensión del RUT el 03-12-2019</t>
  </si>
  <si>
    <t>LOPEZ BETANCUR ALVARO ANTONIO</t>
  </si>
  <si>
    <t>Se levanta la medida de suspensión del RUT el 13-10-2020</t>
  </si>
  <si>
    <t>LOPEZ PATIÑO ADOLFO LEON</t>
  </si>
  <si>
    <t>Se levanta la medida de suspensión del RUT el 24-08-2020</t>
  </si>
  <si>
    <t>LOPEZ BETANCUR EULINDANY</t>
  </si>
  <si>
    <t>Se levanta la medida de suspensión del RUT el 06-02-2021</t>
  </si>
  <si>
    <t>PATIÑO DE LOPEZ CRUZ ORALIA</t>
  </si>
  <si>
    <t>Se levanta la medida de suspensión del RUT el 13-01-2022</t>
  </si>
  <si>
    <t>ARRIETA BLANCO ELVER ENRIQUE</t>
  </si>
  <si>
    <t>Se levanta la medida de suspensión del RUT el 05-02-2024</t>
  </si>
  <si>
    <t>GOMEZ VILLEGAS LUIS FERNANDO</t>
  </si>
  <si>
    <t>Se levanta la medida de suspensión del RUT con RESOLUCION 00547  DE 13 MAYO DE 2020</t>
  </si>
  <si>
    <t>MUÑOZ YEPES WILMAR ALONSO</t>
  </si>
  <si>
    <t>El estado del RUT cambió a activo en 27/02/2025</t>
  </si>
  <si>
    <t>VARGAS ROJAS HENRY MAURICIO</t>
  </si>
  <si>
    <t>Se levanta la medida de suspensión del RUT el 23-09-2021</t>
  </si>
  <si>
    <t>CARLOS STIVEN NORIEGA QUINCENO</t>
  </si>
  <si>
    <t>Se levanta la medida de suspensión del RUT el 10-08-2021</t>
  </si>
  <si>
    <t>VALDES LOZANO EDUARDO</t>
  </si>
  <si>
    <t>Se levanta la medida de suspensión del RUT el 27-09-2018</t>
  </si>
  <si>
    <t>COMPRADORES DE METALES MINEROS LUCHO S.A.S.</t>
  </si>
  <si>
    <t>El estado del RUT cambió a activo en 18/12/2023</t>
  </si>
  <si>
    <t>SIMON ALEXANDER QUINTERO SALGADO</t>
  </si>
  <si>
    <t>Se levanta la medida de suspensión del RUT el 18-07-2023</t>
  </si>
  <si>
    <t>QUIROZ SOLANO HECTOR GUILLERMO</t>
  </si>
  <si>
    <t>Se levanta la medida de suspensión del RUT el 09-03-2020</t>
  </si>
  <si>
    <t>RODRIGUEZ TOSACANO ADOLFO MARIO</t>
  </si>
  <si>
    <t>Se levanta la medida de suspensión del RUT el 18-12-2020</t>
  </si>
  <si>
    <t>PEREZ APONTE JORGE ARMANDO</t>
  </si>
  <si>
    <t>Se levanta la medida de suspensión del RUT el 01-07-2020</t>
  </si>
  <si>
    <t>NIT</t>
  </si>
  <si>
    <t>NOMBRE O RAZON SOCIAL</t>
  </si>
  <si>
    <t>N º RESOLUCIÓN</t>
  </si>
  <si>
    <t>FECHA</t>
  </si>
  <si>
    <t>PUBLICACIÓN  ART 671 E.T.</t>
  </si>
  <si>
    <t>DIRECCION SECCIONAL</t>
  </si>
  <si>
    <t>OBSERVACION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</si>
</sst>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m/yyyy"/>
  </numFmts>
  <fonts count="13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rgb="FF000000"/>
      <name val="Times New Roman"/>
    </font>
    <font>
      <sz val="12.0"/>
      <color rgb="FF000000"/>
      <name val="Calibri"/>
    </font>
    <font>
      <sz val="12.0"/>
      <color theme="1"/>
      <name val="Calibri"/>
    </font>
    <font>
      <sz val="12.0"/>
      <color rgb="FF000000"/>
      <name val="Arial"/>
    </font>
    <font>
      <sz val="12.0"/>
      <color theme="1"/>
      <name val="Arial"/>
    </font>
    <font>
      <sz val="12.0"/>
      <color rgb="FF1F1F1E"/>
      <name val="Calibri"/>
    </font>
    <font>
      <color theme="1"/>
      <name val="Calibri"/>
      <scheme val="minor"/>
    </font>
    <font>
      <b/>
      <sz val="12.0"/>
      <color rgb="FFFF0000"/>
      <name val="Calibri"/>
    </font>
    <font>
      <b/>
      <sz val="12.0"/>
      <color rgb="FF0000CC"/>
      <name val="Calibri"/>
    </font>
    <font>
      <sz val="11.0"/>
      <color theme="1"/>
      <name val="Calibri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1"/>
        <bgColor theme="1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D7D7D7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7D7D7"/>
      </bottom>
    </border>
    <border>
      <left style="thin">
        <color rgb="FF000000"/>
      </left>
      <right style="thin">
        <color rgb="FFD7D7D7"/>
      </right>
      <top style="thin">
        <color rgb="FF000000"/>
      </top>
      <bottom style="thin">
        <color rgb="FF000000"/>
      </bottom>
    </border>
    <border>
      <left style="thin">
        <color rgb="FFD7D7D7"/>
      </left>
      <right style="thin">
        <color rgb="FFD7D7D7"/>
      </right>
      <top style="thin">
        <color rgb="FFD7D7D7"/>
      </top>
      <bottom style="thin">
        <color rgb="FFD7D7D7"/>
      </bottom>
    </border>
    <border>
      <left style="thin">
        <color rgb="FF000000"/>
      </left>
      <right style="thin">
        <color rgb="FF000000"/>
      </right>
      <top style="thin">
        <color rgb="FFD7D7D7"/>
      </top>
      <bottom style="thin">
        <color rgb="FF000000"/>
      </bottom>
    </border>
    <border>
      <left style="thin">
        <color rgb="FFD7D7D7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vertical="top"/>
    </xf>
    <xf borderId="1" fillId="0" fontId="3" numFmtId="1" xfId="0" applyAlignment="1" applyBorder="1" applyFont="1" applyNumberFormat="1">
      <alignment horizontal="right" vertical="top"/>
    </xf>
    <xf borderId="1" fillId="0" fontId="4" numFmtId="0" xfId="0" applyAlignment="1" applyBorder="1" applyFont="1">
      <alignment horizontal="left" vertical="top"/>
    </xf>
    <xf borderId="1" fillId="0" fontId="3" numFmtId="0" xfId="0" applyAlignment="1" applyBorder="1" applyFont="1">
      <alignment horizontal="left" vertical="top"/>
    </xf>
    <xf borderId="1" fillId="0" fontId="3" numFmtId="164" xfId="0" applyAlignment="1" applyBorder="1" applyFont="1" applyNumberFormat="1">
      <alignment horizontal="center" vertical="top"/>
    </xf>
    <xf borderId="1" fillId="0" fontId="3" numFmtId="164" xfId="0" applyAlignment="1" applyBorder="1" applyFont="1" applyNumberFormat="1">
      <alignment horizontal="right" vertical="top"/>
    </xf>
    <xf borderId="1" fillId="0" fontId="1" numFmtId="0" xfId="0" applyAlignment="1" applyBorder="1" applyFont="1">
      <alignment horizontal="left" vertical="top"/>
    </xf>
    <xf borderId="1" fillId="0" fontId="4" numFmtId="0" xfId="0" applyAlignment="1" applyBorder="1" applyFont="1">
      <alignment horizontal="center" vertical="top"/>
    </xf>
    <xf borderId="2" fillId="0" fontId="3" numFmtId="0" xfId="0" applyAlignment="1" applyBorder="1" applyFont="1">
      <alignment horizontal="left" vertical="top"/>
    </xf>
    <xf borderId="3" fillId="0" fontId="3" numFmtId="164" xfId="0" applyAlignment="1" applyBorder="1" applyFont="1" applyNumberFormat="1">
      <alignment horizontal="center" vertical="top"/>
    </xf>
    <xf borderId="2" fillId="0" fontId="3" numFmtId="1" xfId="0" applyAlignment="1" applyBorder="1" applyFont="1" applyNumberFormat="1">
      <alignment horizontal="right" vertical="top"/>
    </xf>
    <xf borderId="3" fillId="0" fontId="4" numFmtId="0" xfId="0" applyAlignment="1" applyBorder="1" applyFont="1">
      <alignment horizontal="left" vertical="top"/>
    </xf>
    <xf borderId="1" fillId="0" fontId="5" numFmtId="164" xfId="0" applyAlignment="1" applyBorder="1" applyFont="1" applyNumberFormat="1">
      <alignment horizontal="right" vertical="top"/>
    </xf>
    <xf borderId="1" fillId="0" fontId="5" numFmtId="1" xfId="0" applyAlignment="1" applyBorder="1" applyFont="1" applyNumberFormat="1">
      <alignment horizontal="right" vertical="top"/>
    </xf>
    <xf borderId="1" fillId="0" fontId="6" numFmtId="0" xfId="0" applyAlignment="1" applyBorder="1" applyFont="1">
      <alignment horizontal="left" vertical="top"/>
    </xf>
    <xf borderId="1" fillId="0" fontId="5" numFmtId="164" xfId="0" applyAlignment="1" applyBorder="1" applyFont="1" applyNumberFormat="1">
      <alignment horizontal="center" vertical="top"/>
    </xf>
    <xf borderId="1" fillId="0" fontId="5" numFmtId="0" xfId="0" applyAlignment="1" applyBorder="1" applyFont="1">
      <alignment horizontal="left" vertical="top"/>
    </xf>
    <xf borderId="2" fillId="0" fontId="4" numFmtId="0" xfId="0" applyAlignment="1" applyBorder="1" applyFont="1">
      <alignment horizontal="left" vertical="top"/>
    </xf>
    <xf borderId="3" fillId="0" fontId="3" numFmtId="0" xfId="0" applyAlignment="1" applyBorder="1" applyFont="1">
      <alignment horizontal="left" vertical="top"/>
    </xf>
    <xf borderId="4" fillId="0" fontId="4" numFmtId="0" xfId="0" applyAlignment="1" applyBorder="1" applyFont="1">
      <alignment horizontal="left" vertical="top"/>
    </xf>
    <xf borderId="1" fillId="0" fontId="7" numFmtId="1" xfId="0" applyAlignment="1" applyBorder="1" applyFont="1" applyNumberFormat="1">
      <alignment horizontal="right" vertical="top"/>
    </xf>
    <xf borderId="4" fillId="0" fontId="3" numFmtId="0" xfId="0" applyAlignment="1" applyBorder="1" applyFont="1">
      <alignment horizontal="left" vertical="top"/>
    </xf>
    <xf borderId="4" fillId="0" fontId="3" numFmtId="164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left" vertical="top"/>
    </xf>
    <xf borderId="0" fillId="0" fontId="2" numFmtId="0" xfId="0" applyAlignment="1" applyFont="1">
      <alignment horizontal="left"/>
    </xf>
    <xf borderId="6" fillId="0" fontId="4" numFmtId="0" xfId="0" applyAlignment="1" applyBorder="1" applyFont="1">
      <alignment horizontal="left" vertical="top"/>
    </xf>
    <xf borderId="6" fillId="0" fontId="3" numFmtId="164" xfId="0" applyAlignment="1" applyBorder="1" applyFont="1" applyNumberFormat="1">
      <alignment horizontal="right" vertical="top"/>
    </xf>
    <xf borderId="7" fillId="0" fontId="3" numFmtId="164" xfId="0" applyAlignment="1" applyBorder="1" applyFont="1" applyNumberFormat="1">
      <alignment horizontal="center" vertical="top"/>
    </xf>
    <xf borderId="8" fillId="0" fontId="4" numFmtId="0" xfId="0" applyAlignment="1" applyBorder="1" applyFont="1">
      <alignment horizontal="left" vertical="top"/>
    </xf>
    <xf borderId="8" fillId="0" fontId="3" numFmtId="164" xfId="0" applyAlignment="1" applyBorder="1" applyFont="1" applyNumberFormat="1">
      <alignment horizontal="right" vertical="top"/>
    </xf>
    <xf borderId="9" fillId="0" fontId="4" numFmtId="0" xfId="0" applyAlignment="1" applyBorder="1" applyFont="1">
      <alignment horizontal="left" vertical="top"/>
    </xf>
    <xf borderId="9" fillId="0" fontId="3" numFmtId="164" xfId="0" applyAlignment="1" applyBorder="1" applyFont="1" applyNumberFormat="1">
      <alignment horizontal="right" vertical="top"/>
    </xf>
    <xf borderId="10" fillId="0" fontId="2" numFmtId="0" xfId="0" applyAlignment="1" applyBorder="1" applyFont="1">
      <alignment horizontal="left" vertical="top"/>
    </xf>
    <xf borderId="1" fillId="0" fontId="2" numFmtId="0" xfId="0" applyAlignment="1" applyBorder="1" applyFont="1">
      <alignment horizontal="left"/>
    </xf>
    <xf borderId="11" fillId="0" fontId="2" numFmtId="0" xfId="0" applyAlignment="1" applyBorder="1" applyFont="1">
      <alignment horizontal="left" vertical="top"/>
    </xf>
    <xf borderId="12" fillId="0" fontId="2" numFmtId="0" xfId="0" applyAlignment="1" applyBorder="1" applyFont="1">
      <alignment horizontal="left" vertical="top"/>
    </xf>
    <xf borderId="1" fillId="0" fontId="3" numFmtId="164" xfId="0" applyAlignment="1" applyBorder="1" applyFont="1" applyNumberFormat="1">
      <alignment horizontal="left" vertical="top"/>
    </xf>
    <xf borderId="1" fillId="0" fontId="4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vertical="top"/>
    </xf>
    <xf borderId="13" fillId="0" fontId="4" numFmtId="0" xfId="0" applyAlignment="1" applyBorder="1" applyFont="1">
      <alignment horizontal="left" vertical="top"/>
    </xf>
    <xf borderId="14" fillId="0" fontId="4" numFmtId="0" xfId="0" applyAlignment="1" applyBorder="1" applyFont="1">
      <alignment horizontal="left" vertical="top"/>
    </xf>
    <xf borderId="0" fillId="0" fontId="8" numFmtId="0" xfId="0" applyFont="1"/>
    <xf borderId="15" fillId="2" fontId="9" numFmtId="0" xfId="0" applyAlignment="1" applyBorder="1" applyFill="1" applyFon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15" fillId="0" fontId="10" numFmtId="14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15" fillId="2" fontId="9" numFmtId="1" xfId="0" applyAlignment="1" applyBorder="1" applyFont="1" applyNumberFormat="1">
      <alignment horizontal="right" shrinkToFit="0" vertical="center" wrapText="1"/>
    </xf>
    <xf borderId="15" fillId="0" fontId="4" numFmtId="0" xfId="0" applyAlignment="1" applyBorder="1" applyFont="1">
      <alignment horizontal="left" vertical="center"/>
    </xf>
    <xf borderId="15" fillId="0" fontId="4" numFmtId="14" xfId="0" applyAlignment="1" applyBorder="1" applyFont="1" applyNumberFormat="1">
      <alignment horizontal="right" vertical="center"/>
    </xf>
    <xf borderId="0" fillId="0" fontId="4" numFmtId="0" xfId="0" applyAlignment="1" applyFont="1">
      <alignment horizontal="left" vertical="center"/>
    </xf>
    <xf borderId="15" fillId="2" fontId="9" numFmtId="1" xfId="0" applyAlignment="1" applyBorder="1" applyFont="1" applyNumberFormat="1">
      <alignment horizontal="right" vertical="center"/>
    </xf>
    <xf borderId="0" fillId="0" fontId="11" numFmtId="0" xfId="0" applyAlignment="1" applyFont="1">
      <alignment vertical="center"/>
    </xf>
    <xf borderId="16" fillId="2" fontId="1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55.71"/>
    <col customWidth="1" min="3" max="3" width="12.86"/>
    <col customWidth="1" min="4" max="4" width="13.71"/>
    <col customWidth="1" min="5" max="5" width="18.43"/>
    <col customWidth="1" min="6" max="6" width="13.71"/>
    <col customWidth="1" min="7" max="7" width="26.86"/>
    <col customWidth="1" min="8" max="8" width="58.29"/>
    <col customWidth="1" min="9" max="26" width="13.71"/>
  </cols>
  <sheetData>
    <row r="1" ht="19.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>
        <v>8.01004345E8</v>
      </c>
      <c r="B2" s="6" t="s">
        <v>8</v>
      </c>
      <c r="C2" s="7">
        <v>1.2412015000047E13</v>
      </c>
      <c r="D2" s="8">
        <v>42044.0</v>
      </c>
      <c r="E2" s="6" t="s">
        <v>9</v>
      </c>
      <c r="F2" s="9">
        <v>42121.0</v>
      </c>
      <c r="G2" s="10" t="s">
        <v>10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5">
        <v>9.00425559E8</v>
      </c>
      <c r="B3" s="6" t="s">
        <v>11</v>
      </c>
      <c r="C3" s="7">
        <v>1096.0</v>
      </c>
      <c r="D3" s="8">
        <v>42695.0</v>
      </c>
      <c r="E3" s="6" t="s">
        <v>12</v>
      </c>
      <c r="F3" s="9">
        <v>42779.0</v>
      </c>
      <c r="G3" s="10" t="s">
        <v>10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5">
        <v>9.0083038E8</v>
      </c>
      <c r="B4" s="6" t="s">
        <v>13</v>
      </c>
      <c r="C4" s="6">
        <v>2.02200106000041E15</v>
      </c>
      <c r="D4" s="8">
        <v>44832.0</v>
      </c>
      <c r="E4" s="6" t="s">
        <v>12</v>
      </c>
      <c r="F4" s="9">
        <v>44905.0</v>
      </c>
      <c r="G4" s="10" t="s">
        <v>10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>
        <v>8530545.0</v>
      </c>
      <c r="B5" s="6" t="s">
        <v>14</v>
      </c>
      <c r="C5" s="7">
        <v>900003.0</v>
      </c>
      <c r="D5" s="8">
        <v>40982.0</v>
      </c>
      <c r="E5" s="6" t="s">
        <v>9</v>
      </c>
      <c r="F5" s="9">
        <v>41114.0</v>
      </c>
      <c r="G5" s="10" t="s">
        <v>15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5">
        <v>8.5126157E7</v>
      </c>
      <c r="B6" s="6" t="s">
        <v>16</v>
      </c>
      <c r="C6" s="7">
        <v>900003.0</v>
      </c>
      <c r="D6" s="8">
        <v>40756.0</v>
      </c>
      <c r="E6" s="6" t="s">
        <v>17</v>
      </c>
      <c r="F6" s="9">
        <v>41047.0</v>
      </c>
      <c r="G6" s="10" t="s">
        <v>15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>
        <v>8.0006512E8</v>
      </c>
      <c r="B7" s="6" t="s">
        <v>18</v>
      </c>
      <c r="C7" s="7">
        <v>900009.0</v>
      </c>
      <c r="D7" s="8">
        <v>40756.0</v>
      </c>
      <c r="E7" s="6" t="s">
        <v>19</v>
      </c>
      <c r="F7" s="9">
        <v>40995.0</v>
      </c>
      <c r="G7" s="10" t="s">
        <v>15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5">
        <v>8.02013325E8</v>
      </c>
      <c r="B8" s="6" t="s">
        <v>20</v>
      </c>
      <c r="C8" s="7">
        <v>298.0</v>
      </c>
      <c r="D8" s="8">
        <v>41452.0</v>
      </c>
      <c r="E8" s="6" t="s">
        <v>12</v>
      </c>
      <c r="F8" s="9">
        <v>41535.0</v>
      </c>
      <c r="G8" s="10" t="s">
        <v>15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5">
        <v>8.02018913E8</v>
      </c>
      <c r="B9" s="6" t="s">
        <v>21</v>
      </c>
      <c r="C9" s="7">
        <v>22.0</v>
      </c>
      <c r="D9" s="8">
        <v>41205.0</v>
      </c>
      <c r="E9" s="6" t="s">
        <v>9</v>
      </c>
      <c r="F9" s="9">
        <v>41333.0</v>
      </c>
      <c r="G9" s="10" t="s">
        <v>15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5">
        <v>9.0006662E8</v>
      </c>
      <c r="B10" s="6" t="s">
        <v>22</v>
      </c>
      <c r="C10" s="7">
        <v>900014.0</v>
      </c>
      <c r="D10" s="8">
        <v>41106.0</v>
      </c>
      <c r="E10" s="6" t="s">
        <v>9</v>
      </c>
      <c r="F10" s="9">
        <v>41243.0</v>
      </c>
      <c r="G10" s="10" t="s">
        <v>15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>
        <v>9.00095011E8</v>
      </c>
      <c r="B11" s="6" t="s">
        <v>23</v>
      </c>
      <c r="C11" s="7">
        <v>900016.0</v>
      </c>
      <c r="D11" s="8">
        <v>41157.0</v>
      </c>
      <c r="E11" s="6" t="s">
        <v>24</v>
      </c>
      <c r="F11" s="9">
        <v>41384.0</v>
      </c>
      <c r="G11" s="10" t="s">
        <v>15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5">
        <v>9.00133774E8</v>
      </c>
      <c r="B12" s="6" t="s">
        <v>25</v>
      </c>
      <c r="C12" s="7">
        <v>317.0</v>
      </c>
      <c r="D12" s="8">
        <v>41498.0</v>
      </c>
      <c r="E12" s="6" t="s">
        <v>9</v>
      </c>
      <c r="F12" s="9">
        <v>41764.0</v>
      </c>
      <c r="G12" s="10" t="s">
        <v>15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5">
        <v>9.00167743E8</v>
      </c>
      <c r="B13" s="6" t="s">
        <v>26</v>
      </c>
      <c r="C13" s="7">
        <v>307.0</v>
      </c>
      <c r="D13" s="8">
        <v>41480.0</v>
      </c>
      <c r="E13" s="6" t="s">
        <v>9</v>
      </c>
      <c r="F13" s="9">
        <v>41764.0</v>
      </c>
      <c r="G13" s="10" t="s">
        <v>15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5">
        <v>9.00233909E8</v>
      </c>
      <c r="B14" s="6" t="s">
        <v>27</v>
      </c>
      <c r="C14" s="7">
        <v>149.0</v>
      </c>
      <c r="D14" s="8">
        <v>41341.0</v>
      </c>
      <c r="E14" s="6" t="s">
        <v>12</v>
      </c>
      <c r="F14" s="9">
        <v>41430.0</v>
      </c>
      <c r="G14" s="10" t="s">
        <v>15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5">
        <v>9.00317863E8</v>
      </c>
      <c r="B15" s="6" t="s">
        <v>28</v>
      </c>
      <c r="C15" s="7">
        <v>297.0</v>
      </c>
      <c r="D15" s="8">
        <v>41452.0</v>
      </c>
      <c r="E15" s="6" t="s">
        <v>12</v>
      </c>
      <c r="F15" s="9">
        <v>41535.0</v>
      </c>
      <c r="G15" s="10" t="s">
        <v>15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5">
        <v>9.0031826E8</v>
      </c>
      <c r="B16" s="6" t="s">
        <v>29</v>
      </c>
      <c r="C16" s="7">
        <v>278.0</v>
      </c>
      <c r="D16" s="8">
        <v>41429.0</v>
      </c>
      <c r="E16" s="6" t="s">
        <v>12</v>
      </c>
      <c r="F16" s="9">
        <v>41572.0</v>
      </c>
      <c r="G16" s="10" t="s">
        <v>15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5">
        <v>9.00318962E8</v>
      </c>
      <c r="B17" s="6" t="s">
        <v>30</v>
      </c>
      <c r="C17" s="7">
        <v>296.0</v>
      </c>
      <c r="D17" s="8">
        <v>41452.0</v>
      </c>
      <c r="E17" s="6" t="s">
        <v>12</v>
      </c>
      <c r="F17" s="9">
        <v>41572.0</v>
      </c>
      <c r="G17" s="10" t="s">
        <v>15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5">
        <v>9.00319248E8</v>
      </c>
      <c r="B18" s="6" t="s">
        <v>31</v>
      </c>
      <c r="C18" s="7">
        <v>308.0</v>
      </c>
      <c r="D18" s="8">
        <v>41480.0</v>
      </c>
      <c r="E18" s="6" t="s">
        <v>12</v>
      </c>
      <c r="F18" s="9">
        <v>41572.0</v>
      </c>
      <c r="G18" s="10" t="s">
        <v>15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5">
        <v>9.00328684E8</v>
      </c>
      <c r="B19" s="6" t="s">
        <v>32</v>
      </c>
      <c r="C19" s="7">
        <v>284.0</v>
      </c>
      <c r="D19" s="8">
        <v>41431.0</v>
      </c>
      <c r="E19" s="6" t="s">
        <v>12</v>
      </c>
      <c r="F19" s="9">
        <v>41572.0</v>
      </c>
      <c r="G19" s="10" t="s">
        <v>15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5">
        <v>9.00372616E8</v>
      </c>
      <c r="B20" s="6" t="s">
        <v>33</v>
      </c>
      <c r="C20" s="7">
        <v>299.0</v>
      </c>
      <c r="D20" s="8">
        <v>41457.0</v>
      </c>
      <c r="E20" s="6" t="s">
        <v>12</v>
      </c>
      <c r="F20" s="9">
        <v>41535.0</v>
      </c>
      <c r="G20" s="10" t="s">
        <v>15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5">
        <v>9.00373173E8</v>
      </c>
      <c r="B21" s="6" t="s">
        <v>34</v>
      </c>
      <c r="C21" s="7">
        <v>900015.0</v>
      </c>
      <c r="D21" s="8">
        <v>41155.0</v>
      </c>
      <c r="E21" s="6" t="s">
        <v>24</v>
      </c>
      <c r="F21" s="9">
        <v>41296.0</v>
      </c>
      <c r="G21" s="10" t="s">
        <v>15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5">
        <v>9.00378669E8</v>
      </c>
      <c r="B22" s="6" t="s">
        <v>35</v>
      </c>
      <c r="C22" s="7">
        <v>295.0</v>
      </c>
      <c r="D22" s="8">
        <v>41452.0</v>
      </c>
      <c r="E22" s="6" t="s">
        <v>12</v>
      </c>
      <c r="F22" s="9">
        <v>41572.0</v>
      </c>
      <c r="G22" s="10" t="s">
        <v>15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5">
        <v>9.00382312E8</v>
      </c>
      <c r="B23" s="6" t="s">
        <v>36</v>
      </c>
      <c r="C23" s="7">
        <v>318.0</v>
      </c>
      <c r="D23" s="8">
        <v>41498.0</v>
      </c>
      <c r="E23" s="6" t="s">
        <v>9</v>
      </c>
      <c r="F23" s="9">
        <v>41764.0</v>
      </c>
      <c r="G23" s="10" t="s">
        <v>15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5">
        <v>9.0038383E8</v>
      </c>
      <c r="B24" s="6" t="s">
        <v>37</v>
      </c>
      <c r="C24" s="7">
        <v>255.0</v>
      </c>
      <c r="D24" s="8">
        <v>41402.0</v>
      </c>
      <c r="E24" s="6" t="s">
        <v>12</v>
      </c>
      <c r="F24" s="9">
        <v>41535.0</v>
      </c>
      <c r="G24" s="10" t="s">
        <v>15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5">
        <v>9.00382315E8</v>
      </c>
      <c r="B25" s="6" t="s">
        <v>38</v>
      </c>
      <c r="C25" s="7">
        <v>342.0</v>
      </c>
      <c r="D25" s="8">
        <v>41542.0</v>
      </c>
      <c r="E25" s="6" t="s">
        <v>9</v>
      </c>
      <c r="F25" s="9">
        <v>41764.0</v>
      </c>
      <c r="G25" s="10" t="s">
        <v>15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5">
        <v>9.00388223E8</v>
      </c>
      <c r="B26" s="6" t="s">
        <v>39</v>
      </c>
      <c r="C26" s="7">
        <v>291.0</v>
      </c>
      <c r="D26" s="8">
        <v>41452.0</v>
      </c>
      <c r="E26" s="6" t="s">
        <v>12</v>
      </c>
      <c r="F26" s="9">
        <v>41572.0</v>
      </c>
      <c r="G26" s="10" t="s">
        <v>15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5">
        <v>9.00393827E8</v>
      </c>
      <c r="B27" s="6" t="s">
        <v>40</v>
      </c>
      <c r="C27" s="7">
        <v>900004.0</v>
      </c>
      <c r="D27" s="8">
        <v>41788.0</v>
      </c>
      <c r="E27" s="6" t="s">
        <v>9</v>
      </c>
      <c r="F27" s="9">
        <v>41873.0</v>
      </c>
      <c r="G27" s="10" t="s">
        <v>15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5">
        <v>9.00952345E8</v>
      </c>
      <c r="B28" s="6" t="s">
        <v>41</v>
      </c>
      <c r="C28" s="7">
        <v>2.2412018000004E13</v>
      </c>
      <c r="D28" s="8">
        <v>43369.0</v>
      </c>
      <c r="E28" s="6" t="s">
        <v>42</v>
      </c>
      <c r="F28" s="9">
        <v>43556.0</v>
      </c>
      <c r="G28" s="10" t="s">
        <v>15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5">
        <v>1.04633777E9</v>
      </c>
      <c r="B29" s="6" t="s">
        <v>43</v>
      </c>
      <c r="C29" s="7">
        <v>900007.0</v>
      </c>
      <c r="D29" s="8">
        <v>40756.0</v>
      </c>
      <c r="E29" s="6" t="s">
        <v>17</v>
      </c>
      <c r="F29" s="9">
        <v>41047.0</v>
      </c>
      <c r="G29" s="10" t="s">
        <v>15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5">
        <v>1.129539791E9</v>
      </c>
      <c r="B30" s="6" t="s">
        <v>44</v>
      </c>
      <c r="C30" s="7">
        <v>2.02300206000004E15</v>
      </c>
      <c r="D30" s="8">
        <v>44973.0</v>
      </c>
      <c r="E30" s="6" t="s">
        <v>12</v>
      </c>
      <c r="F30" s="9">
        <v>45072.0</v>
      </c>
      <c r="G30" s="10" t="s">
        <v>15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5">
        <v>9.01168631E8</v>
      </c>
      <c r="B31" s="6" t="s">
        <v>45</v>
      </c>
      <c r="C31" s="6">
        <v>2.02300206000059E15</v>
      </c>
      <c r="D31" s="8">
        <v>45223.0</v>
      </c>
      <c r="E31" s="6" t="s">
        <v>12</v>
      </c>
      <c r="F31" s="9">
        <v>45317.0</v>
      </c>
      <c r="G31" s="10" t="s">
        <v>15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5">
        <v>2055452.0</v>
      </c>
      <c r="B32" s="6" t="s">
        <v>46</v>
      </c>
      <c r="C32" s="7">
        <v>900005.0</v>
      </c>
      <c r="D32" s="8">
        <v>41718.0</v>
      </c>
      <c r="E32" s="6" t="s">
        <v>9</v>
      </c>
      <c r="F32" s="9">
        <v>41824.0</v>
      </c>
      <c r="G32" s="10" t="s">
        <v>47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5">
        <v>2963673.0</v>
      </c>
      <c r="B33" s="6" t="s">
        <v>48</v>
      </c>
      <c r="C33" s="7">
        <v>900019.0</v>
      </c>
      <c r="D33" s="8">
        <v>41341.0</v>
      </c>
      <c r="E33" s="6" t="s">
        <v>12</v>
      </c>
      <c r="F33" s="9">
        <v>41440.0</v>
      </c>
      <c r="G33" s="10" t="s">
        <v>47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5">
        <v>3241144.0</v>
      </c>
      <c r="B34" s="6" t="s">
        <v>49</v>
      </c>
      <c r="C34" s="7">
        <v>900018.0</v>
      </c>
      <c r="D34" s="8">
        <v>43871.0</v>
      </c>
      <c r="E34" s="6" t="s">
        <v>12</v>
      </c>
      <c r="F34" s="9">
        <v>44110.0</v>
      </c>
      <c r="G34" s="10" t="s">
        <v>47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5">
        <v>5824231.0</v>
      </c>
      <c r="B35" s="6" t="s">
        <v>50</v>
      </c>
      <c r="C35" s="7">
        <v>900038.0</v>
      </c>
      <c r="D35" s="8">
        <v>42094.0</v>
      </c>
      <c r="E35" s="6" t="s">
        <v>9</v>
      </c>
      <c r="F35" s="9">
        <v>42121.0</v>
      </c>
      <c r="G35" s="10" t="s">
        <v>47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5">
        <v>5897611.0</v>
      </c>
      <c r="B36" s="6" t="s">
        <v>51</v>
      </c>
      <c r="C36" s="7">
        <v>900036.0</v>
      </c>
      <c r="D36" s="8">
        <v>42093.0</v>
      </c>
      <c r="E36" s="6" t="s">
        <v>9</v>
      </c>
      <c r="F36" s="9">
        <v>42121.0</v>
      </c>
      <c r="G36" s="10" t="s">
        <v>47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5">
        <v>5903499.0</v>
      </c>
      <c r="B37" s="6" t="s">
        <v>52</v>
      </c>
      <c r="C37" s="7">
        <v>900046.0</v>
      </c>
      <c r="D37" s="8">
        <v>42705.0</v>
      </c>
      <c r="E37" s="6" t="s">
        <v>12</v>
      </c>
      <c r="F37" s="9">
        <v>43594.0</v>
      </c>
      <c r="G37" s="10" t="s">
        <v>47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5">
        <v>6755971.0</v>
      </c>
      <c r="B38" s="6" t="s">
        <v>53</v>
      </c>
      <c r="C38" s="7">
        <v>900002.0</v>
      </c>
      <c r="D38" s="8">
        <v>42409.0</v>
      </c>
      <c r="E38" s="6" t="s">
        <v>12</v>
      </c>
      <c r="F38" s="9">
        <v>43594.0</v>
      </c>
      <c r="G38" s="10" t="s">
        <v>47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5">
        <v>8014834.0</v>
      </c>
      <c r="B39" s="6" t="s">
        <v>54</v>
      </c>
      <c r="C39" s="7">
        <v>900016.0</v>
      </c>
      <c r="D39" s="8">
        <v>41330.0</v>
      </c>
      <c r="E39" s="6" t="s">
        <v>12</v>
      </c>
      <c r="F39" s="9">
        <v>41440.0</v>
      </c>
      <c r="G39" s="10" t="s">
        <v>47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5">
        <v>1.1189109E7</v>
      </c>
      <c r="B40" s="6" t="s">
        <v>55</v>
      </c>
      <c r="C40" s="7">
        <v>900010.0</v>
      </c>
      <c r="D40" s="8">
        <v>41739.0</v>
      </c>
      <c r="E40" s="6" t="s">
        <v>9</v>
      </c>
      <c r="F40" s="9">
        <v>41845.0</v>
      </c>
      <c r="G40" s="10" t="s">
        <v>47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5">
        <v>1.2598652E7</v>
      </c>
      <c r="B41" s="6" t="s">
        <v>56</v>
      </c>
      <c r="C41" s="7">
        <v>900022.0</v>
      </c>
      <c r="D41" s="8">
        <v>43878.0</v>
      </c>
      <c r="E41" s="6" t="s">
        <v>12</v>
      </c>
      <c r="F41" s="9">
        <v>44110.0</v>
      </c>
      <c r="G41" s="10" t="s">
        <v>47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5">
        <v>1.5897074E7</v>
      </c>
      <c r="B42" s="6" t="s">
        <v>57</v>
      </c>
      <c r="C42" s="7">
        <v>900117.0</v>
      </c>
      <c r="D42" s="8">
        <v>43781.0</v>
      </c>
      <c r="E42" s="6" t="s">
        <v>12</v>
      </c>
      <c r="F42" s="9">
        <v>44020.0</v>
      </c>
      <c r="G42" s="10" t="s">
        <v>47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5">
        <v>1.7193707E7</v>
      </c>
      <c r="B43" s="6" t="s">
        <v>58</v>
      </c>
      <c r="C43" s="7">
        <v>900016.0</v>
      </c>
      <c r="D43" s="8">
        <v>41789.0</v>
      </c>
      <c r="E43" s="6" t="s">
        <v>9</v>
      </c>
      <c r="F43" s="9">
        <v>41947.0</v>
      </c>
      <c r="G43" s="10" t="s">
        <v>47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5">
        <v>1.8507555E7</v>
      </c>
      <c r="B44" s="6" t="s">
        <v>59</v>
      </c>
      <c r="C44" s="7">
        <v>900855.0</v>
      </c>
      <c r="D44" s="8">
        <v>40983.0</v>
      </c>
      <c r="E44" s="6" t="s">
        <v>9</v>
      </c>
      <c r="F44" s="9">
        <v>41364.0</v>
      </c>
      <c r="G44" s="10" t="s">
        <v>47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5">
        <v>1.9094656E7</v>
      </c>
      <c r="B45" s="6" t="s">
        <v>60</v>
      </c>
      <c r="C45" s="7">
        <v>900021.0</v>
      </c>
      <c r="D45" s="8">
        <v>42895.0</v>
      </c>
      <c r="E45" s="6" t="s">
        <v>12</v>
      </c>
      <c r="F45" s="9">
        <v>43594.0</v>
      </c>
      <c r="G45" s="10" t="s">
        <v>47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5">
        <v>2.85596E7</v>
      </c>
      <c r="B46" s="6" t="s">
        <v>61</v>
      </c>
      <c r="C46" s="7">
        <v>900006.0</v>
      </c>
      <c r="D46" s="8">
        <v>42060.0</v>
      </c>
      <c r="E46" s="6" t="s">
        <v>9</v>
      </c>
      <c r="F46" s="9">
        <v>42093.0</v>
      </c>
      <c r="G46" s="10" t="s">
        <v>47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5">
        <v>2.8719499E7</v>
      </c>
      <c r="B47" s="6" t="s">
        <v>62</v>
      </c>
      <c r="C47" s="7">
        <v>900022.0</v>
      </c>
      <c r="D47" s="8">
        <v>42082.0</v>
      </c>
      <c r="E47" s="6" t="s">
        <v>9</v>
      </c>
      <c r="F47" s="9">
        <v>42107.0</v>
      </c>
      <c r="G47" s="10" t="s">
        <v>47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5">
        <v>3.8216358E7</v>
      </c>
      <c r="B48" s="6" t="s">
        <v>63</v>
      </c>
      <c r="C48" s="7">
        <v>900010.0</v>
      </c>
      <c r="D48" s="8">
        <v>42067.0</v>
      </c>
      <c r="E48" s="6" t="s">
        <v>9</v>
      </c>
      <c r="F48" s="9">
        <v>42093.0</v>
      </c>
      <c r="G48" s="10" t="s">
        <v>47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5">
        <v>4.0399092E7</v>
      </c>
      <c r="B49" s="6" t="s">
        <v>64</v>
      </c>
      <c r="C49" s="7">
        <v>900020.0</v>
      </c>
      <c r="D49" s="8">
        <v>42082.0</v>
      </c>
      <c r="E49" s="6" t="s">
        <v>9</v>
      </c>
      <c r="F49" s="9">
        <v>42107.0</v>
      </c>
      <c r="G49" s="10" t="s">
        <v>47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5">
        <v>5.1554581E7</v>
      </c>
      <c r="B50" s="6" t="s">
        <v>65</v>
      </c>
      <c r="C50" s="7">
        <v>900005.0</v>
      </c>
      <c r="D50" s="8">
        <v>42422.0</v>
      </c>
      <c r="E50" s="6" t="s">
        <v>12</v>
      </c>
      <c r="F50" s="9">
        <v>42501.0</v>
      </c>
      <c r="G50" s="10" t="s">
        <v>47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5">
        <v>5.1902707E7</v>
      </c>
      <c r="B51" s="6" t="s">
        <v>66</v>
      </c>
      <c r="C51" s="7">
        <v>900027.0</v>
      </c>
      <c r="D51" s="8">
        <v>42088.0</v>
      </c>
      <c r="E51" s="6" t="s">
        <v>9</v>
      </c>
      <c r="F51" s="9">
        <v>42121.0</v>
      </c>
      <c r="G51" s="10" t="s">
        <v>47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5">
        <v>5.2023918E7</v>
      </c>
      <c r="B52" s="6" t="s">
        <v>67</v>
      </c>
      <c r="C52" s="7">
        <v>900039.0</v>
      </c>
      <c r="D52" s="8">
        <v>43894.0</v>
      </c>
      <c r="E52" s="6" t="s">
        <v>12</v>
      </c>
      <c r="F52" s="9">
        <v>44138.0</v>
      </c>
      <c r="G52" s="10" t="s">
        <v>47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5">
        <v>5.2026391E7</v>
      </c>
      <c r="B53" s="6" t="s">
        <v>68</v>
      </c>
      <c r="C53" s="7">
        <v>900118.0</v>
      </c>
      <c r="D53" s="8">
        <v>43782.0</v>
      </c>
      <c r="E53" s="6" t="s">
        <v>12</v>
      </c>
      <c r="F53" s="9">
        <v>44020.0</v>
      </c>
      <c r="G53" s="10" t="s">
        <v>47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5">
        <v>5.2536437E7</v>
      </c>
      <c r="B54" s="6" t="s">
        <v>69</v>
      </c>
      <c r="C54" s="7">
        <v>900004.0</v>
      </c>
      <c r="D54" s="8">
        <v>42418.0</v>
      </c>
      <c r="E54" s="6" t="s">
        <v>12</v>
      </c>
      <c r="F54" s="9">
        <v>42523.0</v>
      </c>
      <c r="G54" s="10" t="s">
        <v>47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5">
        <v>5.28606E7</v>
      </c>
      <c r="B55" s="6" t="s">
        <v>70</v>
      </c>
      <c r="C55" s="7">
        <v>900024.0</v>
      </c>
      <c r="D55" s="8">
        <v>41379.0</v>
      </c>
      <c r="E55" s="6" t="s">
        <v>12</v>
      </c>
      <c r="F55" s="9">
        <v>41542.0</v>
      </c>
      <c r="G55" s="10" t="s">
        <v>47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5">
        <v>5.2930059E7</v>
      </c>
      <c r="B56" s="6" t="s">
        <v>71</v>
      </c>
      <c r="C56" s="7">
        <v>900006.0</v>
      </c>
      <c r="D56" s="8">
        <v>41718.0</v>
      </c>
      <c r="E56" s="6" t="s">
        <v>9</v>
      </c>
      <c r="F56" s="9">
        <v>41824.0</v>
      </c>
      <c r="G56" s="10" t="s">
        <v>47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5">
        <v>5.2938051E7</v>
      </c>
      <c r="B57" s="6" t="s">
        <v>72</v>
      </c>
      <c r="C57" s="7">
        <v>900017.0</v>
      </c>
      <c r="D57" s="8">
        <v>41330.0</v>
      </c>
      <c r="E57" s="6" t="s">
        <v>12</v>
      </c>
      <c r="F57" s="9">
        <v>41542.0</v>
      </c>
      <c r="G57" s="10" t="s">
        <v>47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5">
        <v>5.2938136E7</v>
      </c>
      <c r="B58" s="6" t="s">
        <v>73</v>
      </c>
      <c r="C58" s="7">
        <v>900009.0</v>
      </c>
      <c r="D58" s="8">
        <v>42437.0</v>
      </c>
      <c r="E58" s="6" t="s">
        <v>12</v>
      </c>
      <c r="F58" s="9">
        <v>42523.0</v>
      </c>
      <c r="G58" s="10" t="s">
        <v>47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5">
        <v>6.5696682E7</v>
      </c>
      <c r="B59" s="6" t="s">
        <v>74</v>
      </c>
      <c r="C59" s="7">
        <v>900012.0</v>
      </c>
      <c r="D59" s="8">
        <v>42067.0</v>
      </c>
      <c r="E59" s="6" t="s">
        <v>9</v>
      </c>
      <c r="F59" s="9">
        <v>42093.0</v>
      </c>
      <c r="G59" s="10" t="s">
        <v>47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5">
        <v>6.5697462E7</v>
      </c>
      <c r="B60" s="6" t="s">
        <v>75</v>
      </c>
      <c r="C60" s="7">
        <v>900032.0</v>
      </c>
      <c r="D60" s="8">
        <v>42093.0</v>
      </c>
      <c r="E60" s="6" t="s">
        <v>9</v>
      </c>
      <c r="F60" s="9">
        <v>42121.0</v>
      </c>
      <c r="G60" s="10" t="s">
        <v>47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5">
        <v>6.570192E7</v>
      </c>
      <c r="B61" s="6" t="s">
        <v>76</v>
      </c>
      <c r="C61" s="7">
        <v>900044.0</v>
      </c>
      <c r="D61" s="8">
        <v>42685.0</v>
      </c>
      <c r="E61" s="6" t="s">
        <v>12</v>
      </c>
      <c r="F61" s="9">
        <v>43594.0</v>
      </c>
      <c r="G61" s="10" t="s">
        <v>47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5">
        <v>6.5702232E7</v>
      </c>
      <c r="B62" s="6" t="s">
        <v>77</v>
      </c>
      <c r="C62" s="7">
        <v>900004.0</v>
      </c>
      <c r="D62" s="8">
        <v>42041.0</v>
      </c>
      <c r="E62" s="6" t="s">
        <v>9</v>
      </c>
      <c r="F62" s="9">
        <v>42058.0</v>
      </c>
      <c r="G62" s="10" t="s">
        <v>47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5">
        <v>6.5704846E7</v>
      </c>
      <c r="B63" s="6" t="s">
        <v>78</v>
      </c>
      <c r="C63" s="7">
        <v>900023.0</v>
      </c>
      <c r="D63" s="8">
        <v>42082.0</v>
      </c>
      <c r="E63" s="6" t="s">
        <v>9</v>
      </c>
      <c r="F63" s="9">
        <v>42107.0</v>
      </c>
      <c r="G63" s="10" t="s">
        <v>47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5">
        <v>6.5769805E7</v>
      </c>
      <c r="B64" s="6" t="s">
        <v>79</v>
      </c>
      <c r="C64" s="7">
        <v>900035.0</v>
      </c>
      <c r="D64" s="8">
        <v>42093.0</v>
      </c>
      <c r="E64" s="6" t="s">
        <v>9</v>
      </c>
      <c r="F64" s="9">
        <v>42121.0</v>
      </c>
      <c r="G64" s="10" t="s">
        <v>47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5">
        <v>6.5774533E7</v>
      </c>
      <c r="B65" s="6" t="s">
        <v>80</v>
      </c>
      <c r="C65" s="7">
        <v>900019.0</v>
      </c>
      <c r="D65" s="8">
        <v>42082.0</v>
      </c>
      <c r="E65" s="6" t="s">
        <v>9</v>
      </c>
      <c r="F65" s="9">
        <v>42139.0</v>
      </c>
      <c r="G65" s="10" t="s">
        <v>47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5">
        <v>7.0115977E7</v>
      </c>
      <c r="B66" s="6" t="s">
        <v>81</v>
      </c>
      <c r="C66" s="7">
        <v>900017.0</v>
      </c>
      <c r="D66" s="8">
        <v>42082.0</v>
      </c>
      <c r="E66" s="6" t="s">
        <v>9</v>
      </c>
      <c r="F66" s="9">
        <v>42107.0</v>
      </c>
      <c r="G66" s="10" t="s">
        <v>47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5">
        <v>7.4261432E7</v>
      </c>
      <c r="B67" s="6" t="s">
        <v>82</v>
      </c>
      <c r="C67" s="7">
        <v>900027.0</v>
      </c>
      <c r="D67" s="8">
        <v>43880.0</v>
      </c>
      <c r="E67" s="6" t="s">
        <v>12</v>
      </c>
      <c r="F67" s="9">
        <v>44138.0</v>
      </c>
      <c r="G67" s="10" t="s">
        <v>47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5">
        <v>7.5101241E7</v>
      </c>
      <c r="B68" s="6" t="s">
        <v>83</v>
      </c>
      <c r="C68" s="7">
        <v>900120.0</v>
      </c>
      <c r="D68" s="8">
        <v>43782.0</v>
      </c>
      <c r="E68" s="6" t="s">
        <v>12</v>
      </c>
      <c r="F68" s="9">
        <v>44020.0</v>
      </c>
      <c r="G68" s="10" t="s">
        <v>47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5">
        <v>7.9457825E7</v>
      </c>
      <c r="B69" s="6" t="s">
        <v>84</v>
      </c>
      <c r="C69" s="7">
        <v>900020.0</v>
      </c>
      <c r="D69" s="8">
        <v>41341.0</v>
      </c>
      <c r="E69" s="6" t="s">
        <v>12</v>
      </c>
      <c r="F69" s="9">
        <v>41440.0</v>
      </c>
      <c r="G69" s="10" t="s">
        <v>47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5">
        <v>7.9726735E7</v>
      </c>
      <c r="B70" s="6" t="s">
        <v>85</v>
      </c>
      <c r="C70" s="7">
        <v>900022.0</v>
      </c>
      <c r="D70" s="8">
        <v>41353.0</v>
      </c>
      <c r="E70" s="6" t="s">
        <v>12</v>
      </c>
      <c r="F70" s="9">
        <v>41542.0</v>
      </c>
      <c r="G70" s="10" t="s">
        <v>47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5">
        <v>7.9836976E7</v>
      </c>
      <c r="B71" s="6" t="s">
        <v>86</v>
      </c>
      <c r="C71" s="7">
        <v>900055.0</v>
      </c>
      <c r="D71" s="8">
        <v>42333.0</v>
      </c>
      <c r="E71" s="6" t="s">
        <v>12</v>
      </c>
      <c r="F71" s="9">
        <v>42478.0</v>
      </c>
      <c r="G71" s="10" t="s">
        <v>47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5">
        <v>7.9873526E7</v>
      </c>
      <c r="B72" s="6" t="s">
        <v>87</v>
      </c>
      <c r="C72" s="7">
        <v>900050.0</v>
      </c>
      <c r="D72" s="8">
        <v>44000.0</v>
      </c>
      <c r="E72" s="6" t="s">
        <v>12</v>
      </c>
      <c r="F72" s="9">
        <v>44298.0</v>
      </c>
      <c r="G72" s="10" t="s">
        <v>47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5">
        <v>8.0129098E7</v>
      </c>
      <c r="B73" s="6" t="s">
        <v>88</v>
      </c>
      <c r="C73" s="7">
        <v>900025.0</v>
      </c>
      <c r="D73" s="8">
        <v>41379.0</v>
      </c>
      <c r="E73" s="6" t="s">
        <v>12</v>
      </c>
      <c r="F73" s="9">
        <v>41542.0</v>
      </c>
      <c r="G73" s="10" t="s">
        <v>47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5">
        <v>8.0178465E7</v>
      </c>
      <c r="B74" s="6" t="s">
        <v>89</v>
      </c>
      <c r="C74" s="7">
        <v>900001.0</v>
      </c>
      <c r="D74" s="8">
        <v>42387.0</v>
      </c>
      <c r="E74" s="6" t="s">
        <v>12</v>
      </c>
      <c r="F74" s="9">
        <v>42489.0</v>
      </c>
      <c r="G74" s="10" t="s">
        <v>47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5">
        <v>8.0467746E7</v>
      </c>
      <c r="B75" s="6" t="s">
        <v>90</v>
      </c>
      <c r="C75" s="7">
        <v>900007.0</v>
      </c>
      <c r="D75" s="8">
        <v>41725.0</v>
      </c>
      <c r="E75" s="6" t="s">
        <v>9</v>
      </c>
      <c r="F75" s="9">
        <v>41824.0</v>
      </c>
      <c r="G75" s="10" t="s">
        <v>47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5">
        <v>8.0748366E7</v>
      </c>
      <c r="B76" s="6" t="s">
        <v>91</v>
      </c>
      <c r="C76" s="7">
        <v>900038.0</v>
      </c>
      <c r="D76" s="8">
        <v>43894.0</v>
      </c>
      <c r="E76" s="6" t="s">
        <v>12</v>
      </c>
      <c r="F76" s="9">
        <v>44138.0</v>
      </c>
      <c r="G76" s="10" t="s">
        <v>47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5">
        <v>8.0751871E7</v>
      </c>
      <c r="B77" s="6" t="s">
        <v>92</v>
      </c>
      <c r="C77" s="7">
        <v>900045.0</v>
      </c>
      <c r="D77" s="8">
        <v>43984.0</v>
      </c>
      <c r="E77" s="6" t="s">
        <v>12</v>
      </c>
      <c r="F77" s="9">
        <v>44298.0</v>
      </c>
      <c r="G77" s="10" t="s">
        <v>47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5">
        <v>8.0768678E7</v>
      </c>
      <c r="B78" s="6" t="s">
        <v>93</v>
      </c>
      <c r="C78" s="7">
        <v>900023.0</v>
      </c>
      <c r="D78" s="8">
        <v>41379.0</v>
      </c>
      <c r="E78" s="6" t="s">
        <v>12</v>
      </c>
      <c r="F78" s="9">
        <v>41542.0</v>
      </c>
      <c r="G78" s="10" t="s">
        <v>47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5">
        <v>8.0772075E7</v>
      </c>
      <c r="B79" s="6" t="s">
        <v>94</v>
      </c>
      <c r="C79" s="7">
        <v>900124.0</v>
      </c>
      <c r="D79" s="8">
        <v>43787.0</v>
      </c>
      <c r="E79" s="6" t="s">
        <v>12</v>
      </c>
      <c r="F79" s="9">
        <v>44020.0</v>
      </c>
      <c r="G79" s="10" t="s">
        <v>47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5">
        <v>8.0856511E7</v>
      </c>
      <c r="B80" s="6" t="s">
        <v>95</v>
      </c>
      <c r="C80" s="7">
        <v>900018.0</v>
      </c>
      <c r="D80" s="8">
        <v>41330.0</v>
      </c>
      <c r="E80" s="6" t="s">
        <v>12</v>
      </c>
      <c r="F80" s="9">
        <v>41491.0</v>
      </c>
      <c r="G80" s="10" t="s">
        <v>47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5">
        <v>9.3124953E7</v>
      </c>
      <c r="B81" s="6" t="s">
        <v>96</v>
      </c>
      <c r="C81" s="7">
        <v>900030.0</v>
      </c>
      <c r="D81" s="8">
        <v>42090.0</v>
      </c>
      <c r="E81" s="6" t="s">
        <v>9</v>
      </c>
      <c r="F81" s="9">
        <v>42121.0</v>
      </c>
      <c r="G81" s="10" t="s">
        <v>47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5">
        <v>9.3126269E7</v>
      </c>
      <c r="B82" s="6" t="s">
        <v>97</v>
      </c>
      <c r="C82" s="7">
        <v>900005.0</v>
      </c>
      <c r="D82" s="8">
        <v>42041.0</v>
      </c>
      <c r="E82" s="6" t="s">
        <v>9</v>
      </c>
      <c r="F82" s="9">
        <v>42058.0</v>
      </c>
      <c r="G82" s="10" t="s">
        <v>47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5">
        <v>9.312856E7</v>
      </c>
      <c r="B83" s="6" t="s">
        <v>98</v>
      </c>
      <c r="C83" s="7">
        <v>900002.0</v>
      </c>
      <c r="D83" s="8">
        <v>42039.0</v>
      </c>
      <c r="E83" s="6" t="s">
        <v>9</v>
      </c>
      <c r="F83" s="9">
        <v>42058.0</v>
      </c>
      <c r="G83" s="10" t="s">
        <v>47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5">
        <v>9.312983E7</v>
      </c>
      <c r="B84" s="6" t="s">
        <v>99</v>
      </c>
      <c r="C84" s="7">
        <v>900021.0</v>
      </c>
      <c r="D84" s="8">
        <v>42082.0</v>
      </c>
      <c r="E84" s="6" t="s">
        <v>9</v>
      </c>
      <c r="F84" s="9">
        <v>42107.0</v>
      </c>
      <c r="G84" s="10" t="s">
        <v>47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5">
        <v>9.3130222E7</v>
      </c>
      <c r="B85" s="6" t="s">
        <v>100</v>
      </c>
      <c r="C85" s="7">
        <v>900019.0</v>
      </c>
      <c r="D85" s="8">
        <v>43873.0</v>
      </c>
      <c r="E85" s="6" t="s">
        <v>12</v>
      </c>
      <c r="F85" s="9">
        <v>44138.0</v>
      </c>
      <c r="G85" s="10" t="s">
        <v>47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5">
        <v>9.3130521E7</v>
      </c>
      <c r="B86" s="6" t="s">
        <v>101</v>
      </c>
      <c r="C86" s="7">
        <v>900028.0</v>
      </c>
      <c r="D86" s="8">
        <v>42090.0</v>
      </c>
      <c r="E86" s="6" t="s">
        <v>9</v>
      </c>
      <c r="F86" s="9">
        <v>42121.0</v>
      </c>
      <c r="G86" s="10" t="s">
        <v>47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5">
        <v>9.3130684E7</v>
      </c>
      <c r="B87" s="6" t="s">
        <v>102</v>
      </c>
      <c r="C87" s="7">
        <v>900034.0</v>
      </c>
      <c r="D87" s="8">
        <v>42093.0</v>
      </c>
      <c r="E87" s="6" t="s">
        <v>9</v>
      </c>
      <c r="F87" s="9">
        <v>42121.0</v>
      </c>
      <c r="G87" s="10" t="s">
        <v>47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5">
        <v>9.3132888E7</v>
      </c>
      <c r="B88" s="6" t="s">
        <v>103</v>
      </c>
      <c r="C88" s="7">
        <v>900045.0</v>
      </c>
      <c r="D88" s="8">
        <v>42692.0</v>
      </c>
      <c r="E88" s="6" t="s">
        <v>12</v>
      </c>
      <c r="F88" s="9">
        <v>43594.0</v>
      </c>
      <c r="G88" s="10" t="s">
        <v>47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5">
        <v>9.3135649E7</v>
      </c>
      <c r="B89" s="6" t="s">
        <v>104</v>
      </c>
      <c r="C89" s="7">
        <v>900018.0</v>
      </c>
      <c r="D89" s="8">
        <v>42082.0</v>
      </c>
      <c r="E89" s="6" t="s">
        <v>9</v>
      </c>
      <c r="F89" s="9">
        <v>42107.0</v>
      </c>
      <c r="G89" s="10" t="s">
        <v>47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5">
        <v>9.3135737E7</v>
      </c>
      <c r="B90" s="6" t="s">
        <v>105</v>
      </c>
      <c r="C90" s="7">
        <v>900007.0</v>
      </c>
      <c r="D90" s="8">
        <v>42060.0</v>
      </c>
      <c r="E90" s="6" t="s">
        <v>9</v>
      </c>
      <c r="F90" s="9">
        <v>42076.0</v>
      </c>
      <c r="G90" s="10" t="s">
        <v>47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5">
        <v>9.3404865E7</v>
      </c>
      <c r="B91" s="6" t="s">
        <v>106</v>
      </c>
      <c r="C91" s="7">
        <v>900013.0</v>
      </c>
      <c r="D91" s="8">
        <v>42067.0</v>
      </c>
      <c r="E91" s="6" t="s">
        <v>9</v>
      </c>
      <c r="F91" s="9">
        <v>42093.0</v>
      </c>
      <c r="G91" s="10" t="s">
        <v>47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5">
        <v>9.3410965E7</v>
      </c>
      <c r="B92" s="6" t="s">
        <v>107</v>
      </c>
      <c r="C92" s="7">
        <v>900041.0</v>
      </c>
      <c r="D92" s="8">
        <v>42095.0</v>
      </c>
      <c r="E92" s="6" t="s">
        <v>9</v>
      </c>
      <c r="F92" s="9">
        <v>42121.0</v>
      </c>
      <c r="G92" s="10" t="s">
        <v>47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5">
        <v>9.4476874E7</v>
      </c>
      <c r="B93" s="6" t="s">
        <v>108</v>
      </c>
      <c r="C93" s="7">
        <v>900006.0</v>
      </c>
      <c r="D93" s="8">
        <v>42817.0</v>
      </c>
      <c r="E93" s="6" t="s">
        <v>12</v>
      </c>
      <c r="F93" s="9">
        <v>43594.0</v>
      </c>
      <c r="G93" s="10" t="s">
        <v>47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5">
        <v>8.00067866E8</v>
      </c>
      <c r="B94" s="6" t="s">
        <v>109</v>
      </c>
      <c r="C94" s="7">
        <v>900095.0</v>
      </c>
      <c r="D94" s="8">
        <v>43069.0</v>
      </c>
      <c r="E94" s="6" t="s">
        <v>12</v>
      </c>
      <c r="F94" s="9">
        <v>43594.0</v>
      </c>
      <c r="G94" s="10" t="s">
        <v>47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5">
        <v>8.00145595E8</v>
      </c>
      <c r="B95" s="6" t="s">
        <v>110</v>
      </c>
      <c r="C95" s="7">
        <v>900038.0</v>
      </c>
      <c r="D95" s="8">
        <v>41452.0</v>
      </c>
      <c r="E95" s="6" t="s">
        <v>12</v>
      </c>
      <c r="F95" s="9">
        <v>41568.0</v>
      </c>
      <c r="G95" s="10" t="s">
        <v>47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5">
        <v>8.00249567E8</v>
      </c>
      <c r="B96" s="6" t="s">
        <v>111</v>
      </c>
      <c r="C96" s="7">
        <v>900066.0</v>
      </c>
      <c r="D96" s="8">
        <v>44049.0</v>
      </c>
      <c r="E96" s="6" t="s">
        <v>12</v>
      </c>
      <c r="F96" s="9">
        <v>44298.0</v>
      </c>
      <c r="G96" s="10" t="s">
        <v>47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5">
        <v>8.3002532E8</v>
      </c>
      <c r="B97" s="6" t="s">
        <v>112</v>
      </c>
      <c r="C97" s="7">
        <v>900158.0</v>
      </c>
      <c r="D97" s="8">
        <v>43438.0</v>
      </c>
      <c r="E97" s="6" t="s">
        <v>12</v>
      </c>
      <c r="F97" s="9">
        <v>43819.0</v>
      </c>
      <c r="G97" s="10" t="s">
        <v>47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5">
        <v>8.30061544E8</v>
      </c>
      <c r="B98" s="6" t="s">
        <v>113</v>
      </c>
      <c r="C98" s="7">
        <v>900049.0</v>
      </c>
      <c r="D98" s="8">
        <v>42999.0</v>
      </c>
      <c r="E98" s="6" t="s">
        <v>12</v>
      </c>
      <c r="F98" s="9">
        <v>43594.0</v>
      </c>
      <c r="G98" s="10" t="s">
        <v>47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5">
        <v>8.30075224E8</v>
      </c>
      <c r="B99" s="6" t="s">
        <v>114</v>
      </c>
      <c r="C99" s="7">
        <v>900003.0</v>
      </c>
      <c r="D99" s="8">
        <v>41121.0</v>
      </c>
      <c r="E99" s="6" t="s">
        <v>9</v>
      </c>
      <c r="F99" s="9">
        <v>41364.0</v>
      </c>
      <c r="G99" s="10" t="s">
        <v>47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5">
        <v>8.30120409E8</v>
      </c>
      <c r="B100" s="6" t="s">
        <v>115</v>
      </c>
      <c r="C100" s="7">
        <v>900001.0</v>
      </c>
      <c r="D100" s="8">
        <v>41646.0</v>
      </c>
      <c r="E100" s="6" t="s">
        <v>9</v>
      </c>
      <c r="F100" s="9">
        <v>41768.0</v>
      </c>
      <c r="G100" s="10" t="s">
        <v>47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5">
        <v>8.30137152E8</v>
      </c>
      <c r="B101" s="6" t="s">
        <v>116</v>
      </c>
      <c r="C101" s="7">
        <v>900039.0</v>
      </c>
      <c r="D101" s="8">
        <v>41526.0</v>
      </c>
      <c r="E101" s="6" t="s">
        <v>9</v>
      </c>
      <c r="F101" s="9">
        <v>41709.0</v>
      </c>
      <c r="G101" s="10" t="s">
        <v>47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5">
        <v>8.30137395E8</v>
      </c>
      <c r="B102" s="6" t="s">
        <v>117</v>
      </c>
      <c r="C102" s="7">
        <v>900040.0</v>
      </c>
      <c r="D102" s="8">
        <v>41526.0</v>
      </c>
      <c r="E102" s="6" t="s">
        <v>9</v>
      </c>
      <c r="F102" s="9">
        <v>41709.0</v>
      </c>
      <c r="G102" s="10" t="s">
        <v>47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5">
        <v>8.30138849E8</v>
      </c>
      <c r="B103" s="6" t="s">
        <v>118</v>
      </c>
      <c r="C103" s="7">
        <v>900108.0</v>
      </c>
      <c r="D103" s="8">
        <v>44180.0</v>
      </c>
      <c r="E103" s="6" t="s">
        <v>12</v>
      </c>
      <c r="F103" s="9">
        <v>44298.0</v>
      </c>
      <c r="G103" s="10" t="s">
        <v>47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5">
        <v>8.30143175E8</v>
      </c>
      <c r="B104" s="6" t="s">
        <v>119</v>
      </c>
      <c r="C104" s="7">
        <v>900100.0</v>
      </c>
      <c r="D104" s="8">
        <v>43074.0</v>
      </c>
      <c r="E104" s="6" t="s">
        <v>12</v>
      </c>
      <c r="F104" s="9">
        <v>43594.0</v>
      </c>
      <c r="G104" s="10" t="s">
        <v>47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5">
        <v>8.30147773E8</v>
      </c>
      <c r="B105" s="6" t="s">
        <v>120</v>
      </c>
      <c r="C105" s="7">
        <v>6000002.0</v>
      </c>
      <c r="D105" s="8">
        <v>44165.0</v>
      </c>
      <c r="E105" s="6" t="s">
        <v>12</v>
      </c>
      <c r="F105" s="9">
        <v>44298.0</v>
      </c>
      <c r="G105" s="10" t="s">
        <v>47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5">
        <v>8.30512512E8</v>
      </c>
      <c r="B106" s="6" t="s">
        <v>121</v>
      </c>
      <c r="C106" s="7">
        <v>900053.0</v>
      </c>
      <c r="D106" s="8">
        <v>43011.0</v>
      </c>
      <c r="E106" s="6" t="s">
        <v>12</v>
      </c>
      <c r="F106" s="9">
        <v>43594.0</v>
      </c>
      <c r="G106" s="10" t="s">
        <v>47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5">
        <v>8.60061162E8</v>
      </c>
      <c r="B107" s="6" t="s">
        <v>122</v>
      </c>
      <c r="C107" s="7">
        <v>900096.0</v>
      </c>
      <c r="D107" s="8">
        <v>43395.0</v>
      </c>
      <c r="E107" s="6" t="s">
        <v>12</v>
      </c>
      <c r="F107" s="9">
        <v>43594.0</v>
      </c>
      <c r="G107" s="10" t="s">
        <v>47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5">
        <v>8.60507615E8</v>
      </c>
      <c r="B108" s="6" t="s">
        <v>123</v>
      </c>
      <c r="C108" s="7">
        <v>900116.0</v>
      </c>
      <c r="D108" s="8">
        <v>43777.0</v>
      </c>
      <c r="E108" s="6" t="s">
        <v>12</v>
      </c>
      <c r="F108" s="9">
        <v>44020.0</v>
      </c>
      <c r="G108" s="10" t="s">
        <v>47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5">
        <v>9.00011115E8</v>
      </c>
      <c r="B109" s="6" t="s">
        <v>124</v>
      </c>
      <c r="C109" s="7">
        <v>900157.0</v>
      </c>
      <c r="D109" s="8">
        <v>43437.0</v>
      </c>
      <c r="E109" s="6" t="s">
        <v>12</v>
      </c>
      <c r="F109" s="9">
        <v>43819.0</v>
      </c>
      <c r="G109" s="10" t="s">
        <v>47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5">
        <v>9.00030615E8</v>
      </c>
      <c r="B110" s="6" t="s">
        <v>125</v>
      </c>
      <c r="C110" s="7">
        <v>900052.0</v>
      </c>
      <c r="D110" s="8">
        <v>42306.0</v>
      </c>
      <c r="E110" s="6" t="s">
        <v>12</v>
      </c>
      <c r="F110" s="9">
        <v>42478.0</v>
      </c>
      <c r="G110" s="10" t="s">
        <v>47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5">
        <v>9.00038524E8</v>
      </c>
      <c r="B111" s="6" t="s">
        <v>126</v>
      </c>
      <c r="C111" s="7">
        <v>600005.0</v>
      </c>
      <c r="D111" s="8">
        <v>44181.0</v>
      </c>
      <c r="E111" s="6" t="s">
        <v>12</v>
      </c>
      <c r="F111" s="9">
        <v>44298.0</v>
      </c>
      <c r="G111" s="10" t="s">
        <v>47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5">
        <v>9.00121356E8</v>
      </c>
      <c r="B112" s="6" t="s">
        <v>127</v>
      </c>
      <c r="C112" s="7">
        <v>900115.0</v>
      </c>
      <c r="D112" s="8">
        <v>43406.0</v>
      </c>
      <c r="E112" s="6" t="s">
        <v>12</v>
      </c>
      <c r="F112" s="9">
        <v>43594.0</v>
      </c>
      <c r="G112" s="10" t="s">
        <v>47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5">
        <v>9.00156327E8</v>
      </c>
      <c r="B113" s="6" t="s">
        <v>128</v>
      </c>
      <c r="C113" s="7">
        <v>900054.0</v>
      </c>
      <c r="D113" s="8">
        <v>42306.0</v>
      </c>
      <c r="E113" s="6" t="s">
        <v>12</v>
      </c>
      <c r="F113" s="9">
        <v>42478.0</v>
      </c>
      <c r="G113" s="10" t="s">
        <v>47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5">
        <v>9.00158115E8</v>
      </c>
      <c r="B114" s="6" t="s">
        <v>129</v>
      </c>
      <c r="C114" s="7">
        <v>900069.0</v>
      </c>
      <c r="D114" s="8">
        <v>43041.0</v>
      </c>
      <c r="E114" s="6" t="s">
        <v>12</v>
      </c>
      <c r="F114" s="9">
        <v>43594.0</v>
      </c>
      <c r="G114" s="10" t="s">
        <v>47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5">
        <v>9.00172351E8</v>
      </c>
      <c r="B115" s="6" t="s">
        <v>130</v>
      </c>
      <c r="C115" s="7">
        <v>900092.0</v>
      </c>
      <c r="D115" s="8">
        <v>43390.0</v>
      </c>
      <c r="E115" s="6" t="s">
        <v>12</v>
      </c>
      <c r="F115" s="9">
        <v>43594.0</v>
      </c>
      <c r="G115" s="10" t="s">
        <v>47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5">
        <v>9.0017931E8</v>
      </c>
      <c r="B116" s="6" t="s">
        <v>131</v>
      </c>
      <c r="C116" s="7">
        <v>900148.0</v>
      </c>
      <c r="D116" s="8">
        <v>43431.0</v>
      </c>
      <c r="E116" s="6" t="s">
        <v>12</v>
      </c>
      <c r="F116" s="9">
        <v>43819.0</v>
      </c>
      <c r="G116" s="10" t="s">
        <v>47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5">
        <v>9.00200542E8</v>
      </c>
      <c r="B117" s="6" t="s">
        <v>132</v>
      </c>
      <c r="C117" s="7">
        <v>900037.0</v>
      </c>
      <c r="D117" s="8">
        <v>42646.0</v>
      </c>
      <c r="E117" s="6" t="s">
        <v>12</v>
      </c>
      <c r="F117" s="9">
        <v>43594.0</v>
      </c>
      <c r="G117" s="10" t="s">
        <v>47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5">
        <v>9.00224048E8</v>
      </c>
      <c r="B118" s="6" t="s">
        <v>133</v>
      </c>
      <c r="C118" s="7">
        <v>900137.0</v>
      </c>
      <c r="D118" s="8">
        <v>43420.0</v>
      </c>
      <c r="E118" s="6" t="s">
        <v>12</v>
      </c>
      <c r="F118" s="9">
        <v>43594.0</v>
      </c>
      <c r="G118" s="10" t="s">
        <v>47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5">
        <v>9.00232658E8</v>
      </c>
      <c r="B119" s="6" t="s">
        <v>134</v>
      </c>
      <c r="C119" s="7">
        <v>900053.0</v>
      </c>
      <c r="D119" s="8">
        <v>42306.0</v>
      </c>
      <c r="E119" s="6" t="s">
        <v>12</v>
      </c>
      <c r="F119" s="9">
        <v>42478.0</v>
      </c>
      <c r="G119" s="10" t="s">
        <v>47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5">
        <v>9.00268237E8</v>
      </c>
      <c r="B120" s="6" t="s">
        <v>135</v>
      </c>
      <c r="C120" s="7">
        <v>4096.0</v>
      </c>
      <c r="D120" s="8">
        <v>41200.0</v>
      </c>
      <c r="E120" s="6" t="s">
        <v>9</v>
      </c>
      <c r="F120" s="9">
        <v>41364.0</v>
      </c>
      <c r="G120" s="10" t="s">
        <v>47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5">
        <v>9.00269324E8</v>
      </c>
      <c r="B121" s="6" t="s">
        <v>136</v>
      </c>
      <c r="C121" s="7">
        <v>900037.0</v>
      </c>
      <c r="D121" s="8">
        <v>41452.0</v>
      </c>
      <c r="E121" s="6" t="s">
        <v>12</v>
      </c>
      <c r="F121" s="9">
        <v>41568.0</v>
      </c>
      <c r="G121" s="10" t="s">
        <v>47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5">
        <v>9.00270607E8</v>
      </c>
      <c r="B122" s="6" t="s">
        <v>137</v>
      </c>
      <c r="C122" s="7">
        <v>3339.0</v>
      </c>
      <c r="D122" s="8">
        <v>41152.0</v>
      </c>
      <c r="E122" s="6" t="s">
        <v>9</v>
      </c>
      <c r="F122" s="9">
        <v>41364.0</v>
      </c>
      <c r="G122" s="10" t="s">
        <v>47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5">
        <v>9.00271369E8</v>
      </c>
      <c r="B123" s="6" t="s">
        <v>138</v>
      </c>
      <c r="C123" s="7">
        <v>900078.0</v>
      </c>
      <c r="D123" s="8">
        <v>43048.0</v>
      </c>
      <c r="E123" s="6" t="s">
        <v>12</v>
      </c>
      <c r="F123" s="9">
        <v>43594.0</v>
      </c>
      <c r="G123" s="10" t="s">
        <v>47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5">
        <v>9.00271823E8</v>
      </c>
      <c r="B124" s="6" t="s">
        <v>139</v>
      </c>
      <c r="C124" s="7">
        <v>900042.0</v>
      </c>
      <c r="D124" s="8">
        <v>42656.0</v>
      </c>
      <c r="E124" s="6" t="s">
        <v>12</v>
      </c>
      <c r="F124" s="9">
        <v>43594.0</v>
      </c>
      <c r="G124" s="10" t="s">
        <v>47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5">
        <v>9.00271863E8</v>
      </c>
      <c r="B125" s="6" t="s">
        <v>140</v>
      </c>
      <c r="C125" s="7">
        <v>900041.0</v>
      </c>
      <c r="D125" s="8">
        <v>42654.0</v>
      </c>
      <c r="E125" s="6" t="s">
        <v>12</v>
      </c>
      <c r="F125" s="9">
        <v>43594.0</v>
      </c>
      <c r="G125" s="10" t="s">
        <v>47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5">
        <v>9.00272882E8</v>
      </c>
      <c r="B126" s="6" t="s">
        <v>141</v>
      </c>
      <c r="C126" s="7">
        <v>151.0</v>
      </c>
      <c r="D126" s="8">
        <v>41289.0</v>
      </c>
      <c r="E126" s="6" t="s">
        <v>12</v>
      </c>
      <c r="F126" s="9">
        <v>41440.0</v>
      </c>
      <c r="G126" s="10" t="s">
        <v>47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5">
        <v>9.00272981E8</v>
      </c>
      <c r="B127" s="6" t="s">
        <v>142</v>
      </c>
      <c r="C127" s="7">
        <v>3341.0</v>
      </c>
      <c r="D127" s="8">
        <v>41152.0</v>
      </c>
      <c r="E127" s="6" t="s">
        <v>9</v>
      </c>
      <c r="F127" s="9">
        <v>41364.0</v>
      </c>
      <c r="G127" s="10" t="s">
        <v>47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5">
        <v>9.00275293E8</v>
      </c>
      <c r="B128" s="6" t="s">
        <v>143</v>
      </c>
      <c r="C128" s="7">
        <v>3340.0</v>
      </c>
      <c r="D128" s="8">
        <v>41152.0</v>
      </c>
      <c r="E128" s="6" t="s">
        <v>9</v>
      </c>
      <c r="F128" s="9">
        <v>41364.0</v>
      </c>
      <c r="G128" s="10" t="s">
        <v>47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5">
        <v>9.00275878E8</v>
      </c>
      <c r="B129" s="6" t="s">
        <v>144</v>
      </c>
      <c r="C129" s="7">
        <v>900033.0</v>
      </c>
      <c r="D129" s="8">
        <v>41452.0</v>
      </c>
      <c r="E129" s="6" t="s">
        <v>12</v>
      </c>
      <c r="F129" s="9">
        <v>41568.0</v>
      </c>
      <c r="G129" s="10" t="s">
        <v>47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5">
        <v>9.0027727E8</v>
      </c>
      <c r="B130" s="6" t="s">
        <v>145</v>
      </c>
      <c r="C130" s="7">
        <v>900028.0</v>
      </c>
      <c r="D130" s="8">
        <v>41437.0</v>
      </c>
      <c r="E130" s="6" t="s">
        <v>12</v>
      </c>
      <c r="F130" s="9">
        <v>41568.0</v>
      </c>
      <c r="G130" s="10" t="s">
        <v>47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5">
        <v>9.00278068E8</v>
      </c>
      <c r="B131" s="6" t="s">
        <v>146</v>
      </c>
      <c r="C131" s="7">
        <v>152.0</v>
      </c>
      <c r="D131" s="8">
        <v>41289.0</v>
      </c>
      <c r="E131" s="6" t="s">
        <v>12</v>
      </c>
      <c r="F131" s="9">
        <v>41440.0</v>
      </c>
      <c r="G131" s="10" t="s">
        <v>47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5">
        <v>9.00281026E8</v>
      </c>
      <c r="B132" s="6" t="s">
        <v>147</v>
      </c>
      <c r="C132" s="7">
        <v>900058.0</v>
      </c>
      <c r="D132" s="8">
        <v>43026.0</v>
      </c>
      <c r="E132" s="6" t="s">
        <v>12</v>
      </c>
      <c r="F132" s="9">
        <v>43594.0</v>
      </c>
      <c r="G132" s="10" t="s">
        <v>47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5">
        <v>9.00283123E8</v>
      </c>
      <c r="B133" s="6" t="s">
        <v>148</v>
      </c>
      <c r="C133" s="7">
        <v>900032.0</v>
      </c>
      <c r="D133" s="8">
        <v>41446.0</v>
      </c>
      <c r="E133" s="6" t="s">
        <v>9</v>
      </c>
      <c r="F133" s="9">
        <v>41752.0</v>
      </c>
      <c r="G133" s="10" t="s">
        <v>47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5">
        <v>9.00285098E8</v>
      </c>
      <c r="B134" s="6" t="s">
        <v>149</v>
      </c>
      <c r="C134" s="7">
        <v>900034.0</v>
      </c>
      <c r="D134" s="8">
        <v>42626.0</v>
      </c>
      <c r="E134" s="6" t="s">
        <v>12</v>
      </c>
      <c r="F134" s="9">
        <v>43594.0</v>
      </c>
      <c r="G134" s="10" t="s">
        <v>47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5">
        <v>9.00290916E8</v>
      </c>
      <c r="B135" s="6" t="s">
        <v>150</v>
      </c>
      <c r="C135" s="7">
        <v>900004.0</v>
      </c>
      <c r="D135" s="8">
        <v>41121.0</v>
      </c>
      <c r="E135" s="6" t="s">
        <v>9</v>
      </c>
      <c r="F135" s="9">
        <v>41227.0</v>
      </c>
      <c r="G135" s="10" t="s">
        <v>47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5">
        <v>9.00294863E8</v>
      </c>
      <c r="B136" s="6" t="s">
        <v>151</v>
      </c>
      <c r="C136" s="7">
        <v>900093.0</v>
      </c>
      <c r="D136" s="8">
        <v>43391.0</v>
      </c>
      <c r="E136" s="6" t="s">
        <v>12</v>
      </c>
      <c r="F136" s="9">
        <v>43594.0</v>
      </c>
      <c r="G136" s="10" t="s">
        <v>47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5">
        <v>9.00296984E8</v>
      </c>
      <c r="B137" s="6" t="s">
        <v>152</v>
      </c>
      <c r="C137" s="7">
        <v>900033.0</v>
      </c>
      <c r="D137" s="8">
        <v>42601.0</v>
      </c>
      <c r="E137" s="6" t="s">
        <v>12</v>
      </c>
      <c r="F137" s="9">
        <v>43594.0</v>
      </c>
      <c r="G137" s="10" t="s">
        <v>47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5">
        <v>9.00303563E8</v>
      </c>
      <c r="B138" s="6" t="s">
        <v>153</v>
      </c>
      <c r="C138" s="7">
        <v>900011.0</v>
      </c>
      <c r="D138" s="8">
        <v>41739.0</v>
      </c>
      <c r="E138" s="6" t="s">
        <v>9</v>
      </c>
      <c r="F138" s="9">
        <v>41845.0</v>
      </c>
      <c r="G138" s="10" t="s">
        <v>47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5">
        <v>9.00321141E8</v>
      </c>
      <c r="B139" s="6" t="s">
        <v>154</v>
      </c>
      <c r="C139" s="7">
        <v>900030.0</v>
      </c>
      <c r="D139" s="8">
        <v>41446.0</v>
      </c>
      <c r="E139" s="6" t="s">
        <v>12</v>
      </c>
      <c r="F139" s="9">
        <v>41568.0</v>
      </c>
      <c r="G139" s="10" t="s">
        <v>47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5">
        <v>9.00324508E8</v>
      </c>
      <c r="B140" s="6" t="s">
        <v>155</v>
      </c>
      <c r="C140" s="7">
        <v>900031.0</v>
      </c>
      <c r="D140" s="8">
        <v>41446.0</v>
      </c>
      <c r="E140" s="6" t="s">
        <v>12</v>
      </c>
      <c r="F140" s="9">
        <v>41568.0</v>
      </c>
      <c r="G140" s="10" t="s">
        <v>47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5">
        <v>9.00328683E8</v>
      </c>
      <c r="B141" s="6" t="s">
        <v>156</v>
      </c>
      <c r="C141" s="7">
        <v>900041.0</v>
      </c>
      <c r="D141" s="8">
        <v>41526.0</v>
      </c>
      <c r="E141" s="6" t="s">
        <v>9</v>
      </c>
      <c r="F141" s="9">
        <v>41709.0</v>
      </c>
      <c r="G141" s="10" t="s">
        <v>47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5">
        <v>9.00330376E8</v>
      </c>
      <c r="B142" s="6" t="s">
        <v>157</v>
      </c>
      <c r="C142" s="7">
        <v>900042.0</v>
      </c>
      <c r="D142" s="8">
        <v>41572.0</v>
      </c>
      <c r="E142" s="6" t="s">
        <v>9</v>
      </c>
      <c r="F142" s="9">
        <v>41709.0</v>
      </c>
      <c r="G142" s="10" t="s">
        <v>47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5">
        <v>9.00330453E8</v>
      </c>
      <c r="B143" s="6" t="s">
        <v>158</v>
      </c>
      <c r="C143" s="7">
        <v>900141.0</v>
      </c>
      <c r="D143" s="8">
        <v>43423.0</v>
      </c>
      <c r="E143" s="6" t="s">
        <v>12</v>
      </c>
      <c r="F143" s="9">
        <v>43819.0</v>
      </c>
      <c r="G143" s="10" t="s">
        <v>47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5">
        <v>9.00337593E8</v>
      </c>
      <c r="B144" s="6" t="s">
        <v>159</v>
      </c>
      <c r="C144" s="7">
        <v>900050.0</v>
      </c>
      <c r="D144" s="8">
        <v>42999.0</v>
      </c>
      <c r="E144" s="6" t="s">
        <v>12</v>
      </c>
      <c r="F144" s="9">
        <v>43594.0</v>
      </c>
      <c r="G144" s="10" t="s">
        <v>47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5">
        <v>9.0034571E8</v>
      </c>
      <c r="B145" s="6" t="s">
        <v>160</v>
      </c>
      <c r="C145" s="7">
        <v>900099.0</v>
      </c>
      <c r="D145" s="8">
        <v>43397.0</v>
      </c>
      <c r="E145" s="6" t="s">
        <v>12</v>
      </c>
      <c r="F145" s="9">
        <v>43594.0</v>
      </c>
      <c r="G145" s="10" t="s">
        <v>47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5">
        <v>9.00352658E8</v>
      </c>
      <c r="B146" s="6" t="s">
        <v>161</v>
      </c>
      <c r="C146" s="7">
        <v>900027.0</v>
      </c>
      <c r="D146" s="8">
        <v>41432.0</v>
      </c>
      <c r="E146" s="6" t="s">
        <v>12</v>
      </c>
      <c r="F146" s="9">
        <v>41568.0</v>
      </c>
      <c r="G146" s="10" t="s">
        <v>47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5">
        <v>9.00361549E8</v>
      </c>
      <c r="B147" s="6" t="s">
        <v>162</v>
      </c>
      <c r="C147" s="7">
        <v>900052.0</v>
      </c>
      <c r="D147" s="8">
        <v>43010.0</v>
      </c>
      <c r="E147" s="6" t="s">
        <v>12</v>
      </c>
      <c r="F147" s="9">
        <v>43594.0</v>
      </c>
      <c r="G147" s="10" t="s">
        <v>47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5">
        <v>9.00366958E8</v>
      </c>
      <c r="B148" s="6" t="s">
        <v>163</v>
      </c>
      <c r="C148" s="7">
        <v>900029.0</v>
      </c>
      <c r="D148" s="8">
        <v>42940.0</v>
      </c>
      <c r="E148" s="6" t="s">
        <v>12</v>
      </c>
      <c r="F148" s="9">
        <v>43594.0</v>
      </c>
      <c r="G148" s="10" t="s">
        <v>47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5">
        <v>9.00374802E8</v>
      </c>
      <c r="B149" s="6" t="s">
        <v>164</v>
      </c>
      <c r="C149" s="7">
        <v>900034.0</v>
      </c>
      <c r="D149" s="8">
        <v>41452.0</v>
      </c>
      <c r="E149" s="6" t="s">
        <v>12</v>
      </c>
      <c r="F149" s="9">
        <v>41568.0</v>
      </c>
      <c r="G149" s="10" t="s">
        <v>47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5">
        <v>9.00374966E8</v>
      </c>
      <c r="B150" s="6" t="s">
        <v>165</v>
      </c>
      <c r="C150" s="7">
        <v>900035.0</v>
      </c>
      <c r="D150" s="8">
        <v>41452.0</v>
      </c>
      <c r="E150" s="6" t="s">
        <v>12</v>
      </c>
      <c r="F150" s="9">
        <v>41568.0</v>
      </c>
      <c r="G150" s="10" t="s">
        <v>47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5">
        <v>9.00375067E8</v>
      </c>
      <c r="B151" s="6" t="s">
        <v>166</v>
      </c>
      <c r="C151" s="7">
        <v>900036.0</v>
      </c>
      <c r="D151" s="8">
        <v>41452.0</v>
      </c>
      <c r="E151" s="6" t="s">
        <v>12</v>
      </c>
      <c r="F151" s="9">
        <v>41568.0</v>
      </c>
      <c r="G151" s="10" t="s">
        <v>47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5">
        <v>9.00384379E8</v>
      </c>
      <c r="B152" s="6" t="s">
        <v>167</v>
      </c>
      <c r="C152" s="7">
        <v>900090.0</v>
      </c>
      <c r="D152" s="8">
        <v>43675.0</v>
      </c>
      <c r="E152" s="6" t="s">
        <v>12</v>
      </c>
      <c r="F152" s="9">
        <v>43819.0</v>
      </c>
      <c r="G152" s="10" t="s">
        <v>47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5">
        <v>9.0040092E8</v>
      </c>
      <c r="B153" s="6" t="s">
        <v>168</v>
      </c>
      <c r="C153" s="7">
        <v>900085.0</v>
      </c>
      <c r="D153" s="8">
        <v>43054.0</v>
      </c>
      <c r="E153" s="6" t="s">
        <v>12</v>
      </c>
      <c r="F153" s="9">
        <v>43594.0</v>
      </c>
      <c r="G153" s="10" t="s">
        <v>47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5">
        <v>9.00406384E8</v>
      </c>
      <c r="B154" s="6" t="s">
        <v>169</v>
      </c>
      <c r="C154" s="7">
        <v>900095.0</v>
      </c>
      <c r="D154" s="8">
        <v>43395.0</v>
      </c>
      <c r="E154" s="6" t="s">
        <v>12</v>
      </c>
      <c r="F154" s="9">
        <v>43594.0</v>
      </c>
      <c r="G154" s="10" t="s">
        <v>47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5">
        <v>9.00416857E8</v>
      </c>
      <c r="B155" s="6" t="s">
        <v>170</v>
      </c>
      <c r="C155" s="7">
        <v>900086.0</v>
      </c>
      <c r="D155" s="8">
        <v>43055.0</v>
      </c>
      <c r="E155" s="6" t="s">
        <v>12</v>
      </c>
      <c r="F155" s="9">
        <v>43594.0</v>
      </c>
      <c r="G155" s="10" t="s">
        <v>47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5">
        <v>9.00441911E8</v>
      </c>
      <c r="B156" s="6" t="s">
        <v>171</v>
      </c>
      <c r="C156" s="7">
        <v>900079.0</v>
      </c>
      <c r="D156" s="8">
        <v>43048.0</v>
      </c>
      <c r="E156" s="6" t="s">
        <v>12</v>
      </c>
      <c r="F156" s="9">
        <v>43594.0</v>
      </c>
      <c r="G156" s="10" t="s">
        <v>47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5">
        <v>9.00450144E8</v>
      </c>
      <c r="B157" s="6" t="s">
        <v>172</v>
      </c>
      <c r="C157" s="7">
        <v>900025.0</v>
      </c>
      <c r="D157" s="8">
        <v>42940.0</v>
      </c>
      <c r="E157" s="6" t="s">
        <v>12</v>
      </c>
      <c r="F157" s="9">
        <v>43594.0</v>
      </c>
      <c r="G157" s="10" t="s">
        <v>47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5">
        <v>9.00458473E8</v>
      </c>
      <c r="B158" s="6" t="s">
        <v>173</v>
      </c>
      <c r="C158" s="7">
        <v>900121.0</v>
      </c>
      <c r="D158" s="8">
        <v>43413.0</v>
      </c>
      <c r="E158" s="6" t="s">
        <v>12</v>
      </c>
      <c r="F158" s="9">
        <v>43594.0</v>
      </c>
      <c r="G158" s="10" t="s">
        <v>47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5">
        <v>9.00471829E8</v>
      </c>
      <c r="B159" s="6" t="s">
        <v>174</v>
      </c>
      <c r="C159" s="7">
        <v>6000022.0</v>
      </c>
      <c r="D159" s="8">
        <v>44188.0</v>
      </c>
      <c r="E159" s="6" t="s">
        <v>12</v>
      </c>
      <c r="F159" s="9">
        <v>44298.0</v>
      </c>
      <c r="G159" s="10" t="s">
        <v>47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5">
        <v>9.00505944E8</v>
      </c>
      <c r="B160" s="6" t="s">
        <v>175</v>
      </c>
      <c r="C160" s="7">
        <v>900102.0</v>
      </c>
      <c r="D160" s="8">
        <v>43398.0</v>
      </c>
      <c r="E160" s="6" t="s">
        <v>12</v>
      </c>
      <c r="F160" s="9">
        <v>43594.0</v>
      </c>
      <c r="G160" s="10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5">
        <v>9.00514616E8</v>
      </c>
      <c r="B161" s="6" t="s">
        <v>176</v>
      </c>
      <c r="C161" s="7">
        <v>900057.0</v>
      </c>
      <c r="D161" s="8">
        <v>43019.0</v>
      </c>
      <c r="E161" s="6" t="s">
        <v>12</v>
      </c>
      <c r="F161" s="9">
        <v>43594.0</v>
      </c>
      <c r="G161" s="10" t="s">
        <v>47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5">
        <v>9.00514909E8</v>
      </c>
      <c r="B162" s="6" t="s">
        <v>177</v>
      </c>
      <c r="C162" s="7">
        <v>900039.0</v>
      </c>
      <c r="D162" s="8">
        <v>42649.0</v>
      </c>
      <c r="E162" s="6" t="s">
        <v>12</v>
      </c>
      <c r="F162" s="9">
        <v>43594.0</v>
      </c>
      <c r="G162" s="10" t="s">
        <v>47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5">
        <v>9.00516891E8</v>
      </c>
      <c r="B163" s="6" t="s">
        <v>178</v>
      </c>
      <c r="C163" s="7">
        <v>900088.0</v>
      </c>
      <c r="D163" s="8">
        <v>43385.0</v>
      </c>
      <c r="E163" s="6" t="s">
        <v>12</v>
      </c>
      <c r="F163" s="9">
        <v>44392.0</v>
      </c>
      <c r="G163" s="10" t="s">
        <v>47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5">
        <v>9.00517482E8</v>
      </c>
      <c r="B164" s="6" t="s">
        <v>179</v>
      </c>
      <c r="C164" s="7">
        <v>900103.0</v>
      </c>
      <c r="D164" s="8">
        <v>43398.0</v>
      </c>
      <c r="E164" s="6" t="s">
        <v>12</v>
      </c>
      <c r="F164" s="9">
        <v>43594.0</v>
      </c>
      <c r="G164" s="10" t="s">
        <v>47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5">
        <v>9.00520651E8</v>
      </c>
      <c r="B165" s="6" t="s">
        <v>180</v>
      </c>
      <c r="C165" s="7">
        <v>900096.0</v>
      </c>
      <c r="D165" s="8">
        <v>43069.0</v>
      </c>
      <c r="E165" s="6" t="s">
        <v>12</v>
      </c>
      <c r="F165" s="9">
        <v>43594.0</v>
      </c>
      <c r="G165" s="10" t="s">
        <v>47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5">
        <v>9.005208E8</v>
      </c>
      <c r="B166" s="6" t="s">
        <v>181</v>
      </c>
      <c r="C166" s="7">
        <v>900087.0</v>
      </c>
      <c r="D166" s="8">
        <v>43061.0</v>
      </c>
      <c r="E166" s="6" t="s">
        <v>12</v>
      </c>
      <c r="F166" s="9">
        <v>43594.0</v>
      </c>
      <c r="G166" s="10" t="s">
        <v>47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5">
        <v>9.00550618E8</v>
      </c>
      <c r="B167" s="6" t="s">
        <v>182</v>
      </c>
      <c r="C167" s="7">
        <v>900043.0</v>
      </c>
      <c r="D167" s="8">
        <v>42982.0</v>
      </c>
      <c r="E167" s="6" t="s">
        <v>12</v>
      </c>
      <c r="F167" s="9">
        <v>43594.0</v>
      </c>
      <c r="G167" s="10" t="s">
        <v>47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5">
        <v>9.0057426E8</v>
      </c>
      <c r="B168" s="6" t="s">
        <v>183</v>
      </c>
      <c r="C168" s="7">
        <v>900027.0</v>
      </c>
      <c r="D168" s="8">
        <v>42940.0</v>
      </c>
      <c r="E168" s="6" t="s">
        <v>12</v>
      </c>
      <c r="F168" s="9">
        <v>43594.0</v>
      </c>
      <c r="G168" s="10" t="s">
        <v>47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5">
        <v>9.00575969E8</v>
      </c>
      <c r="B169" s="6" t="s">
        <v>184</v>
      </c>
      <c r="C169" s="7">
        <v>900099.0</v>
      </c>
      <c r="D169" s="8">
        <v>43074.0</v>
      </c>
      <c r="E169" s="6" t="s">
        <v>12</v>
      </c>
      <c r="F169" s="9">
        <v>43594.0</v>
      </c>
      <c r="G169" s="10" t="s">
        <v>47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5">
        <v>9.00579371E8</v>
      </c>
      <c r="B170" s="6" t="s">
        <v>185</v>
      </c>
      <c r="C170" s="7">
        <v>900094.0</v>
      </c>
      <c r="D170" s="8">
        <v>43391.0</v>
      </c>
      <c r="E170" s="6" t="s">
        <v>12</v>
      </c>
      <c r="F170" s="9">
        <v>43594.0</v>
      </c>
      <c r="G170" s="10" t="s">
        <v>47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5">
        <v>9.00584914E8</v>
      </c>
      <c r="B171" s="6" t="s">
        <v>186</v>
      </c>
      <c r="C171" s="7">
        <v>900034.0</v>
      </c>
      <c r="D171" s="8">
        <v>42958.0</v>
      </c>
      <c r="E171" s="6" t="s">
        <v>12</v>
      </c>
      <c r="F171" s="9">
        <v>43594.0</v>
      </c>
      <c r="G171" s="10" t="s">
        <v>47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5">
        <v>9.0058526E8</v>
      </c>
      <c r="B172" s="6" t="s">
        <v>187</v>
      </c>
      <c r="C172" s="7">
        <v>900028.0</v>
      </c>
      <c r="D172" s="8">
        <v>42940.0</v>
      </c>
      <c r="E172" s="6" t="s">
        <v>12</v>
      </c>
      <c r="F172" s="9">
        <v>43594.0</v>
      </c>
      <c r="G172" s="10" t="s">
        <v>47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5">
        <v>9.00602914E8</v>
      </c>
      <c r="B173" s="6" t="s">
        <v>188</v>
      </c>
      <c r="C173" s="7">
        <v>900054.0</v>
      </c>
      <c r="D173" s="8">
        <v>43012.0</v>
      </c>
      <c r="E173" s="6" t="s">
        <v>12</v>
      </c>
      <c r="F173" s="9">
        <v>43594.0</v>
      </c>
      <c r="G173" s="10" t="s">
        <v>47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5">
        <v>9.00607376E8</v>
      </c>
      <c r="B174" s="6" t="s">
        <v>189</v>
      </c>
      <c r="C174" s="7">
        <v>6000013.0</v>
      </c>
      <c r="D174" s="8">
        <v>44183.0</v>
      </c>
      <c r="E174" s="6" t="s">
        <v>12</v>
      </c>
      <c r="F174" s="9">
        <v>44298.0</v>
      </c>
      <c r="G174" s="10" t="s">
        <v>47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5">
        <v>9.00617182E8</v>
      </c>
      <c r="B175" s="6" t="s">
        <v>190</v>
      </c>
      <c r="C175" s="7">
        <v>900107.0</v>
      </c>
      <c r="D175" s="8">
        <v>44176.0</v>
      </c>
      <c r="E175" s="6" t="s">
        <v>12</v>
      </c>
      <c r="F175" s="9">
        <v>44298.0</v>
      </c>
      <c r="G175" s="10" t="s">
        <v>47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5">
        <v>9.00617462E8</v>
      </c>
      <c r="B176" s="6" t="s">
        <v>191</v>
      </c>
      <c r="C176" s="7">
        <v>900076.0</v>
      </c>
      <c r="D176" s="8">
        <v>43047.0</v>
      </c>
      <c r="E176" s="6" t="s">
        <v>12</v>
      </c>
      <c r="F176" s="9">
        <v>43594.0</v>
      </c>
      <c r="G176" s="10" t="s">
        <v>47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5">
        <v>9.00628493E8</v>
      </c>
      <c r="B177" s="6" t="s">
        <v>192</v>
      </c>
      <c r="C177" s="7">
        <v>900094.0</v>
      </c>
      <c r="D177" s="8">
        <v>43067.0</v>
      </c>
      <c r="E177" s="6" t="s">
        <v>12</v>
      </c>
      <c r="F177" s="9">
        <v>43594.0</v>
      </c>
      <c r="G177" s="10" t="s">
        <v>47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5">
        <v>9.00630659E8</v>
      </c>
      <c r="B178" s="6" t="s">
        <v>193</v>
      </c>
      <c r="C178" s="7">
        <v>900094.0</v>
      </c>
      <c r="D178" s="8">
        <v>43689.0</v>
      </c>
      <c r="E178" s="6" t="s">
        <v>12</v>
      </c>
      <c r="F178" s="9">
        <v>44020.0</v>
      </c>
      <c r="G178" s="10" t="s">
        <v>47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5">
        <v>9.00640645E8</v>
      </c>
      <c r="B179" s="6" t="s">
        <v>194</v>
      </c>
      <c r="C179" s="7">
        <v>900145.0</v>
      </c>
      <c r="D179" s="8">
        <v>43426.0</v>
      </c>
      <c r="E179" s="6" t="s">
        <v>12</v>
      </c>
      <c r="F179" s="9">
        <v>43819.0</v>
      </c>
      <c r="G179" s="10" t="s">
        <v>47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5">
        <v>9.00651759E8</v>
      </c>
      <c r="B180" s="6" t="s">
        <v>195</v>
      </c>
      <c r="C180" s="7">
        <v>900139.0</v>
      </c>
      <c r="D180" s="8">
        <v>43423.0</v>
      </c>
      <c r="E180" s="6" t="s">
        <v>12</v>
      </c>
      <c r="F180" s="9">
        <v>43594.0</v>
      </c>
      <c r="G180" s="10" t="s">
        <v>47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5">
        <v>9.00657254E8</v>
      </c>
      <c r="B181" s="6" t="s">
        <v>196</v>
      </c>
      <c r="C181" s="7">
        <v>900120.0</v>
      </c>
      <c r="D181" s="8">
        <v>43412.0</v>
      </c>
      <c r="E181" s="6" t="s">
        <v>12</v>
      </c>
      <c r="F181" s="9">
        <v>43819.0</v>
      </c>
      <c r="G181" s="10" t="s">
        <v>47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5">
        <v>9.00669447E8</v>
      </c>
      <c r="B182" s="6" t="s">
        <v>197</v>
      </c>
      <c r="C182" s="7">
        <v>900134.0</v>
      </c>
      <c r="D182" s="8">
        <v>43418.0</v>
      </c>
      <c r="E182" s="6" t="s">
        <v>12</v>
      </c>
      <c r="F182" s="9">
        <v>43594.0</v>
      </c>
      <c r="G182" s="10" t="s">
        <v>47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5">
        <v>9.0066956E8</v>
      </c>
      <c r="B183" s="6" t="s">
        <v>198</v>
      </c>
      <c r="C183" s="7">
        <v>900123.0</v>
      </c>
      <c r="D183" s="8">
        <v>43787.0</v>
      </c>
      <c r="E183" s="6" t="s">
        <v>12</v>
      </c>
      <c r="F183" s="9">
        <v>44298.0</v>
      </c>
      <c r="G183" s="10" t="s">
        <v>47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5">
        <v>9.00670221E8</v>
      </c>
      <c r="B184" s="6" t="s">
        <v>199</v>
      </c>
      <c r="C184" s="7">
        <v>900149.0</v>
      </c>
      <c r="D184" s="8">
        <v>43431.0</v>
      </c>
      <c r="E184" s="6" t="s">
        <v>12</v>
      </c>
      <c r="F184" s="9">
        <v>43819.0</v>
      </c>
      <c r="G184" s="10" t="s">
        <v>47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5">
        <v>9.00670387E8</v>
      </c>
      <c r="B185" s="6" t="s">
        <v>200</v>
      </c>
      <c r="C185" s="7">
        <v>900100.0</v>
      </c>
      <c r="D185" s="8">
        <v>43397.0</v>
      </c>
      <c r="E185" s="6" t="s">
        <v>12</v>
      </c>
      <c r="F185" s="9">
        <v>43594.0</v>
      </c>
      <c r="G185" s="10" t="s">
        <v>47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5">
        <v>9.00671813E8</v>
      </c>
      <c r="B186" s="6" t="s">
        <v>201</v>
      </c>
      <c r="C186" s="7">
        <v>900113.0</v>
      </c>
      <c r="D186" s="8">
        <v>43087.0</v>
      </c>
      <c r="E186" s="6" t="s">
        <v>12</v>
      </c>
      <c r="F186" s="9">
        <v>43594.0</v>
      </c>
      <c r="G186" s="10" t="s">
        <v>47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5">
        <v>9.0067644E8</v>
      </c>
      <c r="B187" s="6" t="s">
        <v>202</v>
      </c>
      <c r="C187" s="7">
        <v>900088.0</v>
      </c>
      <c r="D187" s="8">
        <v>43061.0</v>
      </c>
      <c r="E187" s="6" t="s">
        <v>12</v>
      </c>
      <c r="F187" s="9">
        <v>43594.0</v>
      </c>
      <c r="G187" s="10" t="s">
        <v>47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5">
        <v>9.00677964E8</v>
      </c>
      <c r="B188" s="6" t="s">
        <v>203</v>
      </c>
      <c r="C188" s="7">
        <v>900143.0</v>
      </c>
      <c r="D188" s="8">
        <v>43426.0</v>
      </c>
      <c r="E188" s="6" t="s">
        <v>12</v>
      </c>
      <c r="F188" s="9">
        <v>43819.0</v>
      </c>
      <c r="G188" s="10" t="s">
        <v>47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5">
        <v>9.00682053E8</v>
      </c>
      <c r="B189" s="6" t="s">
        <v>204</v>
      </c>
      <c r="C189" s="7">
        <v>900085.0</v>
      </c>
      <c r="D189" s="8">
        <v>43661.0</v>
      </c>
      <c r="E189" s="6" t="s">
        <v>12</v>
      </c>
      <c r="F189" s="9">
        <v>43819.0</v>
      </c>
      <c r="G189" s="10" t="s">
        <v>47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5">
        <v>9.00685298E8</v>
      </c>
      <c r="B190" s="6" t="s">
        <v>205</v>
      </c>
      <c r="C190" s="7">
        <v>900064.0</v>
      </c>
      <c r="D190" s="8">
        <v>44041.0</v>
      </c>
      <c r="E190" s="6" t="s">
        <v>12</v>
      </c>
      <c r="F190" s="9">
        <v>44298.0</v>
      </c>
      <c r="G190" s="10" t="s">
        <v>47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5">
        <v>9.00690768E8</v>
      </c>
      <c r="B191" s="6" t="s">
        <v>206</v>
      </c>
      <c r="C191" s="7">
        <v>900110.0</v>
      </c>
      <c r="D191" s="8">
        <v>44189.0</v>
      </c>
      <c r="E191" s="6" t="s">
        <v>12</v>
      </c>
      <c r="F191" s="9">
        <v>44392.0</v>
      </c>
      <c r="G191" s="10" t="s">
        <v>47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5">
        <v>9.00693575E8</v>
      </c>
      <c r="B192" s="6" t="s">
        <v>207</v>
      </c>
      <c r="C192" s="7">
        <v>900062.0</v>
      </c>
      <c r="D192" s="8">
        <v>43034.0</v>
      </c>
      <c r="E192" s="6" t="s">
        <v>12</v>
      </c>
      <c r="F192" s="9">
        <v>43594.0</v>
      </c>
      <c r="G192" s="10" t="s">
        <v>47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5">
        <v>9.00699433E8</v>
      </c>
      <c r="B193" s="6" t="s">
        <v>208</v>
      </c>
      <c r="C193" s="7">
        <v>900098.0</v>
      </c>
      <c r="D193" s="8">
        <v>43395.0</v>
      </c>
      <c r="E193" s="6" t="s">
        <v>12</v>
      </c>
      <c r="F193" s="9">
        <v>43594.0</v>
      </c>
      <c r="G193" s="10" t="s">
        <v>47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5">
        <v>9.00703796E8</v>
      </c>
      <c r="B194" s="6" t="s">
        <v>209</v>
      </c>
      <c r="C194" s="7">
        <v>900122.0</v>
      </c>
      <c r="D194" s="8">
        <v>43413.0</v>
      </c>
      <c r="E194" s="6" t="s">
        <v>12</v>
      </c>
      <c r="F194" s="9">
        <v>43594.0</v>
      </c>
      <c r="G194" s="10" t="s">
        <v>47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5">
        <v>9.00704078E8</v>
      </c>
      <c r="B195" s="6" t="s">
        <v>210</v>
      </c>
      <c r="C195" s="7">
        <v>900114.0</v>
      </c>
      <c r="D195" s="8">
        <v>43406.0</v>
      </c>
      <c r="E195" s="6" t="s">
        <v>12</v>
      </c>
      <c r="F195" s="9">
        <v>43594.0</v>
      </c>
      <c r="G195" s="10" t="s">
        <v>47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5">
        <v>9.00706416E8</v>
      </c>
      <c r="B196" s="6" t="s">
        <v>211</v>
      </c>
      <c r="C196" s="7">
        <v>900112.0</v>
      </c>
      <c r="D196" s="8">
        <v>43768.0</v>
      </c>
      <c r="E196" s="6" t="s">
        <v>12</v>
      </c>
      <c r="F196" s="9">
        <v>44020.0</v>
      </c>
      <c r="G196" s="10" t="s">
        <v>47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5">
        <v>9.00709582E8</v>
      </c>
      <c r="B197" s="6" t="s">
        <v>212</v>
      </c>
      <c r="C197" s="7">
        <v>900092.0</v>
      </c>
      <c r="D197" s="8">
        <v>43066.0</v>
      </c>
      <c r="E197" s="6" t="s">
        <v>12</v>
      </c>
      <c r="F197" s="9">
        <v>43594.0</v>
      </c>
      <c r="G197" s="10" t="s">
        <v>47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5">
        <v>9.00710742E8</v>
      </c>
      <c r="B198" s="6" t="s">
        <v>213</v>
      </c>
      <c r="C198" s="7">
        <v>900110.0</v>
      </c>
      <c r="D198" s="8">
        <v>43405.0</v>
      </c>
      <c r="E198" s="6" t="s">
        <v>12</v>
      </c>
      <c r="F198" s="9">
        <v>43594.0</v>
      </c>
      <c r="G198" s="10" t="s">
        <v>47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5">
        <v>9.00714234E8</v>
      </c>
      <c r="B199" s="6" t="s">
        <v>214</v>
      </c>
      <c r="C199" s="7">
        <v>900160.0</v>
      </c>
      <c r="D199" s="8">
        <v>43440.0</v>
      </c>
      <c r="E199" s="6" t="s">
        <v>12</v>
      </c>
      <c r="F199" s="9">
        <v>43819.0</v>
      </c>
      <c r="G199" s="10" t="s">
        <v>47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5">
        <v>9.00717612E8</v>
      </c>
      <c r="B200" s="6" t="s">
        <v>215</v>
      </c>
      <c r="C200" s="7">
        <v>900061.0</v>
      </c>
      <c r="D200" s="8">
        <v>43034.0</v>
      </c>
      <c r="E200" s="6" t="s">
        <v>12</v>
      </c>
      <c r="F200" s="9">
        <v>43594.0</v>
      </c>
      <c r="G200" s="10" t="s">
        <v>47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5">
        <v>9.00734688E8</v>
      </c>
      <c r="B201" s="6" t="s">
        <v>216</v>
      </c>
      <c r="C201" s="7">
        <v>900104.0</v>
      </c>
      <c r="D201" s="8">
        <v>43398.0</v>
      </c>
      <c r="E201" s="6" t="s">
        <v>12</v>
      </c>
      <c r="F201" s="9">
        <v>43594.0</v>
      </c>
      <c r="G201" s="10" t="s">
        <v>47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5">
        <v>9.00744461E8</v>
      </c>
      <c r="B202" s="6" t="s">
        <v>217</v>
      </c>
      <c r="C202" s="7">
        <v>900077.0</v>
      </c>
      <c r="D202" s="8">
        <v>43609.0</v>
      </c>
      <c r="E202" s="6" t="s">
        <v>12</v>
      </c>
      <c r="F202" s="9">
        <v>43819.0</v>
      </c>
      <c r="G202" s="10" t="s">
        <v>47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5">
        <v>9.00744502E8</v>
      </c>
      <c r="B203" s="6" t="s">
        <v>218</v>
      </c>
      <c r="C203" s="7">
        <v>900151.0</v>
      </c>
      <c r="D203" s="8">
        <v>43433.0</v>
      </c>
      <c r="E203" s="6" t="s">
        <v>12</v>
      </c>
      <c r="F203" s="9">
        <v>43819.0</v>
      </c>
      <c r="G203" s="10" t="s">
        <v>47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5">
        <v>9.0074457E8</v>
      </c>
      <c r="B204" s="6" t="s">
        <v>219</v>
      </c>
      <c r="C204" s="7">
        <v>900147.0</v>
      </c>
      <c r="D204" s="8">
        <v>43430.0</v>
      </c>
      <c r="E204" s="6" t="s">
        <v>12</v>
      </c>
      <c r="F204" s="9">
        <v>43819.0</v>
      </c>
      <c r="G204" s="10" t="s">
        <v>47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5">
        <v>9.00749848E8</v>
      </c>
      <c r="B205" s="6" t="s">
        <v>220</v>
      </c>
      <c r="C205" s="7">
        <v>900146.0</v>
      </c>
      <c r="D205" s="8">
        <v>43426.0</v>
      </c>
      <c r="E205" s="6" t="s">
        <v>12</v>
      </c>
      <c r="F205" s="9">
        <v>43819.0</v>
      </c>
      <c r="G205" s="10" t="s">
        <v>47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5">
        <v>9.00753269E8</v>
      </c>
      <c r="B206" s="6" t="s">
        <v>221</v>
      </c>
      <c r="C206" s="7">
        <v>900150.0</v>
      </c>
      <c r="D206" s="8">
        <v>43432.0</v>
      </c>
      <c r="E206" s="6" t="s">
        <v>12</v>
      </c>
      <c r="F206" s="9">
        <v>43819.0</v>
      </c>
      <c r="G206" s="10" t="s">
        <v>47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5">
        <v>9.00754868E8</v>
      </c>
      <c r="B207" s="6" t="s">
        <v>222</v>
      </c>
      <c r="C207" s="7">
        <v>900064.0</v>
      </c>
      <c r="D207" s="8">
        <v>43327.0</v>
      </c>
      <c r="E207" s="6" t="s">
        <v>12</v>
      </c>
      <c r="F207" s="9">
        <v>43594.0</v>
      </c>
      <c r="G207" s="10" t="s">
        <v>47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5">
        <v>9.0075642E8</v>
      </c>
      <c r="B208" s="6" t="s">
        <v>223</v>
      </c>
      <c r="C208" s="7">
        <v>900136.0</v>
      </c>
      <c r="D208" s="8">
        <v>43419.0</v>
      </c>
      <c r="E208" s="6" t="s">
        <v>12</v>
      </c>
      <c r="F208" s="9">
        <v>43594.0</v>
      </c>
      <c r="G208" s="10" t="s">
        <v>47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5">
        <v>9.00759396E8</v>
      </c>
      <c r="B209" s="6" t="s">
        <v>224</v>
      </c>
      <c r="C209" s="7">
        <v>900055.0</v>
      </c>
      <c r="D209" s="8">
        <v>44013.0</v>
      </c>
      <c r="E209" s="6" t="s">
        <v>12</v>
      </c>
      <c r="F209" s="9">
        <v>44298.0</v>
      </c>
      <c r="G209" s="10" t="s">
        <v>47</v>
      </c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5">
        <v>9.00760685E8</v>
      </c>
      <c r="B210" s="6" t="s">
        <v>225</v>
      </c>
      <c r="C210" s="7">
        <v>900088.0</v>
      </c>
      <c r="D210" s="8">
        <v>43669.0</v>
      </c>
      <c r="E210" s="6" t="s">
        <v>12</v>
      </c>
      <c r="F210" s="9">
        <v>43819.0</v>
      </c>
      <c r="G210" s="10" t="s">
        <v>47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5">
        <v>9.00762672E8</v>
      </c>
      <c r="B211" s="6" t="s">
        <v>226</v>
      </c>
      <c r="C211" s="7">
        <v>900119.0</v>
      </c>
      <c r="D211" s="8">
        <v>43411.0</v>
      </c>
      <c r="E211" s="6" t="s">
        <v>12</v>
      </c>
      <c r="F211" s="9">
        <v>43594.0</v>
      </c>
      <c r="G211" s="10" t="s">
        <v>47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5">
        <v>9.00762971E8</v>
      </c>
      <c r="B212" s="6" t="s">
        <v>227</v>
      </c>
      <c r="C212" s="7">
        <v>900106.0</v>
      </c>
      <c r="D212" s="8">
        <v>43745.0</v>
      </c>
      <c r="E212" s="6" t="s">
        <v>12</v>
      </c>
      <c r="F212" s="9">
        <v>44020.0</v>
      </c>
      <c r="G212" s="10" t="s">
        <v>47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5">
        <v>9.00763616E8</v>
      </c>
      <c r="B213" s="6" t="s">
        <v>228</v>
      </c>
      <c r="C213" s="7">
        <v>900135.0</v>
      </c>
      <c r="D213" s="8">
        <v>43419.0</v>
      </c>
      <c r="E213" s="6" t="s">
        <v>12</v>
      </c>
      <c r="F213" s="9">
        <v>43594.0</v>
      </c>
      <c r="G213" s="10" t="s">
        <v>47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5">
        <v>9.00765735E8</v>
      </c>
      <c r="B214" s="6" t="s">
        <v>229</v>
      </c>
      <c r="C214" s="7">
        <v>900144.0</v>
      </c>
      <c r="D214" s="8">
        <v>43426.0</v>
      </c>
      <c r="E214" s="6" t="s">
        <v>12</v>
      </c>
      <c r="F214" s="9">
        <v>43819.0</v>
      </c>
      <c r="G214" s="10" t="s">
        <v>47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5">
        <v>9.00768633E8</v>
      </c>
      <c r="B215" s="6" t="s">
        <v>230</v>
      </c>
      <c r="C215" s="7">
        <v>900073.0</v>
      </c>
      <c r="D215" s="8">
        <v>43336.0</v>
      </c>
      <c r="E215" s="6" t="s">
        <v>12</v>
      </c>
      <c r="F215" s="9">
        <v>43594.0</v>
      </c>
      <c r="G215" s="10" t="s">
        <v>47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5">
        <v>9.00775078E8</v>
      </c>
      <c r="B216" s="6" t="s">
        <v>231</v>
      </c>
      <c r="C216" s="7">
        <v>900102.0</v>
      </c>
      <c r="D216" s="8">
        <v>43732.0</v>
      </c>
      <c r="E216" s="6" t="s">
        <v>12</v>
      </c>
      <c r="F216" s="9">
        <v>44020.0</v>
      </c>
      <c r="G216" s="10" t="s">
        <v>47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5">
        <v>9.00779252E8</v>
      </c>
      <c r="B217" s="6" t="s">
        <v>232</v>
      </c>
      <c r="C217" s="7">
        <v>900113.0</v>
      </c>
      <c r="D217" s="8">
        <v>43406.0</v>
      </c>
      <c r="E217" s="6" t="s">
        <v>12</v>
      </c>
      <c r="F217" s="9">
        <v>43594.0</v>
      </c>
      <c r="G217" s="10" t="s">
        <v>47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5">
        <v>9.00779333E8</v>
      </c>
      <c r="B218" s="6" t="s">
        <v>233</v>
      </c>
      <c r="C218" s="7">
        <v>900077.0</v>
      </c>
      <c r="D218" s="8">
        <v>43047.0</v>
      </c>
      <c r="E218" s="6" t="s">
        <v>12</v>
      </c>
      <c r="F218" s="9">
        <v>43594.0</v>
      </c>
      <c r="G218" s="10" t="s">
        <v>47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5">
        <v>9.00779341E8</v>
      </c>
      <c r="B219" s="6" t="s">
        <v>234</v>
      </c>
      <c r="C219" s="7">
        <v>900089.0</v>
      </c>
      <c r="D219" s="8">
        <v>43061.0</v>
      </c>
      <c r="E219" s="6" t="s">
        <v>12</v>
      </c>
      <c r="F219" s="9">
        <v>43594.0</v>
      </c>
      <c r="G219" s="10" t="s">
        <v>47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5">
        <v>9.00787316E8</v>
      </c>
      <c r="B220" s="6" t="s">
        <v>235</v>
      </c>
      <c r="C220" s="7">
        <v>900101.0</v>
      </c>
      <c r="D220" s="8">
        <v>44158.0</v>
      </c>
      <c r="E220" s="6" t="s">
        <v>12</v>
      </c>
      <c r="F220" s="9">
        <v>44298.0</v>
      </c>
      <c r="G220" s="10" t="s">
        <v>47</v>
      </c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5">
        <v>9.00789659E8</v>
      </c>
      <c r="B221" s="6" t="s">
        <v>236</v>
      </c>
      <c r="C221" s="7">
        <v>6000011.0</v>
      </c>
      <c r="D221" s="8">
        <v>44214.0</v>
      </c>
      <c r="E221" s="6" t="s">
        <v>12</v>
      </c>
      <c r="F221" s="9">
        <v>44392.0</v>
      </c>
      <c r="G221" s="10" t="s">
        <v>47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5">
        <v>9.00793845E8</v>
      </c>
      <c r="B222" s="6" t="s">
        <v>237</v>
      </c>
      <c r="C222" s="7">
        <v>900090.0</v>
      </c>
      <c r="D222" s="8">
        <v>43063.0</v>
      </c>
      <c r="E222" s="6" t="s">
        <v>12</v>
      </c>
      <c r="F222" s="9">
        <v>43594.0</v>
      </c>
      <c r="G222" s="10" t="s">
        <v>47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5">
        <v>9.00793871E8</v>
      </c>
      <c r="B223" s="6" t="s">
        <v>238</v>
      </c>
      <c r="C223" s="7">
        <v>6000003.0</v>
      </c>
      <c r="D223" s="8">
        <v>44203.0</v>
      </c>
      <c r="E223" s="6" t="s">
        <v>12</v>
      </c>
      <c r="F223" s="9">
        <v>44298.0</v>
      </c>
      <c r="G223" s="10" t="s">
        <v>47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5">
        <v>9.00796756E8</v>
      </c>
      <c r="B224" s="6" t="s">
        <v>239</v>
      </c>
      <c r="C224" s="7">
        <v>900058.0</v>
      </c>
      <c r="D224" s="8">
        <v>43565.0</v>
      </c>
      <c r="E224" s="6" t="s">
        <v>12</v>
      </c>
      <c r="F224" s="9">
        <v>43819.0</v>
      </c>
      <c r="G224" s="10" t="s">
        <v>47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5">
        <v>9.00800424E8</v>
      </c>
      <c r="B225" s="6" t="s">
        <v>240</v>
      </c>
      <c r="C225" s="7">
        <v>900078.0</v>
      </c>
      <c r="D225" s="8">
        <v>43633.0</v>
      </c>
      <c r="E225" s="6" t="s">
        <v>12</v>
      </c>
      <c r="F225" s="9">
        <v>44020.0</v>
      </c>
      <c r="G225" s="10" t="s">
        <v>47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5">
        <v>9.00802005E8</v>
      </c>
      <c r="B226" s="6" t="s">
        <v>241</v>
      </c>
      <c r="C226" s="7">
        <v>900082.0</v>
      </c>
      <c r="D226" s="8">
        <v>43649.0</v>
      </c>
      <c r="E226" s="6" t="s">
        <v>12</v>
      </c>
      <c r="F226" s="9">
        <v>43819.0</v>
      </c>
      <c r="G226" s="10" t="s">
        <v>47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5">
        <v>9.00804757E8</v>
      </c>
      <c r="B227" s="6" t="s">
        <v>242</v>
      </c>
      <c r="C227" s="7">
        <v>900140.0</v>
      </c>
      <c r="D227" s="8">
        <v>43423.0</v>
      </c>
      <c r="E227" s="6" t="s">
        <v>12</v>
      </c>
      <c r="F227" s="9">
        <v>43594.0</v>
      </c>
      <c r="G227" s="10" t="s">
        <v>47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5">
        <v>9.00825626E8</v>
      </c>
      <c r="B228" s="6" t="s">
        <v>243</v>
      </c>
      <c r="C228" s="7">
        <v>6000031.0</v>
      </c>
      <c r="D228" s="8">
        <v>44188.0</v>
      </c>
      <c r="E228" s="6" t="s">
        <v>12</v>
      </c>
      <c r="F228" s="9">
        <v>44298.0</v>
      </c>
      <c r="G228" s="10" t="s">
        <v>47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5">
        <v>9.00829688E8</v>
      </c>
      <c r="B229" s="6" t="s">
        <v>244</v>
      </c>
      <c r="C229" s="7">
        <v>900107.0</v>
      </c>
      <c r="D229" s="8">
        <v>43402.0</v>
      </c>
      <c r="E229" s="6" t="s">
        <v>12</v>
      </c>
      <c r="F229" s="9">
        <v>43594.0</v>
      </c>
      <c r="G229" s="10" t="s">
        <v>47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5">
        <v>9.00832584E8</v>
      </c>
      <c r="B230" s="6" t="s">
        <v>245</v>
      </c>
      <c r="C230" s="7">
        <v>900098.0</v>
      </c>
      <c r="D230" s="8">
        <v>44146.0</v>
      </c>
      <c r="E230" s="6" t="s">
        <v>12</v>
      </c>
      <c r="F230" s="9">
        <v>44298.0</v>
      </c>
      <c r="G230" s="10" t="s">
        <v>47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5">
        <v>9.00841643E8</v>
      </c>
      <c r="B231" s="6" t="s">
        <v>246</v>
      </c>
      <c r="C231" s="7">
        <v>900057.0</v>
      </c>
      <c r="D231" s="8">
        <v>43565.0</v>
      </c>
      <c r="E231" s="6" t="s">
        <v>12</v>
      </c>
      <c r="F231" s="9">
        <v>43819.0</v>
      </c>
      <c r="G231" s="10" t="s">
        <v>47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5">
        <v>9.00877144E8</v>
      </c>
      <c r="B232" s="6" t="s">
        <v>247</v>
      </c>
      <c r="C232" s="7">
        <v>6000015.0</v>
      </c>
      <c r="D232" s="8">
        <v>44183.0</v>
      </c>
      <c r="E232" s="6" t="s">
        <v>12</v>
      </c>
      <c r="F232" s="9">
        <v>44298.0</v>
      </c>
      <c r="G232" s="10" t="s">
        <v>47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5">
        <v>9.00884897E8</v>
      </c>
      <c r="B233" s="6" t="s">
        <v>248</v>
      </c>
      <c r="C233" s="7">
        <v>900108.0</v>
      </c>
      <c r="D233" s="8">
        <v>43402.0</v>
      </c>
      <c r="E233" s="6" t="s">
        <v>12</v>
      </c>
      <c r="F233" s="9">
        <v>43594.0</v>
      </c>
      <c r="G233" s="10" t="s">
        <v>47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5">
        <v>9.00895064E8</v>
      </c>
      <c r="B234" s="6" t="s">
        <v>249</v>
      </c>
      <c r="C234" s="7">
        <v>900116.0</v>
      </c>
      <c r="D234" s="8">
        <v>43406.0</v>
      </c>
      <c r="E234" s="6" t="s">
        <v>12</v>
      </c>
      <c r="F234" s="9">
        <v>43594.0</v>
      </c>
      <c r="G234" s="10" t="s">
        <v>47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5">
        <v>9.00901941E8</v>
      </c>
      <c r="B235" s="6" t="s">
        <v>250</v>
      </c>
      <c r="C235" s="7">
        <v>6000019.0</v>
      </c>
      <c r="D235" s="8">
        <v>44187.0</v>
      </c>
      <c r="E235" s="6" t="s">
        <v>12</v>
      </c>
      <c r="F235" s="9">
        <v>44298.0</v>
      </c>
      <c r="G235" s="10" t="s">
        <v>47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5">
        <v>9.00923954E8</v>
      </c>
      <c r="B236" s="6" t="s">
        <v>251</v>
      </c>
      <c r="C236" s="7">
        <v>900084.0</v>
      </c>
      <c r="D236" s="8">
        <v>44091.0</v>
      </c>
      <c r="E236" s="6" t="s">
        <v>12</v>
      </c>
      <c r="F236" s="9">
        <v>44266.0</v>
      </c>
      <c r="G236" s="10" t="s">
        <v>47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5">
        <v>9.00931984E8</v>
      </c>
      <c r="B237" s="6" t="s">
        <v>252</v>
      </c>
      <c r="C237" s="7">
        <v>6000012.0</v>
      </c>
      <c r="D237" s="8">
        <v>44183.0</v>
      </c>
      <c r="E237" s="6" t="s">
        <v>12</v>
      </c>
      <c r="F237" s="9">
        <v>44298.0</v>
      </c>
      <c r="G237" s="10" t="s">
        <v>47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5">
        <v>9.00946131E8</v>
      </c>
      <c r="B238" s="6" t="s">
        <v>253</v>
      </c>
      <c r="C238" s="7">
        <v>900109.0</v>
      </c>
      <c r="D238" s="8">
        <v>44181.0</v>
      </c>
      <c r="E238" s="6" t="s">
        <v>12</v>
      </c>
      <c r="F238" s="9">
        <v>44298.0</v>
      </c>
      <c r="G238" s="10" t="s">
        <v>47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5">
        <v>9.00947154E8</v>
      </c>
      <c r="B239" s="6" t="s">
        <v>254</v>
      </c>
      <c r="C239" s="7">
        <v>900072.0</v>
      </c>
      <c r="D239" s="8">
        <v>44074.0</v>
      </c>
      <c r="E239" s="6" t="s">
        <v>12</v>
      </c>
      <c r="F239" s="9">
        <v>44298.0</v>
      </c>
      <c r="G239" s="10" t="s">
        <v>47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5">
        <v>9.00948075E8</v>
      </c>
      <c r="B240" s="6" t="s">
        <v>255</v>
      </c>
      <c r="C240" s="7">
        <v>900090.0</v>
      </c>
      <c r="D240" s="8">
        <v>44110.0</v>
      </c>
      <c r="E240" s="6" t="s">
        <v>12</v>
      </c>
      <c r="F240" s="9">
        <v>44266.0</v>
      </c>
      <c r="G240" s="10" t="s">
        <v>47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5">
        <v>9.0094972E8</v>
      </c>
      <c r="B241" s="6" t="s">
        <v>256</v>
      </c>
      <c r="C241" s="7">
        <v>6000012.0</v>
      </c>
      <c r="D241" s="8">
        <v>44218.0</v>
      </c>
      <c r="E241" s="6" t="s">
        <v>12</v>
      </c>
      <c r="F241" s="9">
        <v>44392.0</v>
      </c>
      <c r="G241" s="10" t="s">
        <v>47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5">
        <v>9.00960213E8</v>
      </c>
      <c r="B242" s="6" t="s">
        <v>257</v>
      </c>
      <c r="C242" s="7">
        <v>6000027.0</v>
      </c>
      <c r="D242" s="8">
        <v>44188.0</v>
      </c>
      <c r="E242" s="6" t="s">
        <v>12</v>
      </c>
      <c r="F242" s="9">
        <v>44298.0</v>
      </c>
      <c r="G242" s="10" t="s">
        <v>47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5">
        <v>9.00972165E8</v>
      </c>
      <c r="B243" s="6" t="s">
        <v>258</v>
      </c>
      <c r="C243" s="7">
        <v>900102.0</v>
      </c>
      <c r="D243" s="8">
        <v>44158.0</v>
      </c>
      <c r="E243" s="6" t="s">
        <v>12</v>
      </c>
      <c r="F243" s="9">
        <v>44298.0</v>
      </c>
      <c r="G243" s="10" t="s">
        <v>47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5">
        <v>9.00975602E8</v>
      </c>
      <c r="B244" s="6" t="s">
        <v>259</v>
      </c>
      <c r="C244" s="7">
        <v>900100.0</v>
      </c>
      <c r="D244" s="8">
        <v>44152.0</v>
      </c>
      <c r="E244" s="6" t="s">
        <v>12</v>
      </c>
      <c r="F244" s="9">
        <v>44298.0</v>
      </c>
      <c r="G244" s="10" t="s">
        <v>47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5">
        <v>9.00977658E8</v>
      </c>
      <c r="B245" s="6" t="s">
        <v>260</v>
      </c>
      <c r="C245" s="7">
        <v>900002.0</v>
      </c>
      <c r="D245" s="8">
        <v>44210.0</v>
      </c>
      <c r="E245" s="6" t="s">
        <v>12</v>
      </c>
      <c r="F245" s="9">
        <v>44392.0</v>
      </c>
      <c r="G245" s="10" t="s">
        <v>47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5">
        <v>9.00978917E8</v>
      </c>
      <c r="B246" s="6" t="s">
        <v>261</v>
      </c>
      <c r="C246" s="7">
        <v>900106.0</v>
      </c>
      <c r="D246" s="8">
        <v>44176.0</v>
      </c>
      <c r="E246" s="6" t="s">
        <v>12</v>
      </c>
      <c r="F246" s="9">
        <v>44298.0</v>
      </c>
      <c r="G246" s="10" t="s">
        <v>47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5">
        <v>9.00979158E8</v>
      </c>
      <c r="B247" s="6" t="s">
        <v>262</v>
      </c>
      <c r="C247" s="7">
        <v>6000018.0</v>
      </c>
      <c r="D247" s="8">
        <v>44239.0</v>
      </c>
      <c r="E247" s="6" t="s">
        <v>12</v>
      </c>
      <c r="F247" s="9">
        <v>44392.0</v>
      </c>
      <c r="G247" s="10" t="s">
        <v>47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5">
        <v>9.00987452E8</v>
      </c>
      <c r="B248" s="6" t="s">
        <v>263</v>
      </c>
      <c r="C248" s="7">
        <v>6000014.0</v>
      </c>
      <c r="D248" s="8">
        <v>44183.0</v>
      </c>
      <c r="E248" s="6" t="s">
        <v>12</v>
      </c>
      <c r="F248" s="9">
        <v>44298.0</v>
      </c>
      <c r="G248" s="10" t="s">
        <v>47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5">
        <v>9.01016965E8</v>
      </c>
      <c r="B249" s="6" t="s">
        <v>264</v>
      </c>
      <c r="C249" s="7">
        <v>900080.0</v>
      </c>
      <c r="D249" s="8">
        <v>44089.0</v>
      </c>
      <c r="E249" s="6" t="s">
        <v>12</v>
      </c>
      <c r="F249" s="9">
        <v>44298.0</v>
      </c>
      <c r="G249" s="10" t="s">
        <v>47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5">
        <v>9.01018567E8</v>
      </c>
      <c r="B250" s="6" t="s">
        <v>265</v>
      </c>
      <c r="C250" s="7">
        <v>900103.0</v>
      </c>
      <c r="D250" s="8">
        <v>44158.0</v>
      </c>
      <c r="E250" s="6" t="s">
        <v>12</v>
      </c>
      <c r="F250" s="9">
        <v>44298.0</v>
      </c>
      <c r="G250" s="10" t="s">
        <v>47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5">
        <v>9.01019134E8</v>
      </c>
      <c r="B251" s="6" t="s">
        <v>266</v>
      </c>
      <c r="C251" s="7">
        <v>6000025.0</v>
      </c>
      <c r="D251" s="8">
        <v>44188.0</v>
      </c>
      <c r="E251" s="6" t="s">
        <v>12</v>
      </c>
      <c r="F251" s="9">
        <v>44392.0</v>
      </c>
      <c r="G251" s="10" t="s">
        <v>47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5">
        <v>9.01027821E8</v>
      </c>
      <c r="B252" s="6" t="s">
        <v>267</v>
      </c>
      <c r="C252" s="7">
        <v>6000028.0</v>
      </c>
      <c r="D252" s="8">
        <v>44188.0</v>
      </c>
      <c r="E252" s="6" t="s">
        <v>12</v>
      </c>
      <c r="F252" s="9">
        <v>44298.0</v>
      </c>
      <c r="G252" s="10" t="s">
        <v>47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5">
        <v>9.01033565E8</v>
      </c>
      <c r="B253" s="6" t="s">
        <v>268</v>
      </c>
      <c r="C253" s="7">
        <v>6000017.0</v>
      </c>
      <c r="D253" s="8">
        <v>44183.0</v>
      </c>
      <c r="E253" s="6" t="s">
        <v>12</v>
      </c>
      <c r="F253" s="9">
        <v>44298.0</v>
      </c>
      <c r="G253" s="10" t="s">
        <v>47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5">
        <v>9.01045172E8</v>
      </c>
      <c r="B254" s="6" t="s">
        <v>269</v>
      </c>
      <c r="C254" s="7">
        <v>6000032.0</v>
      </c>
      <c r="D254" s="8">
        <v>44194.0</v>
      </c>
      <c r="E254" s="6" t="s">
        <v>12</v>
      </c>
      <c r="F254" s="9">
        <v>44298.0</v>
      </c>
      <c r="G254" s="10" t="s">
        <v>47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5">
        <v>9.01051889E8</v>
      </c>
      <c r="B255" s="6" t="s">
        <v>270</v>
      </c>
      <c r="C255" s="7">
        <v>900033.0</v>
      </c>
      <c r="D255" s="8">
        <v>43889.0</v>
      </c>
      <c r="E255" s="6" t="s">
        <v>12</v>
      </c>
      <c r="F255" s="9">
        <v>44138.0</v>
      </c>
      <c r="G255" s="10" t="s">
        <v>47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5">
        <v>9.01054624E8</v>
      </c>
      <c r="B256" s="6" t="s">
        <v>271</v>
      </c>
      <c r="C256" s="7">
        <v>6000026.0</v>
      </c>
      <c r="D256" s="8">
        <v>44188.0</v>
      </c>
      <c r="E256" s="6" t="s">
        <v>12</v>
      </c>
      <c r="F256" s="9">
        <v>44298.0</v>
      </c>
      <c r="G256" s="10" t="s">
        <v>47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5">
        <v>9.01056347E8</v>
      </c>
      <c r="B257" s="6" t="s">
        <v>272</v>
      </c>
      <c r="C257" s="7">
        <v>6000024.0</v>
      </c>
      <c r="D257" s="8">
        <v>44188.0</v>
      </c>
      <c r="E257" s="6" t="s">
        <v>12</v>
      </c>
      <c r="F257" s="9">
        <v>44298.0</v>
      </c>
      <c r="G257" s="10" t="s">
        <v>47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5">
        <v>9.01057208E8</v>
      </c>
      <c r="B258" s="6" t="s">
        <v>273</v>
      </c>
      <c r="C258" s="7">
        <v>6000006.0</v>
      </c>
      <c r="D258" s="8">
        <v>44203.0</v>
      </c>
      <c r="E258" s="6" t="s">
        <v>12</v>
      </c>
      <c r="F258" s="9">
        <v>44392.0</v>
      </c>
      <c r="G258" s="10" t="s">
        <v>47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5">
        <v>9.01068493E8</v>
      </c>
      <c r="B259" s="6" t="s">
        <v>274</v>
      </c>
      <c r="C259" s="7">
        <v>6000020.0</v>
      </c>
      <c r="D259" s="8">
        <v>44187.0</v>
      </c>
      <c r="E259" s="6" t="s">
        <v>12</v>
      </c>
      <c r="F259" s="9">
        <v>44298.0</v>
      </c>
      <c r="G259" s="10" t="s">
        <v>47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5">
        <v>9.01081388E8</v>
      </c>
      <c r="B260" s="6" t="s">
        <v>275</v>
      </c>
      <c r="C260" s="7">
        <v>6000004.0</v>
      </c>
      <c r="D260" s="8">
        <v>44181.0</v>
      </c>
      <c r="E260" s="6" t="s">
        <v>12</v>
      </c>
      <c r="F260" s="9">
        <v>44298.0</v>
      </c>
      <c r="G260" s="10" t="s">
        <v>47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5">
        <v>9.0108515E8</v>
      </c>
      <c r="B261" s="6" t="s">
        <v>276</v>
      </c>
      <c r="C261" s="7">
        <v>6000016.0</v>
      </c>
      <c r="D261" s="8">
        <v>44183.0</v>
      </c>
      <c r="E261" s="6" t="s">
        <v>12</v>
      </c>
      <c r="F261" s="9">
        <v>44298.0</v>
      </c>
      <c r="G261" s="10" t="s">
        <v>47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5">
        <v>9.01113967E8</v>
      </c>
      <c r="B262" s="6" t="s">
        <v>277</v>
      </c>
      <c r="C262" s="7">
        <v>900104.0</v>
      </c>
      <c r="D262" s="8">
        <v>44162.0</v>
      </c>
      <c r="E262" s="6" t="s">
        <v>12</v>
      </c>
      <c r="F262" s="9">
        <v>44298.0</v>
      </c>
      <c r="G262" s="10" t="s">
        <v>47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5">
        <v>9.01126665E8</v>
      </c>
      <c r="B263" s="6" t="s">
        <v>278</v>
      </c>
      <c r="C263" s="7">
        <v>6000029.0</v>
      </c>
      <c r="D263" s="8">
        <v>44188.0</v>
      </c>
      <c r="E263" s="6" t="s">
        <v>12</v>
      </c>
      <c r="F263" s="9">
        <v>44298.0</v>
      </c>
      <c r="G263" s="10" t="s">
        <v>47</v>
      </c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5">
        <v>9.01154829E8</v>
      </c>
      <c r="B264" s="6" t="s">
        <v>279</v>
      </c>
      <c r="C264" s="7">
        <v>900105.0</v>
      </c>
      <c r="D264" s="8">
        <v>44169.0</v>
      </c>
      <c r="E264" s="6" t="s">
        <v>12</v>
      </c>
      <c r="F264" s="9">
        <v>44298.0</v>
      </c>
      <c r="G264" s="10" t="s">
        <v>47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5">
        <v>9.01165576E8</v>
      </c>
      <c r="B265" s="6" t="s">
        <v>280</v>
      </c>
      <c r="C265" s="7">
        <v>900079.0</v>
      </c>
      <c r="D265" s="8">
        <v>44089.0</v>
      </c>
      <c r="E265" s="6" t="s">
        <v>12</v>
      </c>
      <c r="F265" s="9">
        <v>44298.0</v>
      </c>
      <c r="G265" s="10" t="s">
        <v>47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5">
        <v>1.005773879E9</v>
      </c>
      <c r="B266" s="6" t="s">
        <v>281</v>
      </c>
      <c r="C266" s="7">
        <v>900014.0</v>
      </c>
      <c r="D266" s="8">
        <v>42067.0</v>
      </c>
      <c r="E266" s="6" t="s">
        <v>9</v>
      </c>
      <c r="F266" s="9">
        <v>42093.0</v>
      </c>
      <c r="G266" s="10" t="s">
        <v>47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5">
        <v>1.005774145E9</v>
      </c>
      <c r="B267" s="6" t="s">
        <v>282</v>
      </c>
      <c r="C267" s="7">
        <v>900033.0</v>
      </c>
      <c r="D267" s="8">
        <v>42093.0</v>
      </c>
      <c r="E267" s="6" t="s">
        <v>9</v>
      </c>
      <c r="F267" s="9">
        <v>42121.0</v>
      </c>
      <c r="G267" s="10" t="s">
        <v>47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5">
        <v>1.007152952E9</v>
      </c>
      <c r="B268" s="6" t="s">
        <v>283</v>
      </c>
      <c r="C268" s="7">
        <v>900031.0</v>
      </c>
      <c r="D268" s="8">
        <v>42090.0</v>
      </c>
      <c r="E268" s="6" t="s">
        <v>9</v>
      </c>
      <c r="F268" s="9">
        <v>42121.0</v>
      </c>
      <c r="G268" s="10" t="s">
        <v>47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5">
        <v>1.007613887E9</v>
      </c>
      <c r="B269" s="6" t="s">
        <v>284</v>
      </c>
      <c r="C269" s="7">
        <v>900001.0</v>
      </c>
      <c r="D269" s="8">
        <v>42030.0</v>
      </c>
      <c r="E269" s="6" t="s">
        <v>9</v>
      </c>
      <c r="F269" s="9">
        <v>42048.0</v>
      </c>
      <c r="G269" s="10" t="s">
        <v>47</v>
      </c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5">
        <v>1.007614186E9</v>
      </c>
      <c r="B270" s="6" t="s">
        <v>285</v>
      </c>
      <c r="C270" s="7">
        <v>900002.0</v>
      </c>
      <c r="D270" s="8">
        <v>43837.0</v>
      </c>
      <c r="E270" s="6" t="s">
        <v>12</v>
      </c>
      <c r="F270" s="9">
        <v>44110.0</v>
      </c>
      <c r="G270" s="10" t="s">
        <v>47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5">
        <v>1.010160621E9</v>
      </c>
      <c r="B271" s="6" t="s">
        <v>286</v>
      </c>
      <c r="C271" s="7">
        <v>900011.0</v>
      </c>
      <c r="D271" s="8">
        <v>42067.0</v>
      </c>
      <c r="E271" s="6" t="s">
        <v>9</v>
      </c>
      <c r="F271" s="9">
        <v>42093.0</v>
      </c>
      <c r="G271" s="10" t="s">
        <v>47</v>
      </c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5">
        <v>1.012333801E9</v>
      </c>
      <c r="B272" s="6" t="s">
        <v>287</v>
      </c>
      <c r="C272" s="7">
        <v>900003.0</v>
      </c>
      <c r="D272" s="8">
        <v>42041.0</v>
      </c>
      <c r="E272" s="6" t="s">
        <v>9</v>
      </c>
      <c r="F272" s="9">
        <v>42058.0</v>
      </c>
      <c r="G272" s="10" t="s">
        <v>47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5">
        <v>1.012367061E9</v>
      </c>
      <c r="B273" s="6" t="s">
        <v>288</v>
      </c>
      <c r="C273" s="7">
        <v>900025.0</v>
      </c>
      <c r="D273" s="8">
        <v>42083.0</v>
      </c>
      <c r="E273" s="6" t="s">
        <v>9</v>
      </c>
      <c r="F273" s="9">
        <v>42139.0</v>
      </c>
      <c r="G273" s="10" t="s">
        <v>47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5">
        <v>1.031125632E9</v>
      </c>
      <c r="B274" s="6" t="s">
        <v>289</v>
      </c>
      <c r="C274" s="7">
        <v>900021.0</v>
      </c>
      <c r="D274" s="8">
        <v>41353.0</v>
      </c>
      <c r="E274" s="6" t="s">
        <v>12</v>
      </c>
      <c r="F274" s="9">
        <v>41542.0</v>
      </c>
      <c r="G274" s="10" t="s">
        <v>47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5">
        <v>1.069175083E9</v>
      </c>
      <c r="B275" s="6" t="s">
        <v>290</v>
      </c>
      <c r="C275" s="7">
        <v>900009.0</v>
      </c>
      <c r="D275" s="8">
        <v>42060.0</v>
      </c>
      <c r="E275" s="6" t="s">
        <v>9</v>
      </c>
      <c r="F275" s="9">
        <v>42076.0</v>
      </c>
      <c r="G275" s="10" t="s">
        <v>47</v>
      </c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5">
        <v>1.0697265E9</v>
      </c>
      <c r="B276" s="6" t="s">
        <v>291</v>
      </c>
      <c r="C276" s="7">
        <v>900121.0</v>
      </c>
      <c r="D276" s="8">
        <v>43782.0</v>
      </c>
      <c r="E276" s="6" t="s">
        <v>12</v>
      </c>
      <c r="F276" s="9">
        <v>44020.0</v>
      </c>
      <c r="G276" s="10" t="s">
        <v>47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5">
        <v>1.070592578E9</v>
      </c>
      <c r="B277" s="6" t="s">
        <v>292</v>
      </c>
      <c r="C277" s="7">
        <v>900047.0</v>
      </c>
      <c r="D277" s="8">
        <v>42711.0</v>
      </c>
      <c r="E277" s="6" t="s">
        <v>12</v>
      </c>
      <c r="F277" s="9">
        <v>43594.0</v>
      </c>
      <c r="G277" s="10" t="s">
        <v>47</v>
      </c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5">
        <v>1.07714283E9</v>
      </c>
      <c r="B278" s="6" t="s">
        <v>293</v>
      </c>
      <c r="C278" s="7">
        <v>900122.0</v>
      </c>
      <c r="D278" s="8">
        <v>43784.0</v>
      </c>
      <c r="E278" s="6" t="s">
        <v>12</v>
      </c>
      <c r="F278" s="9">
        <v>44020.0</v>
      </c>
      <c r="G278" s="10" t="s">
        <v>47</v>
      </c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5">
        <v>1.082851789E9</v>
      </c>
      <c r="B279" s="6" t="s">
        <v>294</v>
      </c>
      <c r="C279" s="7">
        <v>900003.0</v>
      </c>
      <c r="D279" s="8">
        <v>41703.0</v>
      </c>
      <c r="E279" s="6" t="s">
        <v>9</v>
      </c>
      <c r="F279" s="9">
        <v>41824.0</v>
      </c>
      <c r="G279" s="10" t="s">
        <v>47</v>
      </c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5">
        <v>1.105670738E9</v>
      </c>
      <c r="B280" s="6" t="s">
        <v>295</v>
      </c>
      <c r="C280" s="7">
        <v>900016.0</v>
      </c>
      <c r="D280" s="8">
        <v>42074.0</v>
      </c>
      <c r="E280" s="6" t="s">
        <v>9</v>
      </c>
      <c r="F280" s="9">
        <v>42093.0</v>
      </c>
      <c r="G280" s="10" t="s">
        <v>47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5">
        <v>1.105681014E9</v>
      </c>
      <c r="B281" s="6" t="s">
        <v>296</v>
      </c>
      <c r="C281" s="7">
        <v>900043.0</v>
      </c>
      <c r="D281" s="8">
        <v>42103.0</v>
      </c>
      <c r="E281" s="6" t="s">
        <v>12</v>
      </c>
      <c r="F281" s="9">
        <v>43594.0</v>
      </c>
      <c r="G281" s="10" t="s">
        <v>47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5">
        <v>1.105688538E9</v>
      </c>
      <c r="B282" s="6" t="s">
        <v>297</v>
      </c>
      <c r="C282" s="7">
        <v>900015.0</v>
      </c>
      <c r="D282" s="8">
        <v>43865.0</v>
      </c>
      <c r="E282" s="6" t="s">
        <v>12</v>
      </c>
      <c r="F282" s="9">
        <v>44110.0</v>
      </c>
      <c r="G282" s="10" t="s">
        <v>47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5">
        <v>1.109265324E9</v>
      </c>
      <c r="B283" s="6" t="s">
        <v>298</v>
      </c>
      <c r="C283" s="7">
        <v>900042.0</v>
      </c>
      <c r="D283" s="8">
        <v>42103.0</v>
      </c>
      <c r="E283" s="6" t="s">
        <v>9</v>
      </c>
      <c r="F283" s="9">
        <v>42121.0</v>
      </c>
      <c r="G283" s="10" t="s">
        <v>47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5">
        <v>1.113655432E9</v>
      </c>
      <c r="B284" s="6" t="s">
        <v>299</v>
      </c>
      <c r="C284" s="7">
        <v>900008.0</v>
      </c>
      <c r="D284" s="8">
        <v>42818.0</v>
      </c>
      <c r="E284" s="6" t="s">
        <v>12</v>
      </c>
      <c r="F284" s="9">
        <v>43594.0</v>
      </c>
      <c r="G284" s="10" t="s">
        <v>47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5">
        <v>9.0094789E8</v>
      </c>
      <c r="B285" s="6" t="s">
        <v>300</v>
      </c>
      <c r="C285" s="7">
        <v>900003.0</v>
      </c>
      <c r="D285" s="8">
        <v>44285.0</v>
      </c>
      <c r="E285" s="6" t="s">
        <v>12</v>
      </c>
      <c r="F285" s="9">
        <v>44428.0</v>
      </c>
      <c r="G285" s="10" t="s">
        <v>47</v>
      </c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5">
        <v>9.0061703E8</v>
      </c>
      <c r="B286" s="6" t="s">
        <v>301</v>
      </c>
      <c r="C286" s="7">
        <v>900001.0</v>
      </c>
      <c r="D286" s="8">
        <v>44279.0</v>
      </c>
      <c r="E286" s="6" t="s">
        <v>12</v>
      </c>
      <c r="F286" s="9">
        <v>44428.0</v>
      </c>
      <c r="G286" s="10" t="s">
        <v>47</v>
      </c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5">
        <v>9.01059923E8</v>
      </c>
      <c r="B287" s="6" t="s">
        <v>302</v>
      </c>
      <c r="C287" s="7">
        <v>6000007.0</v>
      </c>
      <c r="D287" s="8">
        <v>44285.0</v>
      </c>
      <c r="E287" s="6" t="s">
        <v>12</v>
      </c>
      <c r="F287" s="9">
        <v>44428.0</v>
      </c>
      <c r="G287" s="10" t="s">
        <v>47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5">
        <v>9.0006694E8</v>
      </c>
      <c r="B288" s="6" t="s">
        <v>303</v>
      </c>
      <c r="C288" s="7">
        <v>6000013.0</v>
      </c>
      <c r="D288" s="8">
        <v>44298.0</v>
      </c>
      <c r="E288" s="6" t="s">
        <v>12</v>
      </c>
      <c r="F288" s="9">
        <v>44428.0</v>
      </c>
      <c r="G288" s="10" t="s">
        <v>47</v>
      </c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5">
        <v>9.00793627E8</v>
      </c>
      <c r="B289" s="6" t="s">
        <v>304</v>
      </c>
      <c r="C289" s="7">
        <v>6000008.0</v>
      </c>
      <c r="D289" s="8">
        <v>44285.0</v>
      </c>
      <c r="E289" s="6" t="s">
        <v>12</v>
      </c>
      <c r="F289" s="9">
        <v>44428.0</v>
      </c>
      <c r="G289" s="10" t="s">
        <v>47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5">
        <v>9.01027117E8</v>
      </c>
      <c r="B290" s="6" t="s">
        <v>305</v>
      </c>
      <c r="C290" s="7">
        <v>6000015.0</v>
      </c>
      <c r="D290" s="8">
        <v>44299.0</v>
      </c>
      <c r="E290" s="6" t="s">
        <v>12</v>
      </c>
      <c r="F290" s="9">
        <v>44428.0</v>
      </c>
      <c r="G290" s="10" t="s">
        <v>47</v>
      </c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5">
        <v>9.00929696E8</v>
      </c>
      <c r="B291" s="6" t="s">
        <v>306</v>
      </c>
      <c r="C291" s="7">
        <v>6000004.0</v>
      </c>
      <c r="D291" s="8">
        <v>44279.0</v>
      </c>
      <c r="E291" s="6" t="s">
        <v>12</v>
      </c>
      <c r="F291" s="9">
        <v>44428.0</v>
      </c>
      <c r="G291" s="10" t="s">
        <v>47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5">
        <v>1.03370207E9</v>
      </c>
      <c r="B292" s="6" t="s">
        <v>307</v>
      </c>
      <c r="C292" s="7">
        <v>900014.0</v>
      </c>
      <c r="D292" s="8">
        <v>44305.0</v>
      </c>
      <c r="E292" s="6" t="s">
        <v>12</v>
      </c>
      <c r="F292" s="9">
        <v>44428.0</v>
      </c>
      <c r="G292" s="10" t="s">
        <v>47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5">
        <v>1.9289489E7</v>
      </c>
      <c r="B293" s="6" t="s">
        <v>308</v>
      </c>
      <c r="C293" s="7">
        <v>900012.0</v>
      </c>
      <c r="D293" s="8">
        <v>44376.0</v>
      </c>
      <c r="E293" s="6" t="s">
        <v>12</v>
      </c>
      <c r="F293" s="9">
        <v>44428.0</v>
      </c>
      <c r="G293" s="10" t="s">
        <v>47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5">
        <v>1.033681108E9</v>
      </c>
      <c r="B294" s="6" t="s">
        <v>309</v>
      </c>
      <c r="C294" s="7">
        <v>900018.0</v>
      </c>
      <c r="D294" s="8">
        <v>44390.0</v>
      </c>
      <c r="E294" s="6" t="s">
        <v>12</v>
      </c>
      <c r="F294" s="9">
        <v>44428.0</v>
      </c>
      <c r="G294" s="10" t="s">
        <v>47</v>
      </c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5">
        <v>9.00874703E8</v>
      </c>
      <c r="B295" s="6" t="s">
        <v>310</v>
      </c>
      <c r="C295" s="7">
        <v>900007.0</v>
      </c>
      <c r="D295" s="8">
        <v>44306.0</v>
      </c>
      <c r="E295" s="6" t="s">
        <v>12</v>
      </c>
      <c r="F295" s="9">
        <v>44428.0</v>
      </c>
      <c r="G295" s="10" t="s">
        <v>47</v>
      </c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5">
        <v>7.946752E7</v>
      </c>
      <c r="B296" s="6" t="s">
        <v>311</v>
      </c>
      <c r="C296" s="7">
        <v>6000039.0</v>
      </c>
      <c r="D296" s="8">
        <v>44384.0</v>
      </c>
      <c r="E296" s="6" t="s">
        <v>12</v>
      </c>
      <c r="F296" s="9">
        <v>44428.0</v>
      </c>
      <c r="G296" s="10" t="s">
        <v>47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5">
        <v>8.0742168E7</v>
      </c>
      <c r="B297" s="6" t="s">
        <v>312</v>
      </c>
      <c r="C297" s="7">
        <v>900011.0</v>
      </c>
      <c r="D297" s="8">
        <v>44356.0</v>
      </c>
      <c r="E297" s="6" t="s">
        <v>12</v>
      </c>
      <c r="F297" s="9">
        <v>44428.0</v>
      </c>
      <c r="G297" s="10" t="s">
        <v>47</v>
      </c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5">
        <v>3232346.0</v>
      </c>
      <c r="B298" s="6" t="s">
        <v>313</v>
      </c>
      <c r="C298" s="7">
        <v>900013.0</v>
      </c>
      <c r="D298" s="8">
        <v>44377.0</v>
      </c>
      <c r="E298" s="6" t="s">
        <v>12</v>
      </c>
      <c r="F298" s="9">
        <v>44428.0</v>
      </c>
      <c r="G298" s="10" t="s">
        <v>47</v>
      </c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5">
        <v>9.00578631E8</v>
      </c>
      <c r="B299" s="6" t="s">
        <v>314</v>
      </c>
      <c r="C299" s="7">
        <v>6000020.0</v>
      </c>
      <c r="D299" s="8">
        <v>44321.0</v>
      </c>
      <c r="E299" s="6" t="s">
        <v>12</v>
      </c>
      <c r="F299" s="9">
        <v>44428.0</v>
      </c>
      <c r="G299" s="10" t="s">
        <v>47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5">
        <v>9.0110605E8</v>
      </c>
      <c r="B300" s="6" t="s">
        <v>315</v>
      </c>
      <c r="C300" s="7">
        <v>6000017.0</v>
      </c>
      <c r="D300" s="8">
        <v>44306.0</v>
      </c>
      <c r="E300" s="6" t="s">
        <v>12</v>
      </c>
      <c r="F300" s="9">
        <v>44428.0</v>
      </c>
      <c r="G300" s="10" t="s">
        <v>47</v>
      </c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5">
        <v>9.00967419E8</v>
      </c>
      <c r="B301" s="6" t="s">
        <v>316</v>
      </c>
      <c r="C301" s="7">
        <v>900005.0</v>
      </c>
      <c r="D301" s="8">
        <v>44299.0</v>
      </c>
      <c r="E301" s="6" t="s">
        <v>12</v>
      </c>
      <c r="F301" s="9">
        <v>44428.0</v>
      </c>
      <c r="G301" s="10" t="s">
        <v>47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5">
        <v>9.01118671E8</v>
      </c>
      <c r="B302" s="6" t="s">
        <v>317</v>
      </c>
      <c r="C302" s="7">
        <v>900016.0</v>
      </c>
      <c r="D302" s="8">
        <v>44384.0</v>
      </c>
      <c r="E302" s="6" t="s">
        <v>12</v>
      </c>
      <c r="F302" s="9">
        <v>44428.0</v>
      </c>
      <c r="G302" s="10" t="s">
        <v>47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5">
        <v>1.9103776E7</v>
      </c>
      <c r="B303" s="6" t="s">
        <v>318</v>
      </c>
      <c r="C303" s="7">
        <v>900020.0</v>
      </c>
      <c r="D303" s="8">
        <v>44413.0</v>
      </c>
      <c r="E303" s="6" t="s">
        <v>12</v>
      </c>
      <c r="F303" s="9">
        <v>44428.0</v>
      </c>
      <c r="G303" s="10" t="s">
        <v>47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5">
        <v>9.0111991E8</v>
      </c>
      <c r="B304" s="6" t="s">
        <v>319</v>
      </c>
      <c r="C304" s="7">
        <v>900021.0</v>
      </c>
      <c r="D304" s="8">
        <v>44418.0</v>
      </c>
      <c r="E304" s="6" t="s">
        <v>12</v>
      </c>
      <c r="F304" s="9">
        <v>44428.0</v>
      </c>
      <c r="G304" s="10" t="s">
        <v>47</v>
      </c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5">
        <v>9.0045816E8</v>
      </c>
      <c r="B305" s="6" t="s">
        <v>320</v>
      </c>
      <c r="C305" s="7">
        <v>6000046.0</v>
      </c>
      <c r="D305" s="8">
        <v>44404.0</v>
      </c>
      <c r="E305" s="6" t="s">
        <v>12</v>
      </c>
      <c r="F305" s="9">
        <v>44428.0</v>
      </c>
      <c r="G305" s="10" t="s">
        <v>47</v>
      </c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5">
        <v>6.32000102E8</v>
      </c>
      <c r="B306" s="6" t="s">
        <v>321</v>
      </c>
      <c r="C306" s="7">
        <v>900172.0</v>
      </c>
      <c r="D306" s="8">
        <v>43529.0</v>
      </c>
      <c r="E306" s="6" t="s">
        <v>12</v>
      </c>
      <c r="F306" s="9">
        <v>44428.0</v>
      </c>
      <c r="G306" s="10" t="s">
        <v>47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5">
        <v>9.00574024E8</v>
      </c>
      <c r="B307" s="6" t="s">
        <v>322</v>
      </c>
      <c r="C307" s="7">
        <v>900055.0</v>
      </c>
      <c r="D307" s="8">
        <v>43080.0</v>
      </c>
      <c r="E307" s="6" t="s">
        <v>12</v>
      </c>
      <c r="F307" s="9">
        <v>44428.0</v>
      </c>
      <c r="G307" s="10" t="s">
        <v>47</v>
      </c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5">
        <v>9.00956139E8</v>
      </c>
      <c r="B308" s="6" t="s">
        <v>323</v>
      </c>
      <c r="C308" s="7">
        <v>6000073.0</v>
      </c>
      <c r="D308" s="8">
        <v>44426.0</v>
      </c>
      <c r="E308" s="6" t="s">
        <v>12</v>
      </c>
      <c r="F308" s="9">
        <v>44700.0</v>
      </c>
      <c r="G308" s="10" t="s">
        <v>47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5">
        <v>9.00972689E8</v>
      </c>
      <c r="B309" s="6" t="s">
        <v>324</v>
      </c>
      <c r="C309" s="7">
        <v>6000070.0</v>
      </c>
      <c r="D309" s="8">
        <v>44412.0</v>
      </c>
      <c r="E309" s="6" t="s">
        <v>12</v>
      </c>
      <c r="F309" s="9">
        <v>44700.0</v>
      </c>
      <c r="G309" s="10" t="s">
        <v>47</v>
      </c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5">
        <v>5.2095617E7</v>
      </c>
      <c r="B310" s="6" t="s">
        <v>325</v>
      </c>
      <c r="C310" s="7">
        <v>900025.0</v>
      </c>
      <c r="D310" s="8">
        <v>44390.0</v>
      </c>
      <c r="E310" s="6" t="s">
        <v>12</v>
      </c>
      <c r="F310" s="9">
        <v>44700.0</v>
      </c>
      <c r="G310" s="10" t="s">
        <v>47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5">
        <v>9.00659469E8</v>
      </c>
      <c r="B311" s="6" t="s">
        <v>326</v>
      </c>
      <c r="C311" s="7">
        <v>6000057.0</v>
      </c>
      <c r="D311" s="8">
        <v>44386.0</v>
      </c>
      <c r="E311" s="6" t="s">
        <v>12</v>
      </c>
      <c r="F311" s="9">
        <v>44700.0</v>
      </c>
      <c r="G311" s="10" t="s">
        <v>47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5">
        <v>7.9001011E7</v>
      </c>
      <c r="B312" s="6" t="s">
        <v>327</v>
      </c>
      <c r="C312" s="7">
        <v>900023.0</v>
      </c>
      <c r="D312" s="8">
        <v>44378.0</v>
      </c>
      <c r="E312" s="6" t="s">
        <v>12</v>
      </c>
      <c r="F312" s="9">
        <v>44700.0</v>
      </c>
      <c r="G312" s="10" t="s">
        <v>47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5">
        <v>1.031129647E9</v>
      </c>
      <c r="B313" s="6" t="s">
        <v>328</v>
      </c>
      <c r="C313" s="7">
        <v>6000050.0</v>
      </c>
      <c r="D313" s="8">
        <v>44343.0</v>
      </c>
      <c r="E313" s="6" t="s">
        <v>12</v>
      </c>
      <c r="F313" s="9">
        <v>44700.0</v>
      </c>
      <c r="G313" s="10" t="s">
        <v>47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5">
        <v>9.01106877E8</v>
      </c>
      <c r="B314" s="6" t="s">
        <v>329</v>
      </c>
      <c r="C314" s="7">
        <v>6.0001465E7</v>
      </c>
      <c r="D314" s="8">
        <v>44596.0</v>
      </c>
      <c r="E314" s="6" t="s">
        <v>12</v>
      </c>
      <c r="F314" s="9">
        <v>44726.0</v>
      </c>
      <c r="G314" s="10" t="s">
        <v>47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5">
        <v>9.00923932E8</v>
      </c>
      <c r="B315" s="6" t="s">
        <v>330</v>
      </c>
      <c r="C315" s="7">
        <v>6.0001796E7</v>
      </c>
      <c r="D315" s="8">
        <v>44614.0</v>
      </c>
      <c r="E315" s="6" t="s">
        <v>12</v>
      </c>
      <c r="F315" s="9">
        <v>44803.0</v>
      </c>
      <c r="G315" s="10" t="s">
        <v>47</v>
      </c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5">
        <v>9.01169543E8</v>
      </c>
      <c r="B316" s="6" t="s">
        <v>331</v>
      </c>
      <c r="C316" s="7">
        <v>6.0000234E7</v>
      </c>
      <c r="D316" s="8">
        <v>44698.0</v>
      </c>
      <c r="E316" s="6" t="s">
        <v>12</v>
      </c>
      <c r="F316" s="9">
        <v>44816.0</v>
      </c>
      <c r="G316" s="10" t="s">
        <v>47</v>
      </c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5">
        <v>9.00676522E8</v>
      </c>
      <c r="B317" s="6" t="s">
        <v>332</v>
      </c>
      <c r="C317" s="7">
        <v>6.0000233E7</v>
      </c>
      <c r="D317" s="8">
        <v>44698.0</v>
      </c>
      <c r="E317" s="6" t="s">
        <v>12</v>
      </c>
      <c r="F317" s="9">
        <v>44816.0</v>
      </c>
      <c r="G317" s="10" t="s">
        <v>47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5">
        <v>9.01109887E8</v>
      </c>
      <c r="B318" s="6" t="s">
        <v>333</v>
      </c>
      <c r="C318" s="7">
        <v>6003826.0</v>
      </c>
      <c r="D318" s="8">
        <v>44669.0</v>
      </c>
      <c r="E318" s="6" t="s">
        <v>12</v>
      </c>
      <c r="F318" s="9">
        <v>44816.0</v>
      </c>
      <c r="G318" s="10" t="s">
        <v>47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5">
        <v>9.0103983E8</v>
      </c>
      <c r="B319" s="6" t="s">
        <v>334</v>
      </c>
      <c r="C319" s="7">
        <v>6003824.0</v>
      </c>
      <c r="D319" s="8">
        <v>44669.0</v>
      </c>
      <c r="E319" s="6" t="s">
        <v>12</v>
      </c>
      <c r="F319" s="9">
        <v>44816.0</v>
      </c>
      <c r="G319" s="10" t="s">
        <v>47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5">
        <v>9.00651688E8</v>
      </c>
      <c r="B320" s="6" t="s">
        <v>335</v>
      </c>
      <c r="C320" s="7">
        <v>6006429.0</v>
      </c>
      <c r="D320" s="8">
        <v>44490.0</v>
      </c>
      <c r="E320" s="6" t="s">
        <v>12</v>
      </c>
      <c r="F320" s="9">
        <v>45069.0</v>
      </c>
      <c r="G320" s="10" t="s">
        <v>47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5">
        <v>9.01018218E8</v>
      </c>
      <c r="B321" s="6" t="s">
        <v>336</v>
      </c>
      <c r="C321" s="7">
        <v>6000005.0</v>
      </c>
      <c r="D321" s="8">
        <v>44203.0</v>
      </c>
      <c r="E321" s="6" t="s">
        <v>12</v>
      </c>
      <c r="F321" s="9">
        <v>44614.0</v>
      </c>
      <c r="G321" s="10" t="s">
        <v>47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5">
        <v>9.01094625E8</v>
      </c>
      <c r="B322" s="6" t="s">
        <v>337</v>
      </c>
      <c r="C322" s="7">
        <v>8662.0</v>
      </c>
      <c r="D322" s="8">
        <v>44545.0</v>
      </c>
      <c r="E322" s="6" t="s">
        <v>12</v>
      </c>
      <c r="F322" s="9">
        <v>44650.0</v>
      </c>
      <c r="G322" s="10" t="s">
        <v>47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5">
        <v>9.00941312E8</v>
      </c>
      <c r="B323" s="6" t="s">
        <v>338</v>
      </c>
      <c r="C323" s="7">
        <v>6.01007913E8</v>
      </c>
      <c r="D323" s="8">
        <v>44525.0</v>
      </c>
      <c r="E323" s="6" t="s">
        <v>12</v>
      </c>
      <c r="F323" s="9">
        <v>44650.0</v>
      </c>
      <c r="G323" s="10" t="s">
        <v>47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5">
        <v>9.01008175E8</v>
      </c>
      <c r="B324" s="6" t="s">
        <v>339</v>
      </c>
      <c r="C324" s="7">
        <v>6007487.0</v>
      </c>
      <c r="D324" s="8">
        <v>44512.0</v>
      </c>
      <c r="E324" s="6" t="s">
        <v>12</v>
      </c>
      <c r="F324" s="9">
        <v>44650.0</v>
      </c>
      <c r="G324" s="10" t="s">
        <v>47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5">
        <v>9.01062717E8</v>
      </c>
      <c r="B325" s="6" t="s">
        <v>340</v>
      </c>
      <c r="C325" s="7">
        <v>6007148.0</v>
      </c>
      <c r="D325" s="8">
        <v>44511.0</v>
      </c>
      <c r="E325" s="6" t="s">
        <v>12</v>
      </c>
      <c r="F325" s="9">
        <v>44650.0</v>
      </c>
      <c r="G325" s="10" t="s">
        <v>47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5">
        <v>9.01102848E8</v>
      </c>
      <c r="B326" s="6" t="s">
        <v>341</v>
      </c>
      <c r="C326" s="7">
        <v>6007070.0</v>
      </c>
      <c r="D326" s="8">
        <v>44510.0</v>
      </c>
      <c r="E326" s="6" t="s">
        <v>12</v>
      </c>
      <c r="F326" s="9">
        <v>44650.0</v>
      </c>
      <c r="G326" s="10" t="s">
        <v>47</v>
      </c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5">
        <v>9.00428082E8</v>
      </c>
      <c r="B327" s="6" t="s">
        <v>342</v>
      </c>
      <c r="C327" s="7">
        <v>6591.0</v>
      </c>
      <c r="D327" s="8">
        <v>44497.0</v>
      </c>
      <c r="E327" s="6" t="s">
        <v>12</v>
      </c>
      <c r="F327" s="9">
        <v>44650.0</v>
      </c>
      <c r="G327" s="10" t="s">
        <v>47</v>
      </c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5">
        <v>9.00156032E8</v>
      </c>
      <c r="B328" s="6" t="s">
        <v>343</v>
      </c>
      <c r="C328" s="7">
        <v>6522.0</v>
      </c>
      <c r="D328" s="8">
        <v>44496.0</v>
      </c>
      <c r="E328" s="6" t="s">
        <v>12</v>
      </c>
      <c r="F328" s="9">
        <v>44650.0</v>
      </c>
      <c r="G328" s="10" t="s">
        <v>47</v>
      </c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5">
        <v>9.00901904E8</v>
      </c>
      <c r="B329" s="6" t="s">
        <v>344</v>
      </c>
      <c r="C329" s="7">
        <v>6498.0</v>
      </c>
      <c r="D329" s="8">
        <v>44495.0</v>
      </c>
      <c r="E329" s="6" t="s">
        <v>12</v>
      </c>
      <c r="F329" s="9">
        <v>44650.0</v>
      </c>
      <c r="G329" s="10" t="s">
        <v>47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5">
        <v>9.00641237E8</v>
      </c>
      <c r="B330" s="6" t="s">
        <v>345</v>
      </c>
      <c r="C330" s="7">
        <v>6003818.0</v>
      </c>
      <c r="D330" s="8">
        <v>44669.0</v>
      </c>
      <c r="E330" s="6" t="s">
        <v>12</v>
      </c>
      <c r="F330" s="9">
        <v>44816.0</v>
      </c>
      <c r="G330" s="10" t="s">
        <v>47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5">
        <v>9.01039829E8</v>
      </c>
      <c r="B331" s="6" t="s">
        <v>346</v>
      </c>
      <c r="C331" s="7">
        <v>6003747.0</v>
      </c>
      <c r="D331" s="8">
        <v>44663.0</v>
      </c>
      <c r="E331" s="6" t="s">
        <v>12</v>
      </c>
      <c r="F331" s="9">
        <v>44816.0</v>
      </c>
      <c r="G331" s="10" t="s">
        <v>47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5">
        <v>9.00695959E8</v>
      </c>
      <c r="B332" s="6" t="s">
        <v>347</v>
      </c>
      <c r="C332" s="7">
        <v>2.02132264005986E14</v>
      </c>
      <c r="D332" s="8">
        <v>44469.0</v>
      </c>
      <c r="E332" s="6" t="s">
        <v>12</v>
      </c>
      <c r="F332" s="9">
        <v>44650.0</v>
      </c>
      <c r="G332" s="10" t="s">
        <v>47</v>
      </c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5">
        <v>9.00470214E8</v>
      </c>
      <c r="B333" s="6" t="s">
        <v>348</v>
      </c>
      <c r="C333" s="7">
        <v>8086.0</v>
      </c>
      <c r="D333" s="8">
        <v>44532.0</v>
      </c>
      <c r="E333" s="6" t="s">
        <v>12</v>
      </c>
      <c r="F333" s="9">
        <v>44700.0</v>
      </c>
      <c r="G333" s="10" t="s">
        <v>47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5">
        <v>9.00862526E8</v>
      </c>
      <c r="B334" s="6" t="s">
        <v>349</v>
      </c>
      <c r="C334" s="7">
        <v>6.01007749E8</v>
      </c>
      <c r="D334" s="8">
        <v>44519.0</v>
      </c>
      <c r="E334" s="6" t="s">
        <v>12</v>
      </c>
      <c r="F334" s="9">
        <v>44700.0</v>
      </c>
      <c r="G334" s="10" t="s">
        <v>47</v>
      </c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5">
        <v>9.00890109E8</v>
      </c>
      <c r="B335" s="6" t="s">
        <v>350</v>
      </c>
      <c r="C335" s="7">
        <v>6.0077668E7</v>
      </c>
      <c r="D335" s="8">
        <v>44518.0</v>
      </c>
      <c r="E335" s="6" t="s">
        <v>12</v>
      </c>
      <c r="F335" s="9">
        <v>44700.0</v>
      </c>
      <c r="G335" s="10" t="s">
        <v>47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5">
        <v>9.00673448E8</v>
      </c>
      <c r="B336" s="6" t="s">
        <v>351</v>
      </c>
      <c r="C336" s="7">
        <v>6000074.0</v>
      </c>
      <c r="D336" s="8">
        <v>44428.0</v>
      </c>
      <c r="E336" s="6" t="s">
        <v>12</v>
      </c>
      <c r="F336" s="9">
        <v>44700.0</v>
      </c>
      <c r="G336" s="10" t="s">
        <v>47</v>
      </c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5">
        <v>9.0083009E8</v>
      </c>
      <c r="B337" s="6" t="s">
        <v>352</v>
      </c>
      <c r="C337" s="7">
        <v>6.0000665E7</v>
      </c>
      <c r="D337" s="11" t="s">
        <v>353</v>
      </c>
      <c r="E337" s="6" t="s">
        <v>12</v>
      </c>
      <c r="F337" s="9">
        <v>44984.0</v>
      </c>
      <c r="G337" s="10" t="s">
        <v>47</v>
      </c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5">
        <v>9.01180001E8</v>
      </c>
      <c r="B338" s="6" t="s">
        <v>354</v>
      </c>
      <c r="C338" s="7">
        <v>6003138.0</v>
      </c>
      <c r="D338" s="8">
        <v>44649.0</v>
      </c>
      <c r="E338" s="6" t="s">
        <v>12</v>
      </c>
      <c r="F338" s="9">
        <v>45069.0</v>
      </c>
      <c r="G338" s="10" t="s">
        <v>47</v>
      </c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5">
        <v>9.00418653E8</v>
      </c>
      <c r="B339" s="6" t="s">
        <v>355</v>
      </c>
      <c r="C339" s="7">
        <v>6004340.0</v>
      </c>
      <c r="D339" s="8">
        <v>44687.0</v>
      </c>
      <c r="E339" s="6" t="s">
        <v>12</v>
      </c>
      <c r="F339" s="9">
        <v>45069.0</v>
      </c>
      <c r="G339" s="10" t="s">
        <v>47</v>
      </c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5">
        <v>9.00576615E8</v>
      </c>
      <c r="B340" s="6" t="s">
        <v>356</v>
      </c>
      <c r="C340" s="7">
        <v>6.0000235E7</v>
      </c>
      <c r="D340" s="8">
        <v>44698.0</v>
      </c>
      <c r="E340" s="6" t="s">
        <v>12</v>
      </c>
      <c r="F340" s="9">
        <v>45069.0</v>
      </c>
      <c r="G340" s="10" t="s">
        <v>47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5">
        <v>9.01261607E8</v>
      </c>
      <c r="B341" s="6" t="s">
        <v>357</v>
      </c>
      <c r="C341" s="7">
        <v>6004917.0</v>
      </c>
      <c r="D341" s="11" t="s">
        <v>358</v>
      </c>
      <c r="E341" s="6" t="s">
        <v>12</v>
      </c>
      <c r="F341" s="9">
        <v>45069.0</v>
      </c>
      <c r="G341" s="10" t="s">
        <v>47</v>
      </c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5">
        <v>9.00976825E8</v>
      </c>
      <c r="B342" s="6" t="s">
        <v>359</v>
      </c>
      <c r="C342" s="7">
        <v>6.0000806E7</v>
      </c>
      <c r="D342" s="8">
        <v>44908.0</v>
      </c>
      <c r="E342" s="6" t="s">
        <v>12</v>
      </c>
      <c r="F342" s="9">
        <v>45069.0</v>
      </c>
      <c r="G342" s="10" t="s">
        <v>47</v>
      </c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5">
        <v>9.00962942E8</v>
      </c>
      <c r="B343" s="6" t="s">
        <v>360</v>
      </c>
      <c r="C343" s="7">
        <v>6.0000793E7</v>
      </c>
      <c r="D343" s="8">
        <v>44895.0</v>
      </c>
      <c r="E343" s="6" t="s">
        <v>12</v>
      </c>
      <c r="F343" s="9">
        <v>45069.0</v>
      </c>
      <c r="G343" s="10" t="s">
        <v>47</v>
      </c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5">
        <v>9.01016438E8</v>
      </c>
      <c r="B344" s="6" t="s">
        <v>361</v>
      </c>
      <c r="C344" s="7">
        <v>6000023.0</v>
      </c>
      <c r="D344" s="8">
        <v>44188.0</v>
      </c>
      <c r="E344" s="6" t="s">
        <v>12</v>
      </c>
      <c r="F344" s="9">
        <v>45075.0</v>
      </c>
      <c r="G344" s="10" t="s">
        <v>47</v>
      </c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5">
        <v>9.0103126E8</v>
      </c>
      <c r="B345" s="6" t="s">
        <v>362</v>
      </c>
      <c r="C345" s="7">
        <v>6000030.0</v>
      </c>
      <c r="D345" s="8">
        <v>44188.0</v>
      </c>
      <c r="E345" s="6" t="s">
        <v>12</v>
      </c>
      <c r="F345" s="9">
        <v>45075.0</v>
      </c>
      <c r="G345" s="10" t="s">
        <v>47</v>
      </c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5">
        <v>9.00954535E8</v>
      </c>
      <c r="B346" s="6" t="s">
        <v>363</v>
      </c>
      <c r="C346" s="7">
        <v>900065.0</v>
      </c>
      <c r="D346" s="8">
        <v>44041.0</v>
      </c>
      <c r="E346" s="6" t="s">
        <v>12</v>
      </c>
      <c r="F346" s="9">
        <v>45075.0</v>
      </c>
      <c r="G346" s="10" t="s">
        <v>47</v>
      </c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5">
        <v>9.01120467E8</v>
      </c>
      <c r="B347" s="6" t="s">
        <v>364</v>
      </c>
      <c r="C347" s="7">
        <v>6.0001821E7</v>
      </c>
      <c r="D347" s="8">
        <v>44615.0</v>
      </c>
      <c r="E347" s="6" t="s">
        <v>12</v>
      </c>
      <c r="F347" s="9">
        <v>44803.0</v>
      </c>
      <c r="G347" s="10" t="s">
        <v>47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5">
        <v>9.00329306E8</v>
      </c>
      <c r="B348" s="6" t="s">
        <v>365</v>
      </c>
      <c r="C348" s="7">
        <v>8010.0</v>
      </c>
      <c r="D348" s="8">
        <v>44531.0</v>
      </c>
      <c r="E348" s="6" t="s">
        <v>12</v>
      </c>
      <c r="F348" s="9">
        <v>44700.0</v>
      </c>
      <c r="G348" s="10" t="s">
        <v>47</v>
      </c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5">
        <v>9.01272806E8</v>
      </c>
      <c r="B349" s="6" t="s">
        <v>366</v>
      </c>
      <c r="C349" s="7">
        <v>6.0000697E7</v>
      </c>
      <c r="D349" s="8">
        <v>44855.0</v>
      </c>
      <c r="E349" s="6" t="s">
        <v>12</v>
      </c>
      <c r="F349" s="9">
        <v>44946.0</v>
      </c>
      <c r="G349" s="10" t="s">
        <v>47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5">
        <v>9.01222995E8</v>
      </c>
      <c r="B350" s="6" t="s">
        <v>367</v>
      </c>
      <c r="C350" s="7">
        <v>376.0</v>
      </c>
      <c r="D350" s="8">
        <v>44734.0</v>
      </c>
      <c r="E350" s="6" t="s">
        <v>12</v>
      </c>
      <c r="F350" s="9">
        <v>44905.0</v>
      </c>
      <c r="G350" s="10" t="s">
        <v>47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5">
        <v>9.01221053E8</v>
      </c>
      <c r="B351" s="6" t="s">
        <v>368</v>
      </c>
      <c r="C351" s="7">
        <v>6.000078E7</v>
      </c>
      <c r="D351" s="8">
        <v>44888.0</v>
      </c>
      <c r="E351" s="6" t="s">
        <v>12</v>
      </c>
      <c r="F351" s="9">
        <v>45069.0</v>
      </c>
      <c r="G351" s="10" t="s">
        <v>47</v>
      </c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5">
        <v>9.01188849E8</v>
      </c>
      <c r="B352" s="6" t="s">
        <v>369</v>
      </c>
      <c r="C352" s="7">
        <v>309.0</v>
      </c>
      <c r="D352" s="8">
        <v>44722.0</v>
      </c>
      <c r="E352" s="6" t="s">
        <v>12</v>
      </c>
      <c r="F352" s="9">
        <v>44905.0</v>
      </c>
      <c r="G352" s="10" t="s">
        <v>47</v>
      </c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5">
        <v>9.01162729E8</v>
      </c>
      <c r="B353" s="6" t="s">
        <v>370</v>
      </c>
      <c r="C353" s="7">
        <v>6.0000544E7</v>
      </c>
      <c r="D353" s="8">
        <v>44782.0</v>
      </c>
      <c r="E353" s="6" t="s">
        <v>12</v>
      </c>
      <c r="F353" s="9">
        <v>44909.0</v>
      </c>
      <c r="G353" s="10" t="s">
        <v>47</v>
      </c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5">
        <v>9.01159162E8</v>
      </c>
      <c r="B354" s="6" t="s">
        <v>371</v>
      </c>
      <c r="C354" s="7">
        <v>6.0000637E7</v>
      </c>
      <c r="D354" s="8">
        <v>44825.0</v>
      </c>
      <c r="E354" s="6" t="s">
        <v>12</v>
      </c>
      <c r="F354" s="9">
        <v>44946.0</v>
      </c>
      <c r="G354" s="10" t="s">
        <v>47</v>
      </c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5">
        <v>9.01140199E8</v>
      </c>
      <c r="B355" s="6" t="s">
        <v>372</v>
      </c>
      <c r="C355" s="7">
        <v>6.0000686E7</v>
      </c>
      <c r="D355" s="8">
        <v>44853.0</v>
      </c>
      <c r="E355" s="6" t="s">
        <v>12</v>
      </c>
      <c r="F355" s="9">
        <v>44946.0</v>
      </c>
      <c r="G355" s="10" t="s">
        <v>47</v>
      </c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5">
        <v>9.01136472E8</v>
      </c>
      <c r="B356" s="6" t="s">
        <v>373</v>
      </c>
      <c r="C356" s="7">
        <v>6.0000431E7</v>
      </c>
      <c r="D356" s="8">
        <v>44755.0</v>
      </c>
      <c r="E356" s="6" t="s">
        <v>12</v>
      </c>
      <c r="F356" s="9">
        <v>44905.0</v>
      </c>
      <c r="G356" s="10" t="s">
        <v>47</v>
      </c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5">
        <v>9.0112217E8</v>
      </c>
      <c r="B357" s="6" t="s">
        <v>374</v>
      </c>
      <c r="C357" s="7">
        <v>6007239.0</v>
      </c>
      <c r="D357" s="8">
        <v>44812.0</v>
      </c>
      <c r="E357" s="6" t="s">
        <v>12</v>
      </c>
      <c r="F357" s="9">
        <v>44909.0</v>
      </c>
      <c r="G357" s="10" t="s">
        <v>47</v>
      </c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5">
        <v>9.01051916E8</v>
      </c>
      <c r="B358" s="6" t="s">
        <v>375</v>
      </c>
      <c r="C358" s="7">
        <v>6.0000638E7</v>
      </c>
      <c r="D358" s="8">
        <v>44825.0</v>
      </c>
      <c r="E358" s="6" t="s">
        <v>12</v>
      </c>
      <c r="F358" s="9">
        <v>44946.0</v>
      </c>
      <c r="G358" s="10" t="s">
        <v>47</v>
      </c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5">
        <v>9.01040618E8</v>
      </c>
      <c r="B359" s="6" t="s">
        <v>376</v>
      </c>
      <c r="C359" s="7">
        <v>6005635.0</v>
      </c>
      <c r="D359" s="8">
        <v>44749.0</v>
      </c>
      <c r="E359" s="6" t="s">
        <v>12</v>
      </c>
      <c r="F359" s="9">
        <v>44905.0</v>
      </c>
      <c r="G359" s="10" t="s">
        <v>47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5">
        <v>9.01011948E8</v>
      </c>
      <c r="B360" s="6" t="s">
        <v>377</v>
      </c>
      <c r="C360" s="7">
        <v>6.0000682E7</v>
      </c>
      <c r="D360" s="8">
        <v>44848.0</v>
      </c>
      <c r="E360" s="6" t="s">
        <v>12</v>
      </c>
      <c r="F360" s="9">
        <v>44946.0</v>
      </c>
      <c r="G360" s="10" t="s">
        <v>47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5">
        <v>9.00935634E8</v>
      </c>
      <c r="B361" s="6" t="s">
        <v>378</v>
      </c>
      <c r="C361" s="7">
        <v>6002466.0</v>
      </c>
      <c r="D361" s="8">
        <v>44630.0</v>
      </c>
      <c r="E361" s="6" t="s">
        <v>12</v>
      </c>
      <c r="F361" s="9">
        <v>44909.0</v>
      </c>
      <c r="G361" s="10" t="s">
        <v>47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5">
        <v>9.00893796E8</v>
      </c>
      <c r="B362" s="6" t="s">
        <v>379</v>
      </c>
      <c r="C362" s="7">
        <v>8716.0</v>
      </c>
      <c r="D362" s="8">
        <v>44550.0</v>
      </c>
      <c r="E362" s="6" t="s">
        <v>12</v>
      </c>
      <c r="F362" s="9">
        <v>44700.0</v>
      </c>
      <c r="G362" s="10" t="s">
        <v>47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5">
        <v>9.00873515E8</v>
      </c>
      <c r="B363" s="6" t="s">
        <v>380</v>
      </c>
      <c r="C363" s="7">
        <v>6007290.0</v>
      </c>
      <c r="D363" s="8">
        <v>44813.0</v>
      </c>
      <c r="E363" s="6" t="s">
        <v>12</v>
      </c>
      <c r="F363" s="9">
        <v>44909.0</v>
      </c>
      <c r="G363" s="10" t="s">
        <v>47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5">
        <v>9.00842789E8</v>
      </c>
      <c r="B364" s="6" t="s">
        <v>381</v>
      </c>
      <c r="C364" s="7">
        <v>8717.0</v>
      </c>
      <c r="D364" s="8">
        <v>44550.0</v>
      </c>
      <c r="E364" s="6" t="s">
        <v>12</v>
      </c>
      <c r="F364" s="9">
        <v>44700.0</v>
      </c>
      <c r="G364" s="10" t="s">
        <v>47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5">
        <v>9.00768616E8</v>
      </c>
      <c r="B365" s="6" t="s">
        <v>382</v>
      </c>
      <c r="C365" s="7">
        <v>348.0</v>
      </c>
      <c r="D365" s="8">
        <v>44728.0</v>
      </c>
      <c r="E365" s="6" t="s">
        <v>12</v>
      </c>
      <c r="F365" s="9">
        <v>44905.0</v>
      </c>
      <c r="G365" s="10" t="s">
        <v>47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5">
        <v>9.00705093E8</v>
      </c>
      <c r="B366" s="6" t="s">
        <v>383</v>
      </c>
      <c r="C366" s="7">
        <v>6.0000681E7</v>
      </c>
      <c r="D366" s="8">
        <v>44848.0</v>
      </c>
      <c r="E366" s="6" t="s">
        <v>12</v>
      </c>
      <c r="F366" s="9">
        <v>44946.0</v>
      </c>
      <c r="G366" s="10" t="s">
        <v>47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5">
        <v>9.00522208E8</v>
      </c>
      <c r="B367" s="6" t="s">
        <v>384</v>
      </c>
      <c r="C367" s="7">
        <v>326.0</v>
      </c>
      <c r="D367" s="8">
        <v>44726.0</v>
      </c>
      <c r="E367" s="6" t="s">
        <v>12</v>
      </c>
      <c r="F367" s="9">
        <v>44905.0</v>
      </c>
      <c r="G367" s="10" t="s">
        <v>47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5">
        <v>9.00415808E8</v>
      </c>
      <c r="B368" s="6" t="s">
        <v>385</v>
      </c>
      <c r="C368" s="7">
        <v>6.0000474E7</v>
      </c>
      <c r="D368" s="8">
        <v>44761.0</v>
      </c>
      <c r="E368" s="6" t="s">
        <v>12</v>
      </c>
      <c r="F368" s="9">
        <v>44905.0</v>
      </c>
      <c r="G368" s="10" t="s">
        <v>47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5">
        <v>9.00064761E8</v>
      </c>
      <c r="B369" s="6" t="s">
        <v>386</v>
      </c>
      <c r="C369" s="7">
        <v>6.0000402E7</v>
      </c>
      <c r="D369" s="8">
        <v>44747.0</v>
      </c>
      <c r="E369" s="6" t="s">
        <v>12</v>
      </c>
      <c r="F369" s="9">
        <v>44905.0</v>
      </c>
      <c r="G369" s="10" t="s">
        <v>47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5">
        <v>8.30144374E8</v>
      </c>
      <c r="B370" s="6" t="s">
        <v>387</v>
      </c>
      <c r="C370" s="7">
        <v>6.0000417E7</v>
      </c>
      <c r="D370" s="8">
        <v>44753.0</v>
      </c>
      <c r="E370" s="6" t="s">
        <v>12</v>
      </c>
      <c r="F370" s="9">
        <v>44905.0</v>
      </c>
      <c r="G370" s="10" t="s">
        <v>47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5">
        <v>9.00541625E8</v>
      </c>
      <c r="B371" s="6" t="s">
        <v>388</v>
      </c>
      <c r="C371" s="7">
        <v>6003013.0</v>
      </c>
      <c r="D371" s="8">
        <v>44643.0</v>
      </c>
      <c r="E371" s="6" t="s">
        <v>12</v>
      </c>
      <c r="F371" s="9">
        <v>45126.0</v>
      </c>
      <c r="G371" s="10" t="s">
        <v>47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5">
        <v>9.011811E8</v>
      </c>
      <c r="B372" s="6" t="s">
        <v>389</v>
      </c>
      <c r="C372" s="7">
        <v>6.000027E7</v>
      </c>
      <c r="D372" s="8">
        <v>44705.0</v>
      </c>
      <c r="E372" s="6" t="s">
        <v>12</v>
      </c>
      <c r="F372" s="9">
        <v>45126.0</v>
      </c>
      <c r="G372" s="10" t="s">
        <v>47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5">
        <v>9.01119581E8</v>
      </c>
      <c r="B373" s="6" t="s">
        <v>390</v>
      </c>
      <c r="C373" s="7">
        <v>6418.0</v>
      </c>
      <c r="D373" s="8">
        <v>44490.0</v>
      </c>
      <c r="E373" s="6" t="s">
        <v>12</v>
      </c>
      <c r="F373" s="9">
        <v>45126.0</v>
      </c>
      <c r="G373" s="10" t="s">
        <v>47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5">
        <v>9.00428133E8</v>
      </c>
      <c r="B374" s="6" t="s">
        <v>391</v>
      </c>
      <c r="C374" s="7">
        <v>6002470.0</v>
      </c>
      <c r="D374" s="8">
        <v>44630.0</v>
      </c>
      <c r="E374" s="6" t="s">
        <v>12</v>
      </c>
      <c r="F374" s="9">
        <v>45126.0</v>
      </c>
      <c r="G374" s="10" t="s">
        <v>47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5">
        <v>9.01173816E8</v>
      </c>
      <c r="B375" s="6" t="s">
        <v>392</v>
      </c>
      <c r="C375" s="7">
        <v>3139.0</v>
      </c>
      <c r="D375" s="8">
        <v>44649.0</v>
      </c>
      <c r="E375" s="6" t="s">
        <v>12</v>
      </c>
      <c r="F375" s="9">
        <v>45126.0</v>
      </c>
      <c r="G375" s="10" t="s">
        <v>47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5">
        <v>9.00577691E8</v>
      </c>
      <c r="B376" s="6" t="s">
        <v>393</v>
      </c>
      <c r="C376" s="7">
        <v>6004287.0</v>
      </c>
      <c r="D376" s="8">
        <v>44685.0</v>
      </c>
      <c r="E376" s="6" t="s">
        <v>12</v>
      </c>
      <c r="F376" s="9">
        <v>45131.0</v>
      </c>
      <c r="G376" s="10" t="s">
        <v>47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5">
        <v>9.01272746E8</v>
      </c>
      <c r="B377" s="6" t="s">
        <v>394</v>
      </c>
      <c r="C377" s="7">
        <v>6.0000663E7</v>
      </c>
      <c r="D377" s="8">
        <v>44839.0</v>
      </c>
      <c r="E377" s="6" t="s">
        <v>12</v>
      </c>
      <c r="F377" s="9">
        <v>45131.0</v>
      </c>
      <c r="G377" s="10" t="s">
        <v>47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5">
        <v>9.01054163E8</v>
      </c>
      <c r="B378" s="6" t="s">
        <v>395</v>
      </c>
      <c r="C378" s="7">
        <v>6.0000664E7</v>
      </c>
      <c r="D378" s="8">
        <v>44839.0</v>
      </c>
      <c r="E378" s="6" t="s">
        <v>12</v>
      </c>
      <c r="F378" s="9">
        <v>45131.0</v>
      </c>
      <c r="G378" s="10" t="s">
        <v>47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5">
        <v>9.01288906E8</v>
      </c>
      <c r="B379" s="6" t="s">
        <v>396</v>
      </c>
      <c r="C379" s="6">
        <v>2.023322640601E18</v>
      </c>
      <c r="D379" s="8">
        <v>45205.0</v>
      </c>
      <c r="E379" s="6" t="s">
        <v>12</v>
      </c>
      <c r="F379" s="9">
        <v>45314.0</v>
      </c>
      <c r="G379" s="10" t="s">
        <v>47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5">
        <v>9.01266702E8</v>
      </c>
      <c r="B380" s="6" t="s">
        <v>397</v>
      </c>
      <c r="C380" s="6">
        <v>2.023322640601E18</v>
      </c>
      <c r="D380" s="8">
        <v>45219.0</v>
      </c>
      <c r="E380" s="6" t="s">
        <v>12</v>
      </c>
      <c r="F380" s="9">
        <v>45314.0</v>
      </c>
      <c r="G380" s="10" t="s">
        <v>47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5">
        <v>9.01187411E8</v>
      </c>
      <c r="B381" s="6" t="s">
        <v>398</v>
      </c>
      <c r="C381" s="6">
        <v>2.023322640601E18</v>
      </c>
      <c r="D381" s="8">
        <v>45218.0</v>
      </c>
      <c r="E381" s="6" t="s">
        <v>12</v>
      </c>
      <c r="F381" s="9">
        <v>45314.0</v>
      </c>
      <c r="G381" s="10" t="s">
        <v>47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5">
        <v>9.01179926E8</v>
      </c>
      <c r="B382" s="6" t="s">
        <v>399</v>
      </c>
      <c r="C382" s="6">
        <v>2.023322640601E18</v>
      </c>
      <c r="D382" s="8">
        <v>45212.0</v>
      </c>
      <c r="E382" s="6" t="s">
        <v>12</v>
      </c>
      <c r="F382" s="9">
        <v>45314.0</v>
      </c>
      <c r="G382" s="10" t="s">
        <v>47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5">
        <v>9.01175431E8</v>
      </c>
      <c r="B383" s="6" t="s">
        <v>400</v>
      </c>
      <c r="C383" s="6">
        <v>2.023322640601E18</v>
      </c>
      <c r="D383" s="8">
        <v>45218.0</v>
      </c>
      <c r="E383" s="6" t="s">
        <v>12</v>
      </c>
      <c r="F383" s="9">
        <v>45314.0</v>
      </c>
      <c r="G383" s="10" t="s">
        <v>47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5">
        <v>9.01175434E8</v>
      </c>
      <c r="B384" s="6" t="s">
        <v>401</v>
      </c>
      <c r="C384" s="6">
        <v>2.023320320601E18</v>
      </c>
      <c r="D384" s="8">
        <v>45173.0</v>
      </c>
      <c r="E384" s="6" t="s">
        <v>12</v>
      </c>
      <c r="F384" s="9">
        <v>45314.0</v>
      </c>
      <c r="G384" s="10" t="s">
        <v>47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5">
        <v>1.012437819E9</v>
      </c>
      <c r="B385" s="6" t="s">
        <v>402</v>
      </c>
      <c r="C385" s="6">
        <v>2.02303206000012E15</v>
      </c>
      <c r="D385" s="8">
        <v>45008.0</v>
      </c>
      <c r="E385" s="6" t="s">
        <v>12</v>
      </c>
      <c r="F385" s="9">
        <v>45120.0</v>
      </c>
      <c r="G385" s="10" t="s">
        <v>47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5">
        <v>9.01164925E8</v>
      </c>
      <c r="B386" s="6" t="s">
        <v>403</v>
      </c>
      <c r="C386" s="6">
        <v>2.023322640601E18</v>
      </c>
      <c r="D386" s="8">
        <v>45218.0</v>
      </c>
      <c r="E386" s="6" t="s">
        <v>12</v>
      </c>
      <c r="F386" s="9">
        <v>45314.0</v>
      </c>
      <c r="G386" s="10" t="s">
        <v>47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5">
        <v>9.01155416E8</v>
      </c>
      <c r="B387" s="6" t="s">
        <v>404</v>
      </c>
      <c r="C387" s="6">
        <v>2.023322640601E18</v>
      </c>
      <c r="D387" s="8">
        <v>45218.0</v>
      </c>
      <c r="E387" s="6" t="s">
        <v>12</v>
      </c>
      <c r="F387" s="9">
        <v>45314.0</v>
      </c>
      <c r="G387" s="10" t="s">
        <v>47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5">
        <v>9.01136807E8</v>
      </c>
      <c r="B388" s="6" t="s">
        <v>405</v>
      </c>
      <c r="C388" s="6">
        <v>2.02303206000025E15</v>
      </c>
      <c r="D388" s="8">
        <v>45113.0</v>
      </c>
      <c r="E388" s="6" t="s">
        <v>12</v>
      </c>
      <c r="F388" s="9">
        <v>45273.0</v>
      </c>
      <c r="G388" s="10" t="s">
        <v>47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5">
        <v>9.0112499E8</v>
      </c>
      <c r="B389" s="6" t="s">
        <v>406</v>
      </c>
      <c r="C389" s="6">
        <v>2.023322640601E18</v>
      </c>
      <c r="D389" s="8">
        <v>45218.0</v>
      </c>
      <c r="E389" s="6" t="s">
        <v>12</v>
      </c>
      <c r="F389" s="9">
        <v>45314.0</v>
      </c>
      <c r="G389" s="10" t="s">
        <v>47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5">
        <v>1.012421911E9</v>
      </c>
      <c r="B390" s="6" t="s">
        <v>407</v>
      </c>
      <c r="C390" s="6">
        <v>2.02303206000013E15</v>
      </c>
      <c r="D390" s="8">
        <v>45012.0</v>
      </c>
      <c r="E390" s="6" t="s">
        <v>12</v>
      </c>
      <c r="F390" s="9">
        <v>45120.0</v>
      </c>
      <c r="G390" s="10" t="s">
        <v>47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5">
        <v>9.01059477E8</v>
      </c>
      <c r="B391" s="6" t="s">
        <v>408</v>
      </c>
      <c r="C391" s="6">
        <v>2.02303206000027E15</v>
      </c>
      <c r="D391" s="8">
        <v>45128.0</v>
      </c>
      <c r="E391" s="6" t="s">
        <v>12</v>
      </c>
      <c r="F391" s="9">
        <v>45273.0</v>
      </c>
      <c r="G391" s="10" t="s">
        <v>47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5">
        <v>9.0101491E8</v>
      </c>
      <c r="B392" s="6" t="s">
        <v>409</v>
      </c>
      <c r="C392" s="6">
        <v>2.023322640601E18</v>
      </c>
      <c r="D392" s="8">
        <v>45218.0</v>
      </c>
      <c r="E392" s="6" t="s">
        <v>12</v>
      </c>
      <c r="F392" s="9">
        <v>45314.0</v>
      </c>
      <c r="G392" s="10" t="s">
        <v>47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5">
        <v>9.00897591E8</v>
      </c>
      <c r="B393" s="6" t="s">
        <v>410</v>
      </c>
      <c r="C393" s="6">
        <v>2.023322640601E18</v>
      </c>
      <c r="D393" s="8">
        <v>45212.0</v>
      </c>
      <c r="E393" s="6" t="s">
        <v>12</v>
      </c>
      <c r="F393" s="9">
        <v>45314.0</v>
      </c>
      <c r="G393" s="10" t="s">
        <v>47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5">
        <v>9.00872394E8</v>
      </c>
      <c r="B394" s="6" t="s">
        <v>411</v>
      </c>
      <c r="C394" s="6">
        <v>2.02303206000025E15</v>
      </c>
      <c r="D394" s="8">
        <v>45113.0</v>
      </c>
      <c r="E394" s="6" t="s">
        <v>12</v>
      </c>
      <c r="F394" s="9">
        <v>45273.0</v>
      </c>
      <c r="G394" s="10" t="s">
        <v>47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5">
        <v>9.0087039E8</v>
      </c>
      <c r="B395" s="6" t="s">
        <v>412</v>
      </c>
      <c r="C395" s="6">
        <v>2.023320320601E18</v>
      </c>
      <c r="D395" s="8">
        <v>45177.0</v>
      </c>
      <c r="E395" s="6" t="s">
        <v>12</v>
      </c>
      <c r="F395" s="9">
        <v>45314.0</v>
      </c>
      <c r="G395" s="10" t="s">
        <v>47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5">
        <v>9.00842431E8</v>
      </c>
      <c r="B396" s="6" t="s">
        <v>413</v>
      </c>
      <c r="C396" s="6">
        <v>2.023322640601E18</v>
      </c>
      <c r="D396" s="8">
        <v>45218.0</v>
      </c>
      <c r="E396" s="6" t="s">
        <v>12</v>
      </c>
      <c r="F396" s="9">
        <v>45314.0</v>
      </c>
      <c r="G396" s="10" t="s">
        <v>47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5">
        <v>9.00727718E8</v>
      </c>
      <c r="B397" s="6" t="s">
        <v>414</v>
      </c>
      <c r="C397" s="6">
        <v>2.023320320601E18</v>
      </c>
      <c r="D397" s="8">
        <v>45173.0</v>
      </c>
      <c r="E397" s="6" t="s">
        <v>12</v>
      </c>
      <c r="F397" s="9">
        <v>45314.0</v>
      </c>
      <c r="G397" s="10" t="s">
        <v>47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5">
        <v>9.00551643E8</v>
      </c>
      <c r="B398" s="6" t="s">
        <v>415</v>
      </c>
      <c r="C398" s="6">
        <v>2.02303206000042E15</v>
      </c>
      <c r="D398" s="8">
        <v>45176.0</v>
      </c>
      <c r="E398" s="6" t="s">
        <v>12</v>
      </c>
      <c r="F398" s="9">
        <v>45314.0</v>
      </c>
      <c r="G398" s="10" t="s">
        <v>47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5">
        <v>9.00509077E8</v>
      </c>
      <c r="B399" s="6" t="s">
        <v>416</v>
      </c>
      <c r="C399" s="6">
        <v>2.023322640601E18</v>
      </c>
      <c r="D399" s="8">
        <v>45218.0</v>
      </c>
      <c r="E399" s="6" t="s">
        <v>12</v>
      </c>
      <c r="F399" s="9">
        <v>45314.0</v>
      </c>
      <c r="G399" s="10" t="s">
        <v>47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5">
        <v>9.0022298E8</v>
      </c>
      <c r="B400" s="6" t="s">
        <v>417</v>
      </c>
      <c r="C400" s="6">
        <v>2.023322640601E18</v>
      </c>
      <c r="D400" s="8">
        <v>45212.0</v>
      </c>
      <c r="E400" s="6" t="s">
        <v>12</v>
      </c>
      <c r="F400" s="9">
        <v>45314.0</v>
      </c>
      <c r="G400" s="10" t="s">
        <v>47</v>
      </c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5">
        <v>9.00128892E8</v>
      </c>
      <c r="B401" s="6" t="s">
        <v>418</v>
      </c>
      <c r="C401" s="6">
        <v>2.023322640601E18</v>
      </c>
      <c r="D401" s="8">
        <v>45217.0</v>
      </c>
      <c r="E401" s="6" t="s">
        <v>12</v>
      </c>
      <c r="F401" s="9">
        <v>45314.0</v>
      </c>
      <c r="G401" s="10" t="s">
        <v>47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5">
        <v>8.30128318E8</v>
      </c>
      <c r="B402" s="6" t="s">
        <v>419</v>
      </c>
      <c r="C402" s="6">
        <v>2.023322640601E18</v>
      </c>
      <c r="D402" s="8">
        <v>45218.0</v>
      </c>
      <c r="E402" s="6" t="s">
        <v>12</v>
      </c>
      <c r="F402" s="9">
        <v>45314.0</v>
      </c>
      <c r="G402" s="10" t="s">
        <v>47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5">
        <v>6.5718968E7</v>
      </c>
      <c r="B403" s="6" t="s">
        <v>420</v>
      </c>
      <c r="C403" s="7">
        <v>900001.0</v>
      </c>
      <c r="D403" s="8">
        <v>44529.0</v>
      </c>
      <c r="E403" s="6" t="s">
        <v>12</v>
      </c>
      <c r="F403" s="9">
        <v>45120.0</v>
      </c>
      <c r="G403" s="10" t="s">
        <v>47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5">
        <v>9.01276885E8</v>
      </c>
      <c r="B404" s="6" t="s">
        <v>421</v>
      </c>
      <c r="C404" s="7">
        <v>2.02303206000063E15</v>
      </c>
      <c r="D404" s="8">
        <v>45252.0</v>
      </c>
      <c r="E404" s="6" t="s">
        <v>12</v>
      </c>
      <c r="F404" s="9">
        <v>45368.0</v>
      </c>
      <c r="G404" s="10" t="s">
        <v>47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5">
        <v>8.30018382E8</v>
      </c>
      <c r="B405" s="6" t="s">
        <v>422</v>
      </c>
      <c r="C405" s="6">
        <v>2.023322640601E18</v>
      </c>
      <c r="D405" s="8">
        <v>45218.0</v>
      </c>
      <c r="E405" s="6" t="s">
        <v>12</v>
      </c>
      <c r="F405" s="9">
        <v>45368.0</v>
      </c>
      <c r="G405" s="10" t="s">
        <v>47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5">
        <v>1.012369301E9</v>
      </c>
      <c r="B406" s="6" t="s">
        <v>423</v>
      </c>
      <c r="C406" s="6">
        <v>2.02303206000017E15</v>
      </c>
      <c r="D406" s="8">
        <v>45055.0</v>
      </c>
      <c r="E406" s="6" t="s">
        <v>12</v>
      </c>
      <c r="F406" s="9">
        <v>45175.0</v>
      </c>
      <c r="G406" s="10" t="s">
        <v>47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5">
        <v>1.033797373E9</v>
      </c>
      <c r="B407" s="6" t="s">
        <v>424</v>
      </c>
      <c r="C407" s="7">
        <v>2.02403206005378E14</v>
      </c>
      <c r="D407" s="8">
        <v>45400.0</v>
      </c>
      <c r="E407" s="6" t="s">
        <v>12</v>
      </c>
      <c r="F407" s="9">
        <v>45575.0</v>
      </c>
      <c r="G407" s="10" t="s">
        <v>47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5">
        <v>1.014292591E9</v>
      </c>
      <c r="B408" s="6" t="s">
        <v>425</v>
      </c>
      <c r="C408" s="7">
        <v>2.02403206005375E14</v>
      </c>
      <c r="D408" s="8">
        <v>45399.0</v>
      </c>
      <c r="E408" s="6" t="s">
        <v>12</v>
      </c>
      <c r="F408" s="9">
        <v>45575.0</v>
      </c>
      <c r="G408" s="10" t="s">
        <v>47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5">
        <v>1.9295194E7</v>
      </c>
      <c r="B409" s="6" t="s">
        <v>426</v>
      </c>
      <c r="C409" s="7">
        <v>2.02403206007386E14</v>
      </c>
      <c r="D409" s="8">
        <v>45419.0</v>
      </c>
      <c r="E409" s="6" t="s">
        <v>12</v>
      </c>
      <c r="F409" s="9">
        <v>45575.0</v>
      </c>
      <c r="G409" s="10" t="s">
        <v>47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5">
        <v>8.0057151E7</v>
      </c>
      <c r="B410" s="6" t="s">
        <v>427</v>
      </c>
      <c r="C410" s="7">
        <v>2.02403206005431E14</v>
      </c>
      <c r="D410" s="8">
        <v>45400.0</v>
      </c>
      <c r="E410" s="6" t="s">
        <v>12</v>
      </c>
      <c r="F410" s="9">
        <v>45575.0</v>
      </c>
      <c r="G410" s="10" t="s">
        <v>47</v>
      </c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5">
        <v>7.9496221E7</v>
      </c>
      <c r="B411" s="6" t="s">
        <v>428</v>
      </c>
      <c r="C411" s="7">
        <v>2.02403206004194E14</v>
      </c>
      <c r="D411" s="8">
        <v>45377.0</v>
      </c>
      <c r="E411" s="6" t="s">
        <v>12</v>
      </c>
      <c r="F411" s="9">
        <v>45575.0</v>
      </c>
      <c r="G411" s="10" t="s">
        <v>47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5">
        <v>5.255754E7</v>
      </c>
      <c r="B412" s="6" t="s">
        <v>429</v>
      </c>
      <c r="C412" s="7">
        <v>2.02403206002419E14</v>
      </c>
      <c r="D412" s="8">
        <v>45359.0</v>
      </c>
      <c r="E412" s="6" t="s">
        <v>12</v>
      </c>
      <c r="F412" s="9">
        <v>45575.0</v>
      </c>
      <c r="G412" s="10" t="s">
        <v>47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5">
        <v>1.012454561E9</v>
      </c>
      <c r="B413" s="6" t="s">
        <v>430</v>
      </c>
      <c r="C413" s="6">
        <v>2.02403206000001E15</v>
      </c>
      <c r="D413" s="8">
        <v>45313.0</v>
      </c>
      <c r="E413" s="6" t="s">
        <v>12</v>
      </c>
      <c r="F413" s="9">
        <v>45604.0</v>
      </c>
      <c r="G413" s="10" t="s">
        <v>47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5">
        <v>9.00815699E8</v>
      </c>
      <c r="B414" s="6" t="s">
        <v>431</v>
      </c>
      <c r="C414" s="6">
        <v>2.0240320600003E15</v>
      </c>
      <c r="D414" s="8">
        <v>45484.0</v>
      </c>
      <c r="E414" s="6" t="s">
        <v>12</v>
      </c>
      <c r="F414" s="9">
        <v>45616.0</v>
      </c>
      <c r="G414" s="10" t="s">
        <v>47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5">
        <v>9.01452512E8</v>
      </c>
      <c r="B415" s="6" t="s">
        <v>432</v>
      </c>
      <c r="C415" s="6">
        <v>2.02403206000033E15</v>
      </c>
      <c r="D415" s="8">
        <v>45491.0</v>
      </c>
      <c r="E415" s="6" t="s">
        <v>12</v>
      </c>
      <c r="F415" s="9">
        <v>45616.0</v>
      </c>
      <c r="G415" s="10" t="s">
        <v>47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5">
        <v>9.00762066E8</v>
      </c>
      <c r="B416" s="6" t="s">
        <v>433</v>
      </c>
      <c r="C416" s="6">
        <v>2.02303206000062E15</v>
      </c>
      <c r="D416" s="8">
        <v>45247.0</v>
      </c>
      <c r="E416" s="6" t="s">
        <v>12</v>
      </c>
      <c r="F416" s="9">
        <v>45512.0</v>
      </c>
      <c r="G416" s="10" t="s">
        <v>47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5">
        <v>9.00873708E8</v>
      </c>
      <c r="B417" s="6" t="s">
        <v>434</v>
      </c>
      <c r="C417" s="6">
        <v>2.02403206000014E15</v>
      </c>
      <c r="D417" s="8">
        <v>45393.0</v>
      </c>
      <c r="E417" s="6" t="s">
        <v>12</v>
      </c>
      <c r="F417" s="9">
        <v>45512.0</v>
      </c>
      <c r="G417" s="10" t="s">
        <v>47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5">
        <v>9.01044843E8</v>
      </c>
      <c r="B418" s="6" t="s">
        <v>435</v>
      </c>
      <c r="C418" s="6">
        <v>2.02403206000004E15</v>
      </c>
      <c r="D418" s="8">
        <v>45334.0</v>
      </c>
      <c r="E418" s="6" t="s">
        <v>12</v>
      </c>
      <c r="F418" s="9">
        <v>45512.0</v>
      </c>
      <c r="G418" s="10" t="s">
        <v>47</v>
      </c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5">
        <v>9.00298829E8</v>
      </c>
      <c r="B419" s="6" t="s">
        <v>436</v>
      </c>
      <c r="C419" s="6">
        <v>2.02403206000018E15</v>
      </c>
      <c r="D419" s="8">
        <v>45407.0</v>
      </c>
      <c r="E419" s="6" t="s">
        <v>12</v>
      </c>
      <c r="F419" s="9">
        <v>45512.0</v>
      </c>
      <c r="G419" s="10" t="s">
        <v>47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5">
        <v>7413305.0</v>
      </c>
      <c r="B420" s="6" t="s">
        <v>437</v>
      </c>
      <c r="C420" s="6">
        <v>2.02403206000003E15</v>
      </c>
      <c r="D420" s="8">
        <v>45329.0</v>
      </c>
      <c r="E420" s="6" t="s">
        <v>12</v>
      </c>
      <c r="F420" s="9">
        <v>45644.0</v>
      </c>
      <c r="G420" s="10" t="s">
        <v>47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5">
        <v>1.026269694E9</v>
      </c>
      <c r="B421" s="6" t="s">
        <v>438</v>
      </c>
      <c r="C421" s="6">
        <v>2.02403206000018E15</v>
      </c>
      <c r="D421" s="8">
        <v>45406.0</v>
      </c>
      <c r="E421" s="6" t="s">
        <v>12</v>
      </c>
      <c r="F421" s="9">
        <v>45644.0</v>
      </c>
      <c r="G421" s="10" t="s">
        <v>47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5">
        <v>3.9692304E7</v>
      </c>
      <c r="B422" s="6" t="s">
        <v>439</v>
      </c>
      <c r="C422" s="7">
        <v>2.0240320600001E15</v>
      </c>
      <c r="D422" s="8">
        <v>45355.0</v>
      </c>
      <c r="E422" s="6" t="s">
        <v>12</v>
      </c>
      <c r="F422" s="9">
        <v>45644.0</v>
      </c>
      <c r="G422" s="10" t="s">
        <v>47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5">
        <v>9.00691085E8</v>
      </c>
      <c r="B423" s="6" t="s">
        <v>440</v>
      </c>
      <c r="C423" s="7">
        <v>2.02403206000043E15</v>
      </c>
      <c r="D423" s="8">
        <v>45531.0</v>
      </c>
      <c r="E423" s="6" t="s">
        <v>12</v>
      </c>
      <c r="F423" s="9">
        <v>45645.0</v>
      </c>
      <c r="G423" s="10" t="s">
        <v>47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5">
        <v>9.00545782E8</v>
      </c>
      <c r="B424" s="6" t="s">
        <v>441</v>
      </c>
      <c r="C424" s="7">
        <v>2.02403206000043E15</v>
      </c>
      <c r="D424" s="8">
        <v>45531.0</v>
      </c>
      <c r="E424" s="6" t="s">
        <v>12</v>
      </c>
      <c r="F424" s="9">
        <v>45645.0</v>
      </c>
      <c r="G424" s="10" t="s">
        <v>47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5">
        <v>9.01459558E8</v>
      </c>
      <c r="B425" s="6" t="s">
        <v>442</v>
      </c>
      <c r="C425" s="7">
        <v>2.02403206000056E15</v>
      </c>
      <c r="D425" s="8">
        <v>45581.0</v>
      </c>
      <c r="E425" s="6" t="s">
        <v>12</v>
      </c>
      <c r="F425" s="9">
        <v>45755.0</v>
      </c>
      <c r="G425" s="10" t="s">
        <v>47</v>
      </c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5">
        <v>9.0139075E8</v>
      </c>
      <c r="B426" s="6" t="s">
        <v>443</v>
      </c>
      <c r="C426" s="7">
        <v>2.02403206000062E15</v>
      </c>
      <c r="D426" s="8">
        <v>45604.0</v>
      </c>
      <c r="E426" s="6" t="s">
        <v>12</v>
      </c>
      <c r="F426" s="9">
        <v>45755.0</v>
      </c>
      <c r="G426" s="10" t="s">
        <v>47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5">
        <v>9.01407996E8</v>
      </c>
      <c r="B427" s="6" t="s">
        <v>444</v>
      </c>
      <c r="C427" s="7">
        <v>2.02403206000064E15</v>
      </c>
      <c r="D427" s="8">
        <v>45630.0</v>
      </c>
      <c r="E427" s="6" t="s">
        <v>12</v>
      </c>
      <c r="F427" s="9">
        <v>45755.0</v>
      </c>
      <c r="G427" s="10" t="s">
        <v>47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5">
        <v>9.01423673E8</v>
      </c>
      <c r="B428" s="6" t="s">
        <v>445</v>
      </c>
      <c r="C428" s="7">
        <v>2.02403206000063E15</v>
      </c>
      <c r="D428" s="8">
        <v>45611.0</v>
      </c>
      <c r="E428" s="6" t="s">
        <v>12</v>
      </c>
      <c r="F428" s="9">
        <v>45755.0</v>
      </c>
      <c r="G428" s="10" t="s">
        <v>47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5">
        <v>9.00859935E8</v>
      </c>
      <c r="B429" s="6" t="s">
        <v>446</v>
      </c>
      <c r="C429" s="7">
        <v>2.02403206036108E14</v>
      </c>
      <c r="D429" s="8">
        <v>45637.0</v>
      </c>
      <c r="E429" s="6" t="s">
        <v>12</v>
      </c>
      <c r="F429" s="9">
        <v>45755.0</v>
      </c>
      <c r="G429" s="10" t="s">
        <v>47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5">
        <v>9.0061338E8</v>
      </c>
      <c r="B430" s="6" t="s">
        <v>447</v>
      </c>
      <c r="C430" s="7">
        <v>2.02403206031701E14</v>
      </c>
      <c r="D430" s="8">
        <v>45616.0</v>
      </c>
      <c r="E430" s="6" t="s">
        <v>12</v>
      </c>
      <c r="F430" s="9">
        <v>45755.0</v>
      </c>
      <c r="G430" s="10" t="s">
        <v>47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5">
        <v>9.01467839E8</v>
      </c>
      <c r="B431" s="6" t="s">
        <v>448</v>
      </c>
      <c r="C431" s="7">
        <v>2.02403206000056E15</v>
      </c>
      <c r="D431" s="8">
        <v>45581.0</v>
      </c>
      <c r="E431" s="6" t="s">
        <v>12</v>
      </c>
      <c r="F431" s="9">
        <v>45755.0</v>
      </c>
      <c r="G431" s="10" t="s">
        <v>47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5">
        <v>9.01399481E8</v>
      </c>
      <c r="B432" s="6" t="s">
        <v>449</v>
      </c>
      <c r="C432" s="7">
        <v>2.02403206000064E15</v>
      </c>
      <c r="D432" s="8">
        <v>45630.0</v>
      </c>
      <c r="E432" s="6" t="s">
        <v>12</v>
      </c>
      <c r="F432" s="9">
        <v>45755.0</v>
      </c>
      <c r="G432" s="10" t="s">
        <v>47</v>
      </c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5">
        <v>9.01145712E8</v>
      </c>
      <c r="B433" s="6" t="s">
        <v>450</v>
      </c>
      <c r="C433" s="7">
        <v>2.02403206000049E15</v>
      </c>
      <c r="D433" s="8">
        <v>45552.0</v>
      </c>
      <c r="E433" s="6" t="s">
        <v>12</v>
      </c>
      <c r="F433" s="9">
        <v>45755.0</v>
      </c>
      <c r="G433" s="10" t="s">
        <v>47</v>
      </c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5">
        <v>9.0056674E8</v>
      </c>
      <c r="B434" s="6" t="s">
        <v>451</v>
      </c>
      <c r="C434" s="7">
        <v>2.02403206000056E15</v>
      </c>
      <c r="D434" s="8">
        <v>45582.0</v>
      </c>
      <c r="E434" s="6" t="s">
        <v>12</v>
      </c>
      <c r="F434" s="9">
        <v>45755.0</v>
      </c>
      <c r="G434" s="10" t="s">
        <v>47</v>
      </c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5">
        <v>9.01325243E8</v>
      </c>
      <c r="B435" s="6" t="s">
        <v>452</v>
      </c>
      <c r="C435" s="7">
        <v>2.02403206000056E15</v>
      </c>
      <c r="D435" s="8">
        <v>45581.0</v>
      </c>
      <c r="E435" s="6" t="s">
        <v>12</v>
      </c>
      <c r="F435" s="9">
        <v>45755.0</v>
      </c>
      <c r="G435" s="10" t="s">
        <v>47</v>
      </c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5">
        <v>9.01333888E8</v>
      </c>
      <c r="B436" s="6" t="s">
        <v>453</v>
      </c>
      <c r="C436" s="7">
        <v>2.02403206000056E15</v>
      </c>
      <c r="D436" s="8">
        <v>45581.0</v>
      </c>
      <c r="E436" s="6" t="s">
        <v>12</v>
      </c>
      <c r="F436" s="9">
        <v>45755.0</v>
      </c>
      <c r="G436" s="10" t="s">
        <v>47</v>
      </c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5">
        <v>9.01284253E8</v>
      </c>
      <c r="B437" s="6" t="s">
        <v>454</v>
      </c>
      <c r="C437" s="7">
        <v>2.02403206000057E15</v>
      </c>
      <c r="D437" s="8">
        <v>45582.0</v>
      </c>
      <c r="E437" s="6" t="s">
        <v>12</v>
      </c>
      <c r="F437" s="9">
        <v>45755.0</v>
      </c>
      <c r="G437" s="10" t="s">
        <v>47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5">
        <v>9.0140356E8</v>
      </c>
      <c r="B438" s="6" t="s">
        <v>455</v>
      </c>
      <c r="C438" s="7">
        <v>2.02403206000055E15</v>
      </c>
      <c r="D438" s="8">
        <v>45580.0</v>
      </c>
      <c r="E438" s="6" t="s">
        <v>12</v>
      </c>
      <c r="F438" s="9">
        <v>45755.0</v>
      </c>
      <c r="G438" s="10" t="s">
        <v>47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5">
        <v>9.00900333E8</v>
      </c>
      <c r="B439" s="6" t="s">
        <v>456</v>
      </c>
      <c r="C439" s="7">
        <v>2.02403206028675E14</v>
      </c>
      <c r="D439" s="8">
        <v>45587.0</v>
      </c>
      <c r="E439" s="6" t="s">
        <v>12</v>
      </c>
      <c r="F439" s="9">
        <v>45755.0</v>
      </c>
      <c r="G439" s="10" t="s">
        <v>47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5">
        <v>9.00851817E8</v>
      </c>
      <c r="B440" s="6" t="s">
        <v>457</v>
      </c>
      <c r="C440" s="7">
        <v>2.02432264060102E18</v>
      </c>
      <c r="D440" s="8">
        <v>45560.0</v>
      </c>
      <c r="E440" s="6" t="s">
        <v>12</v>
      </c>
      <c r="F440" s="9">
        <v>45755.0</v>
      </c>
      <c r="G440" s="10" t="s">
        <v>47</v>
      </c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5">
        <v>9.00387296E8</v>
      </c>
      <c r="B441" s="6" t="s">
        <v>458</v>
      </c>
      <c r="C441" s="7">
        <v>2.02403206000049E15</v>
      </c>
      <c r="D441" s="8">
        <v>45551.0</v>
      </c>
      <c r="E441" s="6" t="s">
        <v>12</v>
      </c>
      <c r="F441" s="9">
        <v>45755.0</v>
      </c>
      <c r="G441" s="10" t="s">
        <v>47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5">
        <v>9.00187371E8</v>
      </c>
      <c r="B442" s="6" t="s">
        <v>459</v>
      </c>
      <c r="C442" s="7">
        <v>2.02403206000057E15</v>
      </c>
      <c r="D442" s="8">
        <v>45582.0</v>
      </c>
      <c r="E442" s="6" t="s">
        <v>12</v>
      </c>
      <c r="F442" s="9">
        <v>45755.0</v>
      </c>
      <c r="G442" s="10" t="s">
        <v>47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5">
        <v>9.00558609E8</v>
      </c>
      <c r="B443" s="6" t="s">
        <v>460</v>
      </c>
      <c r="C443" s="7">
        <v>2.02403206000056E15</v>
      </c>
      <c r="D443" s="8">
        <v>45582.0</v>
      </c>
      <c r="E443" s="6" t="s">
        <v>12</v>
      </c>
      <c r="F443" s="9">
        <v>45755.0</v>
      </c>
      <c r="G443" s="10" t="s">
        <v>47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5">
        <v>9.01406026E8</v>
      </c>
      <c r="B444" s="6" t="s">
        <v>461</v>
      </c>
      <c r="C444" s="7">
        <v>2.02403206000056E15</v>
      </c>
      <c r="D444" s="8">
        <v>45582.0</v>
      </c>
      <c r="E444" s="6" t="s">
        <v>12</v>
      </c>
      <c r="F444" s="9">
        <v>45755.0</v>
      </c>
      <c r="G444" s="10" t="s">
        <v>47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5">
        <v>1.3540355E7</v>
      </c>
      <c r="B445" s="6" t="s">
        <v>462</v>
      </c>
      <c r="C445" s="7">
        <v>900001.0</v>
      </c>
      <c r="D445" s="8">
        <v>42719.0</v>
      </c>
      <c r="E445" s="6" t="s">
        <v>12</v>
      </c>
      <c r="F445" s="9">
        <v>42990.0</v>
      </c>
      <c r="G445" s="10" t="s">
        <v>463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5">
        <v>1.3723736E7</v>
      </c>
      <c r="B446" s="6" t="s">
        <v>464</v>
      </c>
      <c r="C446" s="7">
        <v>150.0</v>
      </c>
      <c r="D446" s="8">
        <v>44249.0</v>
      </c>
      <c r="E446" s="6" t="s">
        <v>12</v>
      </c>
      <c r="F446" s="9">
        <v>44263.0</v>
      </c>
      <c r="G446" s="10" t="s">
        <v>463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5">
        <v>1.3748407E7</v>
      </c>
      <c r="B447" s="6" t="s">
        <v>465</v>
      </c>
      <c r="C447" s="7">
        <v>900011.0</v>
      </c>
      <c r="D447" s="8">
        <v>41544.0</v>
      </c>
      <c r="E447" s="6" t="s">
        <v>12</v>
      </c>
      <c r="F447" s="9">
        <v>41617.0</v>
      </c>
      <c r="G447" s="10" t="s">
        <v>463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5">
        <v>1.3843729E7</v>
      </c>
      <c r="B448" s="6" t="s">
        <v>466</v>
      </c>
      <c r="C448" s="7">
        <v>900005.0</v>
      </c>
      <c r="D448" s="8">
        <v>42719.0</v>
      </c>
      <c r="E448" s="6" t="s">
        <v>12</v>
      </c>
      <c r="F448" s="9">
        <v>42990.0</v>
      </c>
      <c r="G448" s="10" t="s">
        <v>463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5">
        <v>1.3845309E7</v>
      </c>
      <c r="B449" s="6" t="s">
        <v>467</v>
      </c>
      <c r="C449" s="7">
        <v>900013.0</v>
      </c>
      <c r="D449" s="8">
        <v>41544.0</v>
      </c>
      <c r="E449" s="6" t="s">
        <v>12</v>
      </c>
      <c r="F449" s="9">
        <v>41614.0</v>
      </c>
      <c r="G449" s="10" t="s">
        <v>463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5">
        <v>1.7144882E7</v>
      </c>
      <c r="B450" s="6" t="s">
        <v>468</v>
      </c>
      <c r="C450" s="7">
        <v>900012.0</v>
      </c>
      <c r="D450" s="8">
        <v>41544.0</v>
      </c>
      <c r="E450" s="6" t="s">
        <v>12</v>
      </c>
      <c r="F450" s="9">
        <v>41614.0</v>
      </c>
      <c r="G450" s="10" t="s">
        <v>463</v>
      </c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5">
        <v>1.919655E7</v>
      </c>
      <c r="B451" s="6" t="s">
        <v>469</v>
      </c>
      <c r="C451" s="7">
        <v>900014.0</v>
      </c>
      <c r="D451" s="8">
        <v>41544.0</v>
      </c>
      <c r="E451" s="6" t="s">
        <v>12</v>
      </c>
      <c r="F451" s="9">
        <v>41614.0</v>
      </c>
      <c r="G451" s="10" t="s">
        <v>463</v>
      </c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5">
        <v>3.7726553E7</v>
      </c>
      <c r="B452" s="6" t="s">
        <v>470</v>
      </c>
      <c r="C452" s="7">
        <v>900003.0</v>
      </c>
      <c r="D452" s="8">
        <v>42719.0</v>
      </c>
      <c r="E452" s="6" t="s">
        <v>12</v>
      </c>
      <c r="F452" s="9">
        <v>43539.0</v>
      </c>
      <c r="G452" s="10" t="s">
        <v>463</v>
      </c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5">
        <v>3.7841996E7</v>
      </c>
      <c r="B453" s="6" t="s">
        <v>471</v>
      </c>
      <c r="C453" s="7">
        <v>900002.0</v>
      </c>
      <c r="D453" s="8">
        <v>42719.0</v>
      </c>
      <c r="E453" s="6" t="s">
        <v>12</v>
      </c>
      <c r="F453" s="9">
        <v>42990.0</v>
      </c>
      <c r="G453" s="10" t="s">
        <v>463</v>
      </c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5">
        <v>7.9271113E7</v>
      </c>
      <c r="B454" s="6" t="s">
        <v>472</v>
      </c>
      <c r="C454" s="7">
        <v>391.0</v>
      </c>
      <c r="D454" s="8">
        <v>43990.0</v>
      </c>
      <c r="E454" s="6" t="s">
        <v>12</v>
      </c>
      <c r="F454" s="9">
        <v>44117.0</v>
      </c>
      <c r="G454" s="10" t="s">
        <v>463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5">
        <v>7.9882517E7</v>
      </c>
      <c r="B455" s="6" t="s">
        <v>473</v>
      </c>
      <c r="C455" s="7">
        <v>900001.0</v>
      </c>
      <c r="D455" s="8">
        <v>41684.0</v>
      </c>
      <c r="E455" s="6" t="s">
        <v>9</v>
      </c>
      <c r="F455" s="9">
        <v>41761.0</v>
      </c>
      <c r="G455" s="10" t="s">
        <v>463</v>
      </c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5">
        <v>8.8032639E7</v>
      </c>
      <c r="B456" s="6" t="s">
        <v>474</v>
      </c>
      <c r="C456" s="7">
        <v>900002.0</v>
      </c>
      <c r="D456" s="8">
        <v>41691.0</v>
      </c>
      <c r="E456" s="6" t="s">
        <v>9</v>
      </c>
      <c r="F456" s="9">
        <v>42199.0</v>
      </c>
      <c r="G456" s="10" t="s">
        <v>463</v>
      </c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5">
        <v>9.1265308E7</v>
      </c>
      <c r="B457" s="6" t="s">
        <v>475</v>
      </c>
      <c r="C457" s="7">
        <v>467.0</v>
      </c>
      <c r="D457" s="8">
        <v>44021.0</v>
      </c>
      <c r="E457" s="6" t="s">
        <v>12</v>
      </c>
      <c r="F457" s="9">
        <v>44195.0</v>
      </c>
      <c r="G457" s="10" t="s">
        <v>463</v>
      </c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5">
        <v>8.00212254E8</v>
      </c>
      <c r="B458" s="6" t="s">
        <v>476</v>
      </c>
      <c r="C458" s="7">
        <v>620.0</v>
      </c>
      <c r="D458" s="8">
        <v>44069.0</v>
      </c>
      <c r="E458" s="6" t="s">
        <v>12</v>
      </c>
      <c r="F458" s="9">
        <v>44195.0</v>
      </c>
      <c r="G458" s="10" t="s">
        <v>463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5">
        <v>8.04009638E8</v>
      </c>
      <c r="B459" s="6" t="s">
        <v>477</v>
      </c>
      <c r="C459" s="12">
        <v>460.0</v>
      </c>
      <c r="D459" s="13">
        <v>44019.0</v>
      </c>
      <c r="E459" s="6" t="s">
        <v>12</v>
      </c>
      <c r="F459" s="9">
        <v>44130.0</v>
      </c>
      <c r="G459" s="10" t="s">
        <v>463</v>
      </c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5">
        <v>8.04012244E8</v>
      </c>
      <c r="B460" s="6" t="s">
        <v>478</v>
      </c>
      <c r="C460" s="7">
        <v>900008.0</v>
      </c>
      <c r="D460" s="8">
        <v>41432.0</v>
      </c>
      <c r="E460" s="6" t="s">
        <v>12</v>
      </c>
      <c r="F460" s="9">
        <v>41513.0</v>
      </c>
      <c r="G460" s="10" t="s">
        <v>463</v>
      </c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5">
        <v>8.04016733E8</v>
      </c>
      <c r="B461" s="6" t="s">
        <v>479</v>
      </c>
      <c r="C461" s="7">
        <v>622.0</v>
      </c>
      <c r="D461" s="8">
        <v>44070.0</v>
      </c>
      <c r="E461" s="6" t="s">
        <v>12</v>
      </c>
      <c r="F461" s="9">
        <v>44155.0</v>
      </c>
      <c r="G461" s="10" t="s">
        <v>463</v>
      </c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5">
        <v>8.04017614E8</v>
      </c>
      <c r="B462" s="6" t="s">
        <v>480</v>
      </c>
      <c r="C462" s="7">
        <v>98.0</v>
      </c>
      <c r="D462" s="8">
        <v>43864.0</v>
      </c>
      <c r="E462" s="6" t="s">
        <v>12</v>
      </c>
      <c r="F462" s="9">
        <v>44046.0</v>
      </c>
      <c r="G462" s="10" t="s">
        <v>463</v>
      </c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5">
        <v>9.00267113E8</v>
      </c>
      <c r="B463" s="6" t="s">
        <v>481</v>
      </c>
      <c r="C463" s="7">
        <v>226.0</v>
      </c>
      <c r="D463" s="8">
        <v>43888.0</v>
      </c>
      <c r="E463" s="6" t="s">
        <v>12</v>
      </c>
      <c r="F463" s="9">
        <v>44046.0</v>
      </c>
      <c r="G463" s="10" t="s">
        <v>463</v>
      </c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5">
        <v>9.00277154E8</v>
      </c>
      <c r="B464" s="6" t="s">
        <v>482</v>
      </c>
      <c r="C464" s="7">
        <v>900010.0</v>
      </c>
      <c r="D464" s="8">
        <v>41436.0</v>
      </c>
      <c r="E464" s="6" t="s">
        <v>12</v>
      </c>
      <c r="F464" s="9">
        <v>41520.0</v>
      </c>
      <c r="G464" s="10" t="s">
        <v>463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5">
        <v>9.00281528E8</v>
      </c>
      <c r="B465" s="6" t="s">
        <v>483</v>
      </c>
      <c r="C465" s="7">
        <v>900001.0</v>
      </c>
      <c r="D465" s="8">
        <v>41100.0</v>
      </c>
      <c r="E465" s="6" t="s">
        <v>9</v>
      </c>
      <c r="F465" s="9">
        <v>41171.0</v>
      </c>
      <c r="G465" s="10" t="s">
        <v>463</v>
      </c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5">
        <v>9.00281556E8</v>
      </c>
      <c r="B466" s="6" t="s">
        <v>484</v>
      </c>
      <c r="C466" s="7">
        <v>900002.0</v>
      </c>
      <c r="D466" s="8">
        <v>41179.0</v>
      </c>
      <c r="E466" s="6" t="s">
        <v>485</v>
      </c>
      <c r="F466" s="9">
        <v>41391.0</v>
      </c>
      <c r="G466" s="10" t="s">
        <v>463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5">
        <v>9.00281964E8</v>
      </c>
      <c r="B467" s="6" t="s">
        <v>486</v>
      </c>
      <c r="C467" s="7">
        <v>900003.0</v>
      </c>
      <c r="D467" s="8">
        <v>41415.0</v>
      </c>
      <c r="E467" s="6" t="s">
        <v>12</v>
      </c>
      <c r="F467" s="9">
        <v>41520.0</v>
      </c>
      <c r="G467" s="10" t="s">
        <v>463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14">
        <v>9.0030075E8</v>
      </c>
      <c r="B468" s="15" t="s">
        <v>487</v>
      </c>
      <c r="C468" s="7">
        <v>873.0</v>
      </c>
      <c r="D468" s="8">
        <v>43675.0</v>
      </c>
      <c r="E468" s="6" t="s">
        <v>12</v>
      </c>
      <c r="F468" s="9">
        <v>43853.0</v>
      </c>
      <c r="G468" s="10" t="s">
        <v>463</v>
      </c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5">
        <v>9.00314227E8</v>
      </c>
      <c r="B469" s="6" t="s">
        <v>488</v>
      </c>
      <c r="C469" s="7">
        <v>900009.0</v>
      </c>
      <c r="D469" s="8">
        <v>41432.0</v>
      </c>
      <c r="E469" s="6" t="s">
        <v>12</v>
      </c>
      <c r="F469" s="9">
        <v>41513.0</v>
      </c>
      <c r="G469" s="10" t="s">
        <v>463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5">
        <v>9.00338947E8</v>
      </c>
      <c r="B470" s="6" t="s">
        <v>489</v>
      </c>
      <c r="C470" s="7">
        <v>900006.0</v>
      </c>
      <c r="D470" s="8">
        <v>41432.0</v>
      </c>
      <c r="E470" s="6" t="s">
        <v>12</v>
      </c>
      <c r="F470" s="9">
        <v>41513.0</v>
      </c>
      <c r="G470" s="10" t="s">
        <v>463</v>
      </c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5">
        <v>9.00338948E8</v>
      </c>
      <c r="B471" s="6" t="s">
        <v>490</v>
      </c>
      <c r="C471" s="7">
        <v>900005.0</v>
      </c>
      <c r="D471" s="8">
        <v>41432.0</v>
      </c>
      <c r="E471" s="6" t="s">
        <v>12</v>
      </c>
      <c r="F471" s="9">
        <v>41513.0</v>
      </c>
      <c r="G471" s="10" t="s">
        <v>463</v>
      </c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5">
        <v>9.00339295E8</v>
      </c>
      <c r="B472" s="6" t="s">
        <v>491</v>
      </c>
      <c r="C472" s="7">
        <v>900004.0</v>
      </c>
      <c r="D472" s="8">
        <v>41425.0</v>
      </c>
      <c r="E472" s="6" t="s">
        <v>12</v>
      </c>
      <c r="F472" s="9">
        <v>41520.0</v>
      </c>
      <c r="G472" s="10" t="s">
        <v>463</v>
      </c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5">
        <v>9.00345424E8</v>
      </c>
      <c r="B473" s="6" t="s">
        <v>492</v>
      </c>
      <c r="C473" s="7">
        <v>915.0</v>
      </c>
      <c r="D473" s="8">
        <v>44144.0</v>
      </c>
      <c r="E473" s="6" t="s">
        <v>12</v>
      </c>
      <c r="F473" s="9">
        <v>44239.0</v>
      </c>
      <c r="G473" s="10" t="s">
        <v>463</v>
      </c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5">
        <v>9.00351882E8</v>
      </c>
      <c r="B474" s="6" t="s">
        <v>493</v>
      </c>
      <c r="C474" s="7">
        <v>900001.0</v>
      </c>
      <c r="D474" s="8">
        <v>42916.0</v>
      </c>
      <c r="E474" s="6" t="s">
        <v>12</v>
      </c>
      <c r="F474" s="9">
        <v>43557.0</v>
      </c>
      <c r="G474" s="10" t="s">
        <v>463</v>
      </c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5">
        <v>9.00372287E8</v>
      </c>
      <c r="B475" s="6" t="s">
        <v>494</v>
      </c>
      <c r="C475" s="7">
        <v>900007.0</v>
      </c>
      <c r="D475" s="8">
        <v>41432.0</v>
      </c>
      <c r="E475" s="6" t="s">
        <v>12</v>
      </c>
      <c r="F475" s="9">
        <v>41513.0</v>
      </c>
      <c r="G475" s="10" t="s">
        <v>463</v>
      </c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5">
        <v>9.00516095E8</v>
      </c>
      <c r="B476" s="6" t="s">
        <v>495</v>
      </c>
      <c r="C476" s="7">
        <v>808.0</v>
      </c>
      <c r="D476" s="8">
        <v>43664.0</v>
      </c>
      <c r="E476" s="6" t="s">
        <v>12</v>
      </c>
      <c r="F476" s="9">
        <v>43853.0</v>
      </c>
      <c r="G476" s="10" t="s">
        <v>463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5">
        <v>9.00519109E8</v>
      </c>
      <c r="B477" s="6" t="s">
        <v>496</v>
      </c>
      <c r="C477" s="7">
        <v>1.0</v>
      </c>
      <c r="D477" s="8">
        <v>43467.0</v>
      </c>
      <c r="E477" s="6" t="s">
        <v>12</v>
      </c>
      <c r="F477" s="16">
        <v>43557.0</v>
      </c>
      <c r="G477" s="10" t="s">
        <v>463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17">
        <v>9.00590812E8</v>
      </c>
      <c r="B478" s="18" t="s">
        <v>497</v>
      </c>
      <c r="C478" s="18">
        <v>823.0</v>
      </c>
      <c r="D478" s="19">
        <v>44119.0</v>
      </c>
      <c r="E478" s="18" t="s">
        <v>12</v>
      </c>
      <c r="F478" s="16">
        <v>44224.0</v>
      </c>
      <c r="G478" s="10" t="s">
        <v>463</v>
      </c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17">
        <v>9.007476E8</v>
      </c>
      <c r="B479" s="18" t="s">
        <v>498</v>
      </c>
      <c r="C479" s="18">
        <v>21.0</v>
      </c>
      <c r="D479" s="19">
        <v>44211.0</v>
      </c>
      <c r="E479" s="18" t="s">
        <v>12</v>
      </c>
      <c r="F479" s="16">
        <v>44348.0</v>
      </c>
      <c r="G479" s="10" t="s">
        <v>463</v>
      </c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17">
        <v>9.00824299E8</v>
      </c>
      <c r="B480" s="18" t="s">
        <v>499</v>
      </c>
      <c r="C480" s="18">
        <v>125.0</v>
      </c>
      <c r="D480" s="19">
        <v>43867.0</v>
      </c>
      <c r="E480" s="18" t="s">
        <v>12</v>
      </c>
      <c r="F480" s="16">
        <v>44357.0</v>
      </c>
      <c r="G480" s="10" t="s">
        <v>463</v>
      </c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17">
        <v>9.0089709E8</v>
      </c>
      <c r="B481" s="18" t="s">
        <v>500</v>
      </c>
      <c r="C481" s="18">
        <v>358.0</v>
      </c>
      <c r="D481" s="19">
        <v>43985.0</v>
      </c>
      <c r="E481" s="18" t="s">
        <v>12</v>
      </c>
      <c r="F481" s="16">
        <v>44117.0</v>
      </c>
      <c r="G481" s="10" t="s">
        <v>463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17">
        <v>9.00950899E8</v>
      </c>
      <c r="B482" s="18" t="s">
        <v>501</v>
      </c>
      <c r="C482" s="20">
        <v>610.0</v>
      </c>
      <c r="D482" s="19">
        <v>44067.0</v>
      </c>
      <c r="E482" s="18" t="s">
        <v>12</v>
      </c>
      <c r="F482" s="16">
        <v>44195.0</v>
      </c>
      <c r="G482" s="10" t="s">
        <v>463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5">
        <v>9.00966248E8</v>
      </c>
      <c r="B483" s="6" t="s">
        <v>502</v>
      </c>
      <c r="C483" s="20">
        <v>1564.0</v>
      </c>
      <c r="D483" s="8">
        <v>43809.0</v>
      </c>
      <c r="E483" s="6" t="s">
        <v>12</v>
      </c>
      <c r="F483" s="9">
        <v>43895.0</v>
      </c>
      <c r="G483" s="10" t="s">
        <v>463</v>
      </c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5">
        <v>9.00974155E8</v>
      </c>
      <c r="B484" s="6" t="s">
        <v>503</v>
      </c>
      <c r="C484" s="20">
        <v>1097.0</v>
      </c>
      <c r="D484" s="8">
        <v>43719.0</v>
      </c>
      <c r="E484" s="6" t="s">
        <v>12</v>
      </c>
      <c r="F484" s="9">
        <v>43853.0</v>
      </c>
      <c r="G484" s="10" t="s">
        <v>463</v>
      </c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5">
        <v>9.01009273E8</v>
      </c>
      <c r="B485" s="6" t="s">
        <v>504</v>
      </c>
      <c r="C485" s="20">
        <v>392.0</v>
      </c>
      <c r="D485" s="8">
        <v>43990.0</v>
      </c>
      <c r="E485" s="6" t="s">
        <v>12</v>
      </c>
      <c r="F485" s="9">
        <v>44130.0</v>
      </c>
      <c r="G485" s="10" t="s">
        <v>463</v>
      </c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5">
        <v>9.01038171E8</v>
      </c>
      <c r="B486" s="6" t="s">
        <v>505</v>
      </c>
      <c r="C486" s="20">
        <v>69.0</v>
      </c>
      <c r="D486" s="8">
        <v>43853.0</v>
      </c>
      <c r="E486" s="6" t="s">
        <v>12</v>
      </c>
      <c r="F486" s="9">
        <v>44018.0</v>
      </c>
      <c r="G486" s="10" t="s">
        <v>463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5">
        <v>9.01147083E8</v>
      </c>
      <c r="B487" s="6" t="s">
        <v>506</v>
      </c>
      <c r="C487" s="6">
        <v>61.0</v>
      </c>
      <c r="D487" s="8">
        <v>44223.0</v>
      </c>
      <c r="E487" s="6" t="s">
        <v>12</v>
      </c>
      <c r="F487" s="9">
        <v>44327.0</v>
      </c>
      <c r="G487" s="10" t="s">
        <v>463</v>
      </c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5">
        <v>1.095797742E9</v>
      </c>
      <c r="B488" s="6" t="s">
        <v>507</v>
      </c>
      <c r="C488" s="6">
        <v>900004.0</v>
      </c>
      <c r="D488" s="8">
        <v>42719.0</v>
      </c>
      <c r="E488" s="6" t="s">
        <v>12</v>
      </c>
      <c r="F488" s="9">
        <v>42990.0</v>
      </c>
      <c r="G488" s="10" t="s">
        <v>463</v>
      </c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5">
        <v>1.098680195E9</v>
      </c>
      <c r="B489" s="6" t="s">
        <v>508</v>
      </c>
      <c r="C489" s="6">
        <v>658.0</v>
      </c>
      <c r="D489" s="8">
        <v>44389.0</v>
      </c>
      <c r="E489" s="6" t="s">
        <v>12</v>
      </c>
      <c r="F489" s="9">
        <v>44406.0</v>
      </c>
      <c r="G489" s="10" t="s">
        <v>463</v>
      </c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5">
        <v>8.04016049E8</v>
      </c>
      <c r="B490" s="6" t="s">
        <v>509</v>
      </c>
      <c r="C490" s="7">
        <v>773.0</v>
      </c>
      <c r="D490" s="8">
        <v>44410.0</v>
      </c>
      <c r="E490" s="6" t="s">
        <v>12</v>
      </c>
      <c r="F490" s="9">
        <v>44510.0</v>
      </c>
      <c r="G490" s="10" t="s">
        <v>463</v>
      </c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5">
        <v>1.9499958E7</v>
      </c>
      <c r="B491" s="6" t="s">
        <v>510</v>
      </c>
      <c r="C491" s="7">
        <v>494.0</v>
      </c>
      <c r="D491" s="8">
        <v>44347.0</v>
      </c>
      <c r="E491" s="6" t="s">
        <v>12</v>
      </c>
      <c r="F491" s="9">
        <v>44510.0</v>
      </c>
      <c r="G491" s="10" t="s">
        <v>463</v>
      </c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5">
        <v>9.00617404E8</v>
      </c>
      <c r="B492" s="6" t="s">
        <v>511</v>
      </c>
      <c r="C492" s="7">
        <v>673.0</v>
      </c>
      <c r="D492" s="8">
        <v>44393.0</v>
      </c>
      <c r="E492" s="6" t="s">
        <v>12</v>
      </c>
      <c r="F492" s="9">
        <v>44510.0</v>
      </c>
      <c r="G492" s="10" t="s">
        <v>463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5">
        <v>3.7800891E7</v>
      </c>
      <c r="B493" s="6" t="s">
        <v>512</v>
      </c>
      <c r="C493" s="7">
        <v>1193.0</v>
      </c>
      <c r="D493" s="8">
        <v>44561.0</v>
      </c>
      <c r="E493" s="6" t="s">
        <v>12</v>
      </c>
      <c r="F493" s="9">
        <v>44593.0</v>
      </c>
      <c r="G493" s="10" t="s">
        <v>463</v>
      </c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5">
        <v>9.00795205E8</v>
      </c>
      <c r="B494" s="6" t="s">
        <v>513</v>
      </c>
      <c r="C494" s="7">
        <v>1008.0</v>
      </c>
      <c r="D494" s="8">
        <v>44531.0</v>
      </c>
      <c r="E494" s="6" t="s">
        <v>12</v>
      </c>
      <c r="F494" s="9">
        <v>44554.0</v>
      </c>
      <c r="G494" s="10" t="s">
        <v>463</v>
      </c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5">
        <v>9.01157801E8</v>
      </c>
      <c r="B495" s="6" t="s">
        <v>514</v>
      </c>
      <c r="C495" s="7">
        <v>891.0</v>
      </c>
      <c r="D495" s="8">
        <v>44508.0</v>
      </c>
      <c r="E495" s="6" t="s">
        <v>12</v>
      </c>
      <c r="F495" s="9">
        <v>44554.0</v>
      </c>
      <c r="G495" s="10" t="s">
        <v>463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5">
        <v>9.01024145E8</v>
      </c>
      <c r="B496" s="6" t="s">
        <v>515</v>
      </c>
      <c r="C496" s="7">
        <v>928.0</v>
      </c>
      <c r="D496" s="8">
        <v>44510.0</v>
      </c>
      <c r="E496" s="6" t="s">
        <v>12</v>
      </c>
      <c r="F496" s="9">
        <v>44554.0</v>
      </c>
      <c r="G496" s="10" t="s">
        <v>463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5">
        <v>9.00644247E8</v>
      </c>
      <c r="B497" s="6" t="s">
        <v>516</v>
      </c>
      <c r="C497" s="7">
        <v>964.0</v>
      </c>
      <c r="D497" s="8">
        <v>44522.0</v>
      </c>
      <c r="E497" s="6" t="s">
        <v>12</v>
      </c>
      <c r="F497" s="9">
        <v>44554.0</v>
      </c>
      <c r="G497" s="10" t="s">
        <v>463</v>
      </c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5">
        <v>9.01146915E8</v>
      </c>
      <c r="B498" s="6" t="s">
        <v>517</v>
      </c>
      <c r="C498" s="7">
        <v>1114.0</v>
      </c>
      <c r="D498" s="8">
        <v>44557.0</v>
      </c>
      <c r="E498" s="6" t="s">
        <v>12</v>
      </c>
      <c r="F498" s="9">
        <v>44593.0</v>
      </c>
      <c r="G498" s="10" t="s">
        <v>463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5">
        <v>9.01064881E8</v>
      </c>
      <c r="B499" s="6" t="s">
        <v>518</v>
      </c>
      <c r="C499" s="7">
        <v>1104.0</v>
      </c>
      <c r="D499" s="8">
        <v>44823.0</v>
      </c>
      <c r="E499" s="6" t="s">
        <v>12</v>
      </c>
      <c r="F499" s="9">
        <v>44922.0</v>
      </c>
      <c r="G499" s="10" t="s">
        <v>463</v>
      </c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5">
        <v>8.00195771E8</v>
      </c>
      <c r="B500" s="6" t="s">
        <v>519</v>
      </c>
      <c r="C500" s="7">
        <v>2.02200406000081E15</v>
      </c>
      <c r="D500" s="8">
        <v>44918.0</v>
      </c>
      <c r="E500" s="6" t="s">
        <v>12</v>
      </c>
      <c r="F500" s="9">
        <v>45008.0</v>
      </c>
      <c r="G500" s="10" t="s">
        <v>463</v>
      </c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5">
        <v>9.00668309E8</v>
      </c>
      <c r="B501" s="6" t="s">
        <v>520</v>
      </c>
      <c r="C501" s="7">
        <v>2.02200406000079E15</v>
      </c>
      <c r="D501" s="8">
        <v>44909.0</v>
      </c>
      <c r="E501" s="6" t="s">
        <v>12</v>
      </c>
      <c r="F501" s="9">
        <v>45008.0</v>
      </c>
      <c r="G501" s="10" t="s">
        <v>463</v>
      </c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5">
        <v>9.00722079E8</v>
      </c>
      <c r="B502" s="6" t="s">
        <v>521</v>
      </c>
      <c r="C502" s="7">
        <v>2.02200406000079E15</v>
      </c>
      <c r="D502" s="8">
        <v>44909.0</v>
      </c>
      <c r="E502" s="6" t="s">
        <v>12</v>
      </c>
      <c r="F502" s="9">
        <v>45008.0</v>
      </c>
      <c r="G502" s="10" t="s">
        <v>463</v>
      </c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5">
        <v>9.01047144E8</v>
      </c>
      <c r="B503" s="6" t="s">
        <v>522</v>
      </c>
      <c r="C503" s="7">
        <v>2.02200406000079E15</v>
      </c>
      <c r="D503" s="8">
        <v>44909.0</v>
      </c>
      <c r="E503" s="6" t="s">
        <v>12</v>
      </c>
      <c r="F503" s="9">
        <v>45008.0</v>
      </c>
      <c r="G503" s="10" t="s">
        <v>463</v>
      </c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5">
        <v>9.01091071E8</v>
      </c>
      <c r="B504" s="6" t="s">
        <v>523</v>
      </c>
      <c r="C504" s="7">
        <v>2.02200406000081E15</v>
      </c>
      <c r="D504" s="8">
        <v>44917.0</v>
      </c>
      <c r="E504" s="6" t="s">
        <v>12</v>
      </c>
      <c r="F504" s="9">
        <v>45008.0</v>
      </c>
      <c r="G504" s="10" t="s">
        <v>463</v>
      </c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5">
        <v>9.01385535E8</v>
      </c>
      <c r="B505" s="6" t="s">
        <v>524</v>
      </c>
      <c r="C505" s="7">
        <v>2.02300406000413E14</v>
      </c>
      <c r="D505" s="8">
        <v>45223.0</v>
      </c>
      <c r="E505" s="6" t="s">
        <v>12</v>
      </c>
      <c r="F505" s="9">
        <v>45280.0</v>
      </c>
      <c r="G505" s="10" t="s">
        <v>463</v>
      </c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5">
        <v>7602774.0</v>
      </c>
      <c r="B506" s="6" t="s">
        <v>525</v>
      </c>
      <c r="C506" s="7">
        <v>2.02300406000498E14</v>
      </c>
      <c r="D506" s="8">
        <v>45244.0</v>
      </c>
      <c r="E506" s="6" t="s">
        <v>12</v>
      </c>
      <c r="F506" s="9">
        <v>45280.0</v>
      </c>
      <c r="G506" s="10" t="s">
        <v>463</v>
      </c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5">
        <v>9.0084842E8</v>
      </c>
      <c r="B507" s="6" t="s">
        <v>526</v>
      </c>
      <c r="C507" s="7">
        <v>2.02300406000499E14</v>
      </c>
      <c r="D507" s="8">
        <v>45244.0</v>
      </c>
      <c r="E507" s="6" t="s">
        <v>12</v>
      </c>
      <c r="F507" s="9">
        <v>45280.0</v>
      </c>
      <c r="G507" s="10" t="s">
        <v>463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5">
        <v>9.00695747E8</v>
      </c>
      <c r="B508" s="6" t="s">
        <v>527</v>
      </c>
      <c r="C508" s="7">
        <v>2.02300406000507E14</v>
      </c>
      <c r="D508" s="8">
        <v>45250.0</v>
      </c>
      <c r="E508" s="6" t="s">
        <v>12</v>
      </c>
      <c r="F508" s="9">
        <v>45280.0</v>
      </c>
      <c r="G508" s="10" t="s">
        <v>463</v>
      </c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5">
        <v>9.1253102E7</v>
      </c>
      <c r="B509" s="6" t="s">
        <v>528</v>
      </c>
      <c r="C509" s="7">
        <v>2.02400406000001E15</v>
      </c>
      <c r="D509" s="8">
        <v>45310.0</v>
      </c>
      <c r="E509" s="6" t="s">
        <v>12</v>
      </c>
      <c r="F509" s="9">
        <v>45392.0</v>
      </c>
      <c r="G509" s="10" t="s">
        <v>463</v>
      </c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5">
        <v>1.098652494E9</v>
      </c>
      <c r="B510" s="6" t="s">
        <v>529</v>
      </c>
      <c r="C510" s="6">
        <v>2.02400406000008E15</v>
      </c>
      <c r="D510" s="8">
        <v>45352.0</v>
      </c>
      <c r="E510" s="6" t="s">
        <v>12</v>
      </c>
      <c r="F510" s="9">
        <v>45432.0</v>
      </c>
      <c r="G510" s="10" t="s">
        <v>463</v>
      </c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5">
        <v>1.110537962E9</v>
      </c>
      <c r="B511" s="6" t="s">
        <v>530</v>
      </c>
      <c r="C511" s="6">
        <v>2.02400406000007E15</v>
      </c>
      <c r="D511" s="8">
        <v>45344.0</v>
      </c>
      <c r="E511" s="6" t="s">
        <v>12</v>
      </c>
      <c r="F511" s="9">
        <v>45432.0</v>
      </c>
      <c r="G511" s="10" t="s">
        <v>463</v>
      </c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5">
        <v>6087033.0</v>
      </c>
      <c r="B512" s="6" t="s">
        <v>531</v>
      </c>
      <c r="C512" s="7">
        <v>5.201201800002E12</v>
      </c>
      <c r="D512" s="8">
        <v>43165.0</v>
      </c>
      <c r="E512" s="6" t="s">
        <v>12</v>
      </c>
      <c r="F512" s="9">
        <v>43265.0</v>
      </c>
      <c r="G512" s="10" t="s">
        <v>532</v>
      </c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5">
        <v>6093767.0</v>
      </c>
      <c r="B513" s="21" t="s">
        <v>533</v>
      </c>
      <c r="C513" s="15">
        <v>1.0</v>
      </c>
      <c r="D513" s="8">
        <v>43119.0</v>
      </c>
      <c r="E513" s="6" t="s">
        <v>12</v>
      </c>
      <c r="F513" s="9">
        <v>43216.0</v>
      </c>
      <c r="G513" s="10" t="s">
        <v>532</v>
      </c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5">
        <v>6253281.0</v>
      </c>
      <c r="B514" s="6" t="s">
        <v>534</v>
      </c>
      <c r="C514" s="6">
        <v>4.0</v>
      </c>
      <c r="D514" s="8">
        <v>41530.0</v>
      </c>
      <c r="E514" s="6" t="s">
        <v>12</v>
      </c>
      <c r="F514" s="9">
        <v>41551.0</v>
      </c>
      <c r="G514" s="10" t="s">
        <v>532</v>
      </c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5">
        <v>1.4986956E7</v>
      </c>
      <c r="B515" s="6" t="s">
        <v>535</v>
      </c>
      <c r="C515" s="7">
        <v>5.2012018000003E13</v>
      </c>
      <c r="D515" s="8">
        <v>43196.0</v>
      </c>
      <c r="E515" s="6" t="s">
        <v>12</v>
      </c>
      <c r="F515" s="9">
        <v>43286.0</v>
      </c>
      <c r="G515" s="10" t="s">
        <v>532</v>
      </c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5">
        <v>1.8144424E7</v>
      </c>
      <c r="B516" s="6" t="s">
        <v>536</v>
      </c>
      <c r="C516" s="7">
        <v>4.0</v>
      </c>
      <c r="D516" s="8">
        <v>41900.0</v>
      </c>
      <c r="E516" s="6" t="s">
        <v>9</v>
      </c>
      <c r="F516" s="9">
        <v>42034.0</v>
      </c>
      <c r="G516" s="10" t="s">
        <v>532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5">
        <v>9.4274749E7</v>
      </c>
      <c r="B517" s="6" t="s">
        <v>537</v>
      </c>
      <c r="C517" s="7">
        <v>3.0</v>
      </c>
      <c r="D517" s="8">
        <v>41439.0</v>
      </c>
      <c r="E517" s="6" t="s">
        <v>12</v>
      </c>
      <c r="F517" s="9">
        <v>41477.0</v>
      </c>
      <c r="G517" s="10" t="s">
        <v>532</v>
      </c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5">
        <v>9.4526793E7</v>
      </c>
      <c r="B518" s="6" t="s">
        <v>538</v>
      </c>
      <c r="C518" s="7">
        <v>1.0</v>
      </c>
      <c r="D518" s="8">
        <v>41894.0</v>
      </c>
      <c r="E518" s="6" t="s">
        <v>9</v>
      </c>
      <c r="F518" s="9">
        <v>42034.0</v>
      </c>
      <c r="G518" s="10" t="s">
        <v>532</v>
      </c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5">
        <v>8.00068727E8</v>
      </c>
      <c r="B519" s="21" t="s">
        <v>539</v>
      </c>
      <c r="C519" s="22">
        <v>1.0</v>
      </c>
      <c r="D519" s="8">
        <v>41439.0</v>
      </c>
      <c r="E519" s="6" t="s">
        <v>12</v>
      </c>
      <c r="F519" s="9">
        <v>41477.0</v>
      </c>
      <c r="G519" s="10" t="s">
        <v>532</v>
      </c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5">
        <v>9.00101445E8</v>
      </c>
      <c r="B520" s="6" t="s">
        <v>540</v>
      </c>
      <c r="C520" s="7">
        <v>2.0</v>
      </c>
      <c r="D520" s="8">
        <v>41001.0</v>
      </c>
      <c r="E520" s="6" t="s">
        <v>9</v>
      </c>
      <c r="F520" s="9">
        <v>41139.0</v>
      </c>
      <c r="G520" s="10" t="s">
        <v>532</v>
      </c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5">
        <v>9.00206791E8</v>
      </c>
      <c r="B521" s="6" t="s">
        <v>541</v>
      </c>
      <c r="C521" s="6">
        <v>2.0</v>
      </c>
      <c r="D521" s="8">
        <v>41439.0</v>
      </c>
      <c r="E521" s="6" t="s">
        <v>12</v>
      </c>
      <c r="F521" s="9">
        <v>41477.0</v>
      </c>
      <c r="G521" s="10" t="s">
        <v>532</v>
      </c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5">
        <v>9.00239422E8</v>
      </c>
      <c r="B522" s="6" t="s">
        <v>542</v>
      </c>
      <c r="C522" s="6">
        <v>5.201201600001E12</v>
      </c>
      <c r="D522" s="8">
        <v>42429.0</v>
      </c>
      <c r="E522" s="6" t="s">
        <v>12</v>
      </c>
      <c r="F522" s="9">
        <v>42517.0</v>
      </c>
      <c r="G522" s="10" t="s">
        <v>532</v>
      </c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5">
        <v>9.00328685E8</v>
      </c>
      <c r="B523" s="6" t="s">
        <v>543</v>
      </c>
      <c r="C523" s="6">
        <v>1.0</v>
      </c>
      <c r="D523" s="8">
        <v>41001.0</v>
      </c>
      <c r="E523" s="6" t="s">
        <v>9</v>
      </c>
      <c r="F523" s="9">
        <v>41139.0</v>
      </c>
      <c r="G523" s="10" t="s">
        <v>532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5">
        <v>9.00399118E8</v>
      </c>
      <c r="B524" s="6" t="s">
        <v>544</v>
      </c>
      <c r="C524" s="6">
        <v>2.0</v>
      </c>
      <c r="D524" s="8">
        <v>41894.0</v>
      </c>
      <c r="E524" s="6" t="s">
        <v>9</v>
      </c>
      <c r="F524" s="9">
        <v>42034.0</v>
      </c>
      <c r="G524" s="10" t="s">
        <v>532</v>
      </c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5">
        <v>9.00419269E8</v>
      </c>
      <c r="B525" s="6" t="s">
        <v>545</v>
      </c>
      <c r="C525" s="6">
        <v>3.0</v>
      </c>
      <c r="D525" s="8">
        <v>41899.0</v>
      </c>
      <c r="E525" s="6" t="s">
        <v>9</v>
      </c>
      <c r="F525" s="9">
        <v>42034.0</v>
      </c>
      <c r="G525" s="10" t="s">
        <v>532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5">
        <v>9.00506254E8</v>
      </c>
      <c r="B526" s="6" t="s">
        <v>546</v>
      </c>
      <c r="C526" s="7">
        <v>1.0</v>
      </c>
      <c r="D526" s="8">
        <v>43084.0</v>
      </c>
      <c r="E526" s="6" t="s">
        <v>12</v>
      </c>
      <c r="F526" s="9">
        <v>43216.0</v>
      </c>
      <c r="G526" s="10" t="s">
        <v>532</v>
      </c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5">
        <v>9.00606894E8</v>
      </c>
      <c r="B527" s="6" t="s">
        <v>547</v>
      </c>
      <c r="C527" s="6">
        <v>5.2012019000002E13</v>
      </c>
      <c r="D527" s="8">
        <v>43850.0</v>
      </c>
      <c r="E527" s="6" t="s">
        <v>12</v>
      </c>
      <c r="F527" s="9">
        <v>43874.0</v>
      </c>
      <c r="G527" s="10" t="s">
        <v>532</v>
      </c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5">
        <v>9.00874379E8</v>
      </c>
      <c r="B528" s="6" t="s">
        <v>548</v>
      </c>
      <c r="C528" s="6">
        <v>5.2012020000001E13</v>
      </c>
      <c r="D528" s="8">
        <v>44013.0</v>
      </c>
      <c r="E528" s="6" t="s">
        <v>12</v>
      </c>
      <c r="F528" s="9">
        <v>44117.0</v>
      </c>
      <c r="G528" s="10" t="s">
        <v>532</v>
      </c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5">
        <v>9.00469988E8</v>
      </c>
      <c r="B529" s="6" t="s">
        <v>549</v>
      </c>
      <c r="C529" s="6">
        <v>5.2012020000002E13</v>
      </c>
      <c r="D529" s="8">
        <v>44111.0</v>
      </c>
      <c r="E529" s="6" t="s">
        <v>12</v>
      </c>
      <c r="F529" s="9">
        <v>44146.0</v>
      </c>
      <c r="G529" s="10" t="s">
        <v>532</v>
      </c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5">
        <v>9.00618934E8</v>
      </c>
      <c r="B530" s="6" t="s">
        <v>550</v>
      </c>
      <c r="C530" s="6">
        <v>5.2012020000005E13</v>
      </c>
      <c r="D530" s="8">
        <v>44088.0</v>
      </c>
      <c r="E530" s="6" t="s">
        <v>12</v>
      </c>
      <c r="F530" s="9">
        <v>44169.0</v>
      </c>
      <c r="G530" s="10" t="s">
        <v>532</v>
      </c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5">
        <v>9.0061018E8</v>
      </c>
      <c r="B531" s="6" t="s">
        <v>551</v>
      </c>
      <c r="C531" s="6">
        <v>5.2012020000003E13</v>
      </c>
      <c r="D531" s="8">
        <v>44088.0</v>
      </c>
      <c r="E531" s="6" t="s">
        <v>12</v>
      </c>
      <c r="F531" s="9">
        <v>44169.0</v>
      </c>
      <c r="G531" s="10" t="s">
        <v>532</v>
      </c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5">
        <v>9.00473041E8</v>
      </c>
      <c r="B532" s="6" t="s">
        <v>552</v>
      </c>
      <c r="C532" s="6">
        <v>2.02000506E15</v>
      </c>
      <c r="D532" s="8">
        <v>44123.0</v>
      </c>
      <c r="E532" s="6" t="s">
        <v>12</v>
      </c>
      <c r="F532" s="9">
        <v>44215.0</v>
      </c>
      <c r="G532" s="10" t="s">
        <v>532</v>
      </c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5">
        <v>9.00865218E8</v>
      </c>
      <c r="B533" s="6" t="s">
        <v>553</v>
      </c>
      <c r="C533" s="6">
        <v>2.02000506E15</v>
      </c>
      <c r="D533" s="8">
        <v>44126.0</v>
      </c>
      <c r="E533" s="6" t="s">
        <v>12</v>
      </c>
      <c r="F533" s="9">
        <v>44224.0</v>
      </c>
      <c r="G533" s="10" t="s">
        <v>532</v>
      </c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5">
        <v>6093204.0</v>
      </c>
      <c r="B534" s="6" t="s">
        <v>554</v>
      </c>
      <c r="C534" s="7">
        <v>5.2012020000006E13</v>
      </c>
      <c r="D534" s="8">
        <v>44118.0</v>
      </c>
      <c r="E534" s="6" t="s">
        <v>12</v>
      </c>
      <c r="F534" s="9">
        <v>44215.0</v>
      </c>
      <c r="G534" s="10" t="s">
        <v>532</v>
      </c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5">
        <v>9.00606396E8</v>
      </c>
      <c r="B535" s="6" t="s">
        <v>555</v>
      </c>
      <c r="C535" s="6">
        <v>2.02000506E15</v>
      </c>
      <c r="D535" s="8">
        <v>44130.0</v>
      </c>
      <c r="E535" s="6" t="s">
        <v>12</v>
      </c>
      <c r="F535" s="9">
        <v>44215.0</v>
      </c>
      <c r="G535" s="10" t="s">
        <v>532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5">
        <v>9.00592154E8</v>
      </c>
      <c r="B536" s="6" t="s">
        <v>556</v>
      </c>
      <c r="C536" s="6">
        <v>2.02000506E15</v>
      </c>
      <c r="D536" s="8">
        <v>44130.0</v>
      </c>
      <c r="E536" s="6" t="s">
        <v>12</v>
      </c>
      <c r="F536" s="9">
        <v>44232.0</v>
      </c>
      <c r="G536" s="10" t="s">
        <v>532</v>
      </c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5">
        <v>9.00338884E8</v>
      </c>
      <c r="B537" s="6" t="s">
        <v>557</v>
      </c>
      <c r="C537" s="6">
        <v>5.2012020000007E13</v>
      </c>
      <c r="D537" s="8">
        <v>44118.0</v>
      </c>
      <c r="E537" s="6" t="s">
        <v>12</v>
      </c>
      <c r="F537" s="9">
        <v>44231.0</v>
      </c>
      <c r="G537" s="10" t="s">
        <v>532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5">
        <v>9.00705891E8</v>
      </c>
      <c r="B538" s="6" t="s">
        <v>558</v>
      </c>
      <c r="C538" s="7">
        <v>5.2012020000008E13</v>
      </c>
      <c r="D538" s="8">
        <v>44182.0</v>
      </c>
      <c r="E538" s="6" t="s">
        <v>12</v>
      </c>
      <c r="F538" s="9">
        <v>44271.0</v>
      </c>
      <c r="G538" s="10" t="s">
        <v>532</v>
      </c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5">
        <v>3.1220136E7</v>
      </c>
      <c r="B539" s="6" t="s">
        <v>559</v>
      </c>
      <c r="C539" s="7">
        <v>5.2012021000001E13</v>
      </c>
      <c r="D539" s="8">
        <v>44390.0</v>
      </c>
      <c r="E539" s="6" t="s">
        <v>12</v>
      </c>
      <c r="F539" s="9">
        <v>44413.0</v>
      </c>
      <c r="G539" s="10" t="s">
        <v>532</v>
      </c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5">
        <v>1.151952184E9</v>
      </c>
      <c r="B540" s="6" t="s">
        <v>560</v>
      </c>
      <c r="C540" s="7">
        <v>5.2012021000002E13</v>
      </c>
      <c r="D540" s="8">
        <v>44392.0</v>
      </c>
      <c r="E540" s="6" t="s">
        <v>12</v>
      </c>
      <c r="F540" s="9">
        <v>44441.0</v>
      </c>
      <c r="G540" s="10" t="s">
        <v>532</v>
      </c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5">
        <v>9.00184186E8</v>
      </c>
      <c r="B541" s="6" t="s">
        <v>561</v>
      </c>
      <c r="C541" s="7">
        <v>2.02100506000996E14</v>
      </c>
      <c r="D541" s="8">
        <v>44489.0</v>
      </c>
      <c r="E541" s="6" t="s">
        <v>12</v>
      </c>
      <c r="F541" s="9">
        <v>44508.0</v>
      </c>
      <c r="G541" s="10" t="s">
        <v>532</v>
      </c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5">
        <v>9.00656574E8</v>
      </c>
      <c r="B542" s="6" t="s">
        <v>562</v>
      </c>
      <c r="C542" s="7">
        <v>5.2012020000004E13</v>
      </c>
      <c r="D542" s="8">
        <v>44321.0</v>
      </c>
      <c r="E542" s="6" t="s">
        <v>12</v>
      </c>
      <c r="F542" s="9">
        <v>44629.0</v>
      </c>
      <c r="G542" s="10" t="s">
        <v>532</v>
      </c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5">
        <v>9.0104762E8</v>
      </c>
      <c r="B543" s="6" t="s">
        <v>563</v>
      </c>
      <c r="C543" s="7">
        <v>2.02100506000169E15</v>
      </c>
      <c r="D543" s="8">
        <v>44606.0</v>
      </c>
      <c r="E543" s="6" t="s">
        <v>12</v>
      </c>
      <c r="F543" s="9">
        <v>44627.0</v>
      </c>
      <c r="G543" s="10" t="s">
        <v>532</v>
      </c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5">
        <v>9.01099374E8</v>
      </c>
      <c r="B544" s="6" t="s">
        <v>564</v>
      </c>
      <c r="C544" s="7">
        <v>2.0210050600017E15</v>
      </c>
      <c r="D544" s="8">
        <v>44608.0</v>
      </c>
      <c r="E544" s="6" t="s">
        <v>12</v>
      </c>
      <c r="F544" s="9">
        <v>44627.0</v>
      </c>
      <c r="G544" s="10" t="s">
        <v>532</v>
      </c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14">
        <v>9.00929967E8</v>
      </c>
      <c r="B545" s="23" t="s">
        <v>565</v>
      </c>
      <c r="C545" s="22">
        <v>2.02100506000171E15</v>
      </c>
      <c r="D545" s="8">
        <v>44606.0</v>
      </c>
      <c r="E545" s="6" t="s">
        <v>12</v>
      </c>
      <c r="F545" s="9">
        <v>44627.0</v>
      </c>
      <c r="G545" s="10" t="s">
        <v>532</v>
      </c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5">
        <v>9.00188505E8</v>
      </c>
      <c r="B546" s="6" t="s">
        <v>566</v>
      </c>
      <c r="C546" s="7">
        <v>2.02100506000185E15</v>
      </c>
      <c r="D546" s="8">
        <v>44623.0</v>
      </c>
      <c r="E546" s="6" t="s">
        <v>12</v>
      </c>
      <c r="F546" s="9">
        <v>44641.0</v>
      </c>
      <c r="G546" s="10" t="s">
        <v>532</v>
      </c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5">
        <v>9.00640451E8</v>
      </c>
      <c r="B547" s="6" t="s">
        <v>567</v>
      </c>
      <c r="C547" s="7">
        <v>2.02100506000176E15</v>
      </c>
      <c r="D547" s="11">
        <v>44616.0</v>
      </c>
      <c r="E547" s="6" t="s">
        <v>12</v>
      </c>
      <c r="F547" s="9">
        <v>44641.0</v>
      </c>
      <c r="G547" s="10" t="s">
        <v>532</v>
      </c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5">
        <v>9.00912721E8</v>
      </c>
      <c r="B548" s="6" t="s">
        <v>568</v>
      </c>
      <c r="C548" s="7">
        <v>2.02100506001851E14</v>
      </c>
      <c r="D548" s="8">
        <v>44642.0</v>
      </c>
      <c r="E548" s="6" t="s">
        <v>12</v>
      </c>
      <c r="F548" s="9">
        <v>44657.0</v>
      </c>
      <c r="G548" s="10" t="s">
        <v>532</v>
      </c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5">
        <v>9.00071213E8</v>
      </c>
      <c r="B549" s="6" t="s">
        <v>569</v>
      </c>
      <c r="C549" s="7">
        <v>2.0220050600005E15</v>
      </c>
      <c r="D549" s="8">
        <v>44883.0</v>
      </c>
      <c r="E549" s="6" t="s">
        <v>12</v>
      </c>
      <c r="F549" s="9">
        <v>44964.0</v>
      </c>
      <c r="G549" s="10" t="s">
        <v>532</v>
      </c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5">
        <v>9.00934591E8</v>
      </c>
      <c r="B550" s="6" t="s">
        <v>570</v>
      </c>
      <c r="C550" s="7">
        <v>2.0230050600005E15</v>
      </c>
      <c r="D550" s="8">
        <v>45180.0</v>
      </c>
      <c r="E550" s="6" t="s">
        <v>12</v>
      </c>
      <c r="F550" s="9">
        <v>45273.0</v>
      </c>
      <c r="G550" s="10" t="s">
        <v>532</v>
      </c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5">
        <v>9.01260686E8</v>
      </c>
      <c r="B551" s="6" t="s">
        <v>571</v>
      </c>
      <c r="C551" s="7">
        <v>2.02300506000061E15</v>
      </c>
      <c r="D551" s="8">
        <v>45202.0</v>
      </c>
      <c r="E551" s="6" t="s">
        <v>12</v>
      </c>
      <c r="F551" s="9">
        <v>45307.0</v>
      </c>
      <c r="G551" s="10" t="s">
        <v>532</v>
      </c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5">
        <v>1.6546755E7</v>
      </c>
      <c r="B552" s="6" t="s">
        <v>572</v>
      </c>
      <c r="C552" s="7">
        <v>2.02300506000057E15</v>
      </c>
      <c r="D552" s="8">
        <v>45202.0</v>
      </c>
      <c r="E552" s="6" t="s">
        <v>12</v>
      </c>
      <c r="F552" s="9">
        <v>45307.0</v>
      </c>
      <c r="G552" s="10" t="s">
        <v>532</v>
      </c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5">
        <v>9.00409938E8</v>
      </c>
      <c r="B553" s="6" t="s">
        <v>573</v>
      </c>
      <c r="C553" s="7">
        <v>2.02300506000076E15</v>
      </c>
      <c r="D553" s="8">
        <v>45247.0</v>
      </c>
      <c r="E553" s="6" t="s">
        <v>12</v>
      </c>
      <c r="F553" s="9">
        <v>45329.0</v>
      </c>
      <c r="G553" s="10" t="s">
        <v>532</v>
      </c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5">
        <v>9.00551674E8</v>
      </c>
      <c r="B554" s="6" t="s">
        <v>574</v>
      </c>
      <c r="C554" s="6">
        <v>2.02300506000086E15</v>
      </c>
      <c r="D554" s="8">
        <v>45267.0</v>
      </c>
      <c r="E554" s="6" t="s">
        <v>12</v>
      </c>
      <c r="F554" s="9">
        <v>45368.0</v>
      </c>
      <c r="G554" s="10" t="s">
        <v>532</v>
      </c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5">
        <v>1.6687336E7</v>
      </c>
      <c r="B555" s="6" t="s">
        <v>575</v>
      </c>
      <c r="C555" s="6">
        <v>2.02300506000084E15</v>
      </c>
      <c r="D555" s="8">
        <v>45266.0</v>
      </c>
      <c r="E555" s="6" t="s">
        <v>12</v>
      </c>
      <c r="F555" s="9">
        <v>45434.0</v>
      </c>
      <c r="G555" s="10" t="s">
        <v>532</v>
      </c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5">
        <v>1.15195519E9</v>
      </c>
      <c r="B556" s="6" t="s">
        <v>576</v>
      </c>
      <c r="C556" s="6">
        <v>2.02400506000019E15</v>
      </c>
      <c r="D556" s="8">
        <v>45407.0</v>
      </c>
      <c r="E556" s="6" t="s">
        <v>12</v>
      </c>
      <c r="F556" s="9">
        <v>45489.0</v>
      </c>
      <c r="G556" s="10" t="s">
        <v>532</v>
      </c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5">
        <v>8.6088018E7</v>
      </c>
      <c r="B557" s="6" t="s">
        <v>577</v>
      </c>
      <c r="C557" s="7">
        <v>2.02400506000016E15</v>
      </c>
      <c r="D557" s="8">
        <v>45373.0</v>
      </c>
      <c r="E557" s="6" t="s">
        <v>12</v>
      </c>
      <c r="F557" s="9">
        <v>45471.0</v>
      </c>
      <c r="G557" s="10" t="s">
        <v>532</v>
      </c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5">
        <v>9.01188838E8</v>
      </c>
      <c r="B558" s="6" t="s">
        <v>578</v>
      </c>
      <c r="C558" s="7">
        <v>2.02400506000027E15</v>
      </c>
      <c r="D558" s="8">
        <v>45468.0</v>
      </c>
      <c r="E558" s="6" t="s">
        <v>12</v>
      </c>
      <c r="F558" s="9">
        <v>45567.0</v>
      </c>
      <c r="G558" s="10" t="s">
        <v>532</v>
      </c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5">
        <v>9.0050911E8</v>
      </c>
      <c r="B559" s="6" t="s">
        <v>579</v>
      </c>
      <c r="C559" s="7">
        <v>2.02400506000042E15</v>
      </c>
      <c r="D559" s="8">
        <v>45589.0</v>
      </c>
      <c r="E559" s="6" t="s">
        <v>12</v>
      </c>
      <c r="F559" s="9">
        <v>45700.0</v>
      </c>
      <c r="G559" s="10" t="s">
        <v>532</v>
      </c>
      <c r="H559" s="4" t="s">
        <v>580</v>
      </c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5">
        <v>1.3449694E7</v>
      </c>
      <c r="B560" s="6" t="s">
        <v>581</v>
      </c>
      <c r="C560" s="7">
        <v>90000.0</v>
      </c>
      <c r="D560" s="8">
        <v>41423.0</v>
      </c>
      <c r="E560" s="6" t="s">
        <v>12</v>
      </c>
      <c r="F560" s="9">
        <v>41568.0</v>
      </c>
      <c r="G560" s="10" t="s">
        <v>582</v>
      </c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5">
        <v>9.00121514E8</v>
      </c>
      <c r="B561" s="6" t="s">
        <v>583</v>
      </c>
      <c r="C561" s="6">
        <v>900004.0</v>
      </c>
      <c r="D561" s="8">
        <v>41603.0</v>
      </c>
      <c r="E561" s="6" t="s">
        <v>9</v>
      </c>
      <c r="F561" s="9">
        <v>41752.0</v>
      </c>
      <c r="G561" s="10" t="s">
        <v>582</v>
      </c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5">
        <v>9.00121515E8</v>
      </c>
      <c r="B562" s="6" t="s">
        <v>584</v>
      </c>
      <c r="C562" s="6">
        <v>900003.0</v>
      </c>
      <c r="D562" s="8">
        <v>41600.0</v>
      </c>
      <c r="E562" s="6" t="s">
        <v>9</v>
      </c>
      <c r="F562" s="9">
        <v>41752.0</v>
      </c>
      <c r="G562" s="10" t="s">
        <v>582</v>
      </c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24">
        <v>9.00122721E8</v>
      </c>
      <c r="B563" s="6" t="s">
        <v>585</v>
      </c>
      <c r="C563" s="7">
        <v>900006.0</v>
      </c>
      <c r="D563" s="8">
        <v>41606.0</v>
      </c>
      <c r="E563" s="6" t="s">
        <v>9</v>
      </c>
      <c r="F563" s="9">
        <v>41752.0</v>
      </c>
      <c r="G563" s="10" t="s">
        <v>582</v>
      </c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24">
        <v>9.00355128E8</v>
      </c>
      <c r="B564" s="6" t="s">
        <v>586</v>
      </c>
      <c r="C564" s="7">
        <v>900001.0</v>
      </c>
      <c r="D564" s="8">
        <v>40897.0</v>
      </c>
      <c r="E564" s="6" t="s">
        <v>9</v>
      </c>
      <c r="F564" s="9">
        <v>41002.0</v>
      </c>
      <c r="G564" s="10" t="s">
        <v>582</v>
      </c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5">
        <v>9.0036973E8</v>
      </c>
      <c r="B565" s="6" t="s">
        <v>587</v>
      </c>
      <c r="C565" s="6">
        <v>900005.0</v>
      </c>
      <c r="D565" s="8">
        <v>41603.0</v>
      </c>
      <c r="E565" s="6" t="s">
        <v>9</v>
      </c>
      <c r="F565" s="9">
        <v>41752.0</v>
      </c>
      <c r="G565" s="10" t="s">
        <v>582</v>
      </c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5">
        <v>9.00464691E8</v>
      </c>
      <c r="B566" s="6" t="s">
        <v>588</v>
      </c>
      <c r="C566" s="6">
        <v>900002.0</v>
      </c>
      <c r="D566" s="8">
        <v>41597.0</v>
      </c>
      <c r="E566" s="6" t="s">
        <v>9</v>
      </c>
      <c r="F566" s="9">
        <v>41752.0</v>
      </c>
      <c r="G566" s="10" t="s">
        <v>582</v>
      </c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5">
        <v>9.01273904E8</v>
      </c>
      <c r="B567" s="6" t="s">
        <v>589</v>
      </c>
      <c r="C567" s="6">
        <v>2.0230060000005E13</v>
      </c>
      <c r="D567" s="8">
        <v>44964.0</v>
      </c>
      <c r="E567" s="6" t="s">
        <v>12</v>
      </c>
      <c r="F567" s="9">
        <v>45041.0</v>
      </c>
      <c r="G567" s="10" t="s">
        <v>582</v>
      </c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5">
        <v>9.00227642E8</v>
      </c>
      <c r="B568" s="6" t="s">
        <v>590</v>
      </c>
      <c r="C568" s="7">
        <v>900002.0</v>
      </c>
      <c r="D568" s="8">
        <v>41529.0</v>
      </c>
      <c r="E568" s="6" t="s">
        <v>12</v>
      </c>
      <c r="F568" s="9">
        <v>41612.0</v>
      </c>
      <c r="G568" s="10" t="s">
        <v>591</v>
      </c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5">
        <v>9.00907626E8</v>
      </c>
      <c r="B569" s="6" t="s">
        <v>592</v>
      </c>
      <c r="C569" s="7">
        <v>900003.0</v>
      </c>
      <c r="D569" s="8" t="s">
        <v>593</v>
      </c>
      <c r="E569" s="6" t="s">
        <v>12</v>
      </c>
      <c r="F569" s="9">
        <v>43328.0</v>
      </c>
      <c r="G569" s="10" t="s">
        <v>591</v>
      </c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5">
        <v>9.0079572E8</v>
      </c>
      <c r="B570" s="6" t="s">
        <v>594</v>
      </c>
      <c r="C570" s="7">
        <v>900002.0</v>
      </c>
      <c r="D570" s="11">
        <v>43259.0</v>
      </c>
      <c r="E570" s="6" t="s">
        <v>12</v>
      </c>
      <c r="F570" s="9">
        <v>43328.0</v>
      </c>
      <c r="G570" s="10" t="s">
        <v>591</v>
      </c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5">
        <v>9.00451476E8</v>
      </c>
      <c r="B571" s="6" t="s">
        <v>595</v>
      </c>
      <c r="C571" s="6">
        <v>900001.0</v>
      </c>
      <c r="D571" s="8">
        <v>43259.0</v>
      </c>
      <c r="E571" s="6" t="s">
        <v>12</v>
      </c>
      <c r="F571" s="9">
        <v>43328.0</v>
      </c>
      <c r="G571" s="10" t="s">
        <v>591</v>
      </c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5">
        <v>9.00960546E8</v>
      </c>
      <c r="B572" s="6" t="s">
        <v>596</v>
      </c>
      <c r="C572" s="7">
        <v>900.0</v>
      </c>
      <c r="D572" s="8">
        <v>44055.0</v>
      </c>
      <c r="E572" s="6" t="s">
        <v>12</v>
      </c>
      <c r="F572" s="9">
        <v>44166.0</v>
      </c>
      <c r="G572" s="10" t="s">
        <v>591</v>
      </c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5">
        <v>1.3453914E7</v>
      </c>
      <c r="B573" s="6" t="s">
        <v>597</v>
      </c>
      <c r="C573" s="7">
        <v>900.0</v>
      </c>
      <c r="D573" s="8">
        <v>44356.0</v>
      </c>
      <c r="E573" s="6" t="s">
        <v>12</v>
      </c>
      <c r="F573" s="9">
        <v>44398.0</v>
      </c>
      <c r="G573" s="10" t="s">
        <v>591</v>
      </c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5">
        <v>9.00614862E8</v>
      </c>
      <c r="B574" s="6" t="s">
        <v>598</v>
      </c>
      <c r="C574" s="7">
        <v>665.0</v>
      </c>
      <c r="D574" s="8">
        <v>44799.0</v>
      </c>
      <c r="E574" s="6" t="s">
        <v>12</v>
      </c>
      <c r="F574" s="9">
        <v>44889.0</v>
      </c>
      <c r="G574" s="10" t="s">
        <v>591</v>
      </c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5">
        <v>9.01360607E8</v>
      </c>
      <c r="B575" s="6" t="s">
        <v>599</v>
      </c>
      <c r="C575" s="7">
        <v>357.0</v>
      </c>
      <c r="D575" s="8">
        <v>45009.0</v>
      </c>
      <c r="E575" s="6" t="s">
        <v>12</v>
      </c>
      <c r="F575" s="9">
        <v>45117.0</v>
      </c>
      <c r="G575" s="10" t="s">
        <v>591</v>
      </c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5">
        <v>9.0112332E8</v>
      </c>
      <c r="B576" s="6" t="s">
        <v>600</v>
      </c>
      <c r="C576" s="7">
        <v>2.02300706000021E15</v>
      </c>
      <c r="D576" s="8">
        <v>45258.0</v>
      </c>
      <c r="E576" s="6" t="s">
        <v>12</v>
      </c>
      <c r="F576" s="9">
        <v>45336.0</v>
      </c>
      <c r="G576" s="10" t="s">
        <v>591</v>
      </c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5">
        <v>9.01290295E8</v>
      </c>
      <c r="B577" s="6" t="s">
        <v>601</v>
      </c>
      <c r="C577" s="7">
        <v>2.02400706000006E15</v>
      </c>
      <c r="D577" s="8">
        <v>45468.0</v>
      </c>
      <c r="E577" s="6" t="s">
        <v>12</v>
      </c>
      <c r="F577" s="9">
        <v>45544.0</v>
      </c>
      <c r="G577" s="10" t="s">
        <v>591</v>
      </c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5">
        <v>9.01594481E8</v>
      </c>
      <c r="B578" s="6" t="s">
        <v>602</v>
      </c>
      <c r="C578" s="7">
        <v>2.02400706000016E15</v>
      </c>
      <c r="D578" s="8">
        <v>45618.0</v>
      </c>
      <c r="E578" s="6" t="s">
        <v>12</v>
      </c>
      <c r="F578" s="9">
        <v>45696.0</v>
      </c>
      <c r="G578" s="10" t="s">
        <v>591</v>
      </c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5">
        <v>9.01390422E8</v>
      </c>
      <c r="B579" s="6" t="s">
        <v>603</v>
      </c>
      <c r="C579" s="7">
        <v>2.02400760000161E14</v>
      </c>
      <c r="D579" s="8">
        <v>45618.0</v>
      </c>
      <c r="E579" s="6" t="s">
        <v>12</v>
      </c>
      <c r="F579" s="9">
        <v>45696.0</v>
      </c>
      <c r="G579" s="10" t="s">
        <v>591</v>
      </c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5">
        <v>8.00032918E8</v>
      </c>
      <c r="B580" s="6" t="s">
        <v>604</v>
      </c>
      <c r="C580" s="7">
        <v>609.0</v>
      </c>
      <c r="D580" s="8">
        <v>42277.0</v>
      </c>
      <c r="E580" s="6" t="s">
        <v>12</v>
      </c>
      <c r="F580" s="9">
        <v>42705.0</v>
      </c>
      <c r="G580" s="10" t="s">
        <v>605</v>
      </c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5">
        <v>8.30035717E8</v>
      </c>
      <c r="B581" s="6" t="s">
        <v>606</v>
      </c>
      <c r="C581" s="7">
        <v>660.0</v>
      </c>
      <c r="D581" s="8">
        <v>42296.0</v>
      </c>
      <c r="E581" s="6" t="s">
        <v>12</v>
      </c>
      <c r="F581" s="9">
        <v>42717.0</v>
      </c>
      <c r="G581" s="10" t="s">
        <v>605</v>
      </c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5">
        <v>9.00410129E8</v>
      </c>
      <c r="B582" s="6" t="s">
        <v>607</v>
      </c>
      <c r="C582" s="7">
        <v>616.0</v>
      </c>
      <c r="D582" s="8">
        <v>42279.0</v>
      </c>
      <c r="E582" s="6" t="s">
        <v>12</v>
      </c>
      <c r="F582" s="9">
        <v>42730.0</v>
      </c>
      <c r="G582" s="10" t="s">
        <v>605</v>
      </c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5">
        <v>9.01553122E8</v>
      </c>
      <c r="B583" s="6" t="s">
        <v>608</v>
      </c>
      <c r="C583" s="6">
        <v>2.02400806000002E15</v>
      </c>
      <c r="D583" s="8">
        <v>45384.0</v>
      </c>
      <c r="E583" s="6" t="s">
        <v>12</v>
      </c>
      <c r="F583" s="9">
        <v>45485.0</v>
      </c>
      <c r="G583" s="10" t="s">
        <v>609</v>
      </c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5">
        <v>9.01539342E8</v>
      </c>
      <c r="B584" s="6" t="s">
        <v>610</v>
      </c>
      <c r="C584" s="7">
        <v>2.02400806000005E15</v>
      </c>
      <c r="D584" s="8">
        <v>45456.0</v>
      </c>
      <c r="E584" s="6" t="s">
        <v>12</v>
      </c>
      <c r="F584" s="9">
        <v>45572.0</v>
      </c>
      <c r="G584" s="10" t="s">
        <v>609</v>
      </c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5">
        <v>9.0058809E8</v>
      </c>
      <c r="B585" s="6" t="s">
        <v>611</v>
      </c>
      <c r="C585" s="7">
        <v>900008.0</v>
      </c>
      <c r="D585" s="8">
        <v>43759.0</v>
      </c>
      <c r="E585" s="6" t="s">
        <v>12</v>
      </c>
      <c r="F585" s="9">
        <v>43860.0</v>
      </c>
      <c r="G585" s="10" t="s">
        <v>612</v>
      </c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5">
        <v>9.00869013E8</v>
      </c>
      <c r="B586" s="6" t="s">
        <v>613</v>
      </c>
      <c r="C586" s="7">
        <v>900009.0</v>
      </c>
      <c r="D586" s="8">
        <v>43775.0</v>
      </c>
      <c r="E586" s="6" t="s">
        <v>12</v>
      </c>
      <c r="F586" s="9">
        <v>43873.0</v>
      </c>
      <c r="G586" s="10" t="s">
        <v>612</v>
      </c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5">
        <v>1.4217985E7</v>
      </c>
      <c r="B587" s="6" t="s">
        <v>614</v>
      </c>
      <c r="C587" s="7" t="s">
        <v>615</v>
      </c>
      <c r="D587" s="8">
        <v>43510.0</v>
      </c>
      <c r="E587" s="6" t="s">
        <v>12</v>
      </c>
      <c r="F587" s="9">
        <v>43602.0</v>
      </c>
      <c r="G587" s="10" t="s">
        <v>612</v>
      </c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5">
        <v>3.8226772E7</v>
      </c>
      <c r="B588" s="6" t="s">
        <v>616</v>
      </c>
      <c r="C588" s="7" t="s">
        <v>617</v>
      </c>
      <c r="D588" s="8">
        <v>43514.0</v>
      </c>
      <c r="E588" s="6" t="s">
        <v>12</v>
      </c>
      <c r="F588" s="9">
        <v>43626.0</v>
      </c>
      <c r="G588" s="10" t="s">
        <v>612</v>
      </c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5">
        <v>6.5748058E7</v>
      </c>
      <c r="B589" s="6" t="s">
        <v>618</v>
      </c>
      <c r="C589" s="7" t="s">
        <v>619</v>
      </c>
      <c r="D589" s="8">
        <v>43539.0</v>
      </c>
      <c r="E589" s="6" t="s">
        <v>12</v>
      </c>
      <c r="F589" s="9">
        <v>43620.0</v>
      </c>
      <c r="G589" s="10" t="s">
        <v>612</v>
      </c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5">
        <v>7.9842139E7</v>
      </c>
      <c r="B590" s="6" t="s">
        <v>620</v>
      </c>
      <c r="C590" s="7">
        <v>900006.0</v>
      </c>
      <c r="D590" s="8">
        <v>43546.0</v>
      </c>
      <c r="E590" s="6" t="s">
        <v>12</v>
      </c>
      <c r="F590" s="9">
        <v>43671.0</v>
      </c>
      <c r="G590" s="10" t="s">
        <v>612</v>
      </c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5">
        <v>9.3123321E7</v>
      </c>
      <c r="B591" s="6" t="s">
        <v>621</v>
      </c>
      <c r="C591" s="7">
        <v>900007.0</v>
      </c>
      <c r="D591" s="8">
        <v>43557.0</v>
      </c>
      <c r="E591" s="6" t="s">
        <v>12</v>
      </c>
      <c r="F591" s="9">
        <v>43671.0</v>
      </c>
      <c r="G591" s="10" t="s">
        <v>612</v>
      </c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5">
        <v>9.3381875E7</v>
      </c>
      <c r="B592" s="6" t="s">
        <v>622</v>
      </c>
      <c r="C592" s="7">
        <v>9.2012018900001E13</v>
      </c>
      <c r="D592" s="8" t="s">
        <v>623</v>
      </c>
      <c r="E592" s="6" t="s">
        <v>12</v>
      </c>
      <c r="F592" s="9">
        <v>43606.0</v>
      </c>
      <c r="G592" s="10" t="s">
        <v>612</v>
      </c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5">
        <v>1.110476417E9</v>
      </c>
      <c r="B593" s="6" t="s">
        <v>624</v>
      </c>
      <c r="C593" s="7" t="s">
        <v>625</v>
      </c>
      <c r="D593" s="8">
        <v>43496.0</v>
      </c>
      <c r="E593" s="6" t="s">
        <v>12</v>
      </c>
      <c r="F593" s="9">
        <v>43633.0</v>
      </c>
      <c r="G593" s="10" t="s">
        <v>612</v>
      </c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5">
        <v>1.110505996E9</v>
      </c>
      <c r="B594" s="6" t="s">
        <v>626</v>
      </c>
      <c r="C594" s="7">
        <v>9.2012019900001E13</v>
      </c>
      <c r="D594" s="8">
        <v>43488.0</v>
      </c>
      <c r="E594" s="6" t="s">
        <v>12</v>
      </c>
      <c r="F594" s="9">
        <v>43570.0</v>
      </c>
      <c r="G594" s="10" t="s">
        <v>612</v>
      </c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5">
        <v>9.00669217E8</v>
      </c>
      <c r="B595" s="6" t="s">
        <v>627</v>
      </c>
      <c r="C595" s="7">
        <v>2.02403206000056E15</v>
      </c>
      <c r="D595" s="8">
        <v>45582.0</v>
      </c>
      <c r="E595" s="6" t="s">
        <v>12</v>
      </c>
      <c r="F595" s="9">
        <v>45755.0</v>
      </c>
      <c r="G595" s="10" t="s">
        <v>612</v>
      </c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5">
        <v>9.00251138E8</v>
      </c>
      <c r="B596" s="6" t="s">
        <v>628</v>
      </c>
      <c r="C596" s="7">
        <v>1.02012011900004E14</v>
      </c>
      <c r="D596" s="8">
        <v>40827.0</v>
      </c>
      <c r="E596" s="6" t="s">
        <v>9</v>
      </c>
      <c r="F596" s="9">
        <v>40942.0</v>
      </c>
      <c r="G596" s="10" t="s">
        <v>629</v>
      </c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5">
        <v>9.00339038E8</v>
      </c>
      <c r="B597" s="6" t="s">
        <v>630</v>
      </c>
      <c r="C597" s="7">
        <v>1.02012011900003E14</v>
      </c>
      <c r="D597" s="8">
        <v>40827.0</v>
      </c>
      <c r="E597" s="6" t="s">
        <v>9</v>
      </c>
      <c r="F597" s="9">
        <v>40942.0</v>
      </c>
      <c r="G597" s="10" t="s">
        <v>629</v>
      </c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5">
        <v>9.00255119E8</v>
      </c>
      <c r="B598" s="6" t="s">
        <v>631</v>
      </c>
      <c r="C598" s="7">
        <v>1.02012011900001E14</v>
      </c>
      <c r="D598" s="8">
        <v>40827.0</v>
      </c>
      <c r="E598" s="6" t="s">
        <v>9</v>
      </c>
      <c r="F598" s="9">
        <v>40942.0</v>
      </c>
      <c r="G598" s="10" t="s">
        <v>629</v>
      </c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5">
        <v>9.00253893E8</v>
      </c>
      <c r="B599" s="6" t="s">
        <v>632</v>
      </c>
      <c r="C599" s="7">
        <v>1.02012011900002E14</v>
      </c>
      <c r="D599" s="8">
        <v>40827.0</v>
      </c>
      <c r="E599" s="6" t="s">
        <v>9</v>
      </c>
      <c r="F599" s="9">
        <v>40942.0</v>
      </c>
      <c r="G599" s="10" t="s">
        <v>629</v>
      </c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5">
        <v>1.060649354E9</v>
      </c>
      <c r="B600" s="6" t="s">
        <v>633</v>
      </c>
      <c r="C600" s="7">
        <v>1700001.0</v>
      </c>
      <c r="D600" s="8">
        <v>42811.0</v>
      </c>
      <c r="E600" s="6" t="s">
        <v>12</v>
      </c>
      <c r="F600" s="9">
        <v>44432.0</v>
      </c>
      <c r="G600" s="10" t="s">
        <v>629</v>
      </c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5">
        <v>2657470.0</v>
      </c>
      <c r="B601" s="6" t="s">
        <v>634</v>
      </c>
      <c r="C601" s="7">
        <v>1700002.0</v>
      </c>
      <c r="D601" s="8">
        <v>42850.0</v>
      </c>
      <c r="E601" s="6" t="s">
        <v>12</v>
      </c>
      <c r="F601" s="9">
        <v>44432.0</v>
      </c>
      <c r="G601" s="10" t="s">
        <v>629</v>
      </c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5">
        <v>2.9416145E7</v>
      </c>
      <c r="B602" s="6" t="s">
        <v>635</v>
      </c>
      <c r="C602" s="7">
        <v>1700003.0</v>
      </c>
      <c r="D602" s="8">
        <v>42850.0</v>
      </c>
      <c r="E602" s="6" t="s">
        <v>12</v>
      </c>
      <c r="F602" s="9">
        <v>44432.0</v>
      </c>
      <c r="G602" s="10" t="s">
        <v>629</v>
      </c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5">
        <v>7514551.0</v>
      </c>
      <c r="B603" s="6" t="s">
        <v>636</v>
      </c>
      <c r="C603" s="7">
        <v>1700004.0</v>
      </c>
      <c r="D603" s="8">
        <v>42850.0</v>
      </c>
      <c r="E603" s="6" t="s">
        <v>12</v>
      </c>
      <c r="F603" s="9">
        <v>44432.0</v>
      </c>
      <c r="G603" s="10" t="s">
        <v>629</v>
      </c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5">
        <v>4.0371348E7</v>
      </c>
      <c r="B604" s="6" t="s">
        <v>637</v>
      </c>
      <c r="C604" s="7">
        <v>1700005.0</v>
      </c>
      <c r="D604" s="8">
        <v>42850.0</v>
      </c>
      <c r="E604" s="6" t="s">
        <v>12</v>
      </c>
      <c r="F604" s="9">
        <v>44432.0</v>
      </c>
      <c r="G604" s="10" t="s">
        <v>629</v>
      </c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5">
        <v>1.7307612E7</v>
      </c>
      <c r="B605" s="6" t="s">
        <v>638</v>
      </c>
      <c r="C605" s="7">
        <v>1700006.0</v>
      </c>
      <c r="D605" s="8">
        <v>42850.0</v>
      </c>
      <c r="E605" s="6" t="s">
        <v>12</v>
      </c>
      <c r="F605" s="9">
        <v>44432.0</v>
      </c>
      <c r="G605" s="10" t="s">
        <v>629</v>
      </c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5">
        <v>9.00127441E8</v>
      </c>
      <c r="B606" s="6" t="s">
        <v>639</v>
      </c>
      <c r="C606" s="7">
        <v>2.02301006000028E15</v>
      </c>
      <c r="D606" s="8">
        <v>45233.0</v>
      </c>
      <c r="E606" s="6" t="s">
        <v>12</v>
      </c>
      <c r="F606" s="9">
        <v>45320.0</v>
      </c>
      <c r="G606" s="10" t="s">
        <v>629</v>
      </c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5">
        <v>4352388.0</v>
      </c>
      <c r="B607" s="6" t="s">
        <v>640</v>
      </c>
      <c r="C607" s="7">
        <v>20.0</v>
      </c>
      <c r="D607" s="8">
        <v>41627.0</v>
      </c>
      <c r="E607" s="6" t="s">
        <v>9</v>
      </c>
      <c r="F607" s="9">
        <v>41722.0</v>
      </c>
      <c r="G607" s="10" t="s">
        <v>641</v>
      </c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5">
        <v>8039477.0</v>
      </c>
      <c r="B608" s="6" t="s">
        <v>642</v>
      </c>
      <c r="C608" s="7">
        <v>2.0</v>
      </c>
      <c r="D608" s="8">
        <v>41655.0</v>
      </c>
      <c r="E608" s="6" t="s">
        <v>9</v>
      </c>
      <c r="F608" s="9">
        <v>41752.0</v>
      </c>
      <c r="G608" s="10" t="s">
        <v>641</v>
      </c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5">
        <v>8125376.0</v>
      </c>
      <c r="B609" s="6" t="s">
        <v>643</v>
      </c>
      <c r="C609" s="7">
        <v>12.0</v>
      </c>
      <c r="D609" s="8">
        <v>41599.0</v>
      </c>
      <c r="E609" s="6" t="s">
        <v>9</v>
      </c>
      <c r="F609" s="9">
        <v>41752.0</v>
      </c>
      <c r="G609" s="10" t="s">
        <v>641</v>
      </c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5">
        <v>1.0175422E7</v>
      </c>
      <c r="B610" s="6" t="s">
        <v>644</v>
      </c>
      <c r="C610" s="7">
        <v>1.0</v>
      </c>
      <c r="D610" s="8">
        <v>41865.0</v>
      </c>
      <c r="E610" s="6" t="s">
        <v>9</v>
      </c>
      <c r="F610" s="9">
        <v>42121.0</v>
      </c>
      <c r="G610" s="10" t="s">
        <v>641</v>
      </c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5">
        <v>1.673317E7</v>
      </c>
      <c r="B611" s="6" t="s">
        <v>645</v>
      </c>
      <c r="C611" s="7">
        <v>1.0</v>
      </c>
      <c r="D611" s="8">
        <v>41655.0</v>
      </c>
      <c r="E611" s="6" t="s">
        <v>9</v>
      </c>
      <c r="F611" s="9">
        <v>41752.0</v>
      </c>
      <c r="G611" s="10" t="s">
        <v>641</v>
      </c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5">
        <v>3.2409772E7</v>
      </c>
      <c r="B612" s="6" t="s">
        <v>646</v>
      </c>
      <c r="C612" s="7">
        <v>2.0</v>
      </c>
      <c r="D612" s="8">
        <v>42025.0</v>
      </c>
      <c r="E612" s="6" t="s">
        <v>9</v>
      </c>
      <c r="F612" s="9">
        <v>42050.0</v>
      </c>
      <c r="G612" s="10" t="s">
        <v>641</v>
      </c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5">
        <v>4.2020407E7</v>
      </c>
      <c r="B613" s="6" t="s">
        <v>647</v>
      </c>
      <c r="C613" s="7">
        <v>17.0</v>
      </c>
      <c r="D613" s="8">
        <v>41604.0</v>
      </c>
      <c r="E613" s="6" t="s">
        <v>9</v>
      </c>
      <c r="F613" s="9">
        <v>41752.0</v>
      </c>
      <c r="G613" s="10" t="s">
        <v>641</v>
      </c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5">
        <v>4.3204795E7</v>
      </c>
      <c r="B614" s="6" t="s">
        <v>648</v>
      </c>
      <c r="C614" s="7">
        <v>4.0</v>
      </c>
      <c r="D614" s="8">
        <v>41683.0</v>
      </c>
      <c r="E614" s="6" t="s">
        <v>9</v>
      </c>
      <c r="F614" s="9">
        <v>41803.0</v>
      </c>
      <c r="G614" s="10" t="s">
        <v>641</v>
      </c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5">
        <v>7.0053251E7</v>
      </c>
      <c r="B615" s="6" t="s">
        <v>649</v>
      </c>
      <c r="C615" s="7">
        <v>11.0</v>
      </c>
      <c r="D615" s="8">
        <v>41598.0</v>
      </c>
      <c r="E615" s="6" t="s">
        <v>9</v>
      </c>
      <c r="F615" s="9">
        <v>41709.0</v>
      </c>
      <c r="G615" s="10" t="s">
        <v>641</v>
      </c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5">
        <v>7.1682062E7</v>
      </c>
      <c r="B616" s="6" t="s">
        <v>650</v>
      </c>
      <c r="C616" s="7">
        <v>21.0</v>
      </c>
      <c r="D616" s="8">
        <v>41627.0</v>
      </c>
      <c r="E616" s="6" t="s">
        <v>9</v>
      </c>
      <c r="F616" s="9">
        <v>41752.0</v>
      </c>
      <c r="G616" s="10" t="s">
        <v>641</v>
      </c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5">
        <v>9.871005E7</v>
      </c>
      <c r="B617" s="6" t="s">
        <v>651</v>
      </c>
      <c r="C617" s="7">
        <v>9.0</v>
      </c>
      <c r="D617" s="8">
        <v>41596.0</v>
      </c>
      <c r="E617" s="6" t="s">
        <v>9</v>
      </c>
      <c r="F617" s="9">
        <v>41752.0</v>
      </c>
      <c r="G617" s="10" t="s">
        <v>641</v>
      </c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5">
        <v>8.00215328E8</v>
      </c>
      <c r="B618" s="6" t="s">
        <v>652</v>
      </c>
      <c r="C618" s="7">
        <v>4.0</v>
      </c>
      <c r="D618" s="8">
        <v>41513.0</v>
      </c>
      <c r="E618" s="6" t="s">
        <v>9</v>
      </c>
      <c r="F618" s="9">
        <v>41752.0</v>
      </c>
      <c r="G618" s="10" t="s">
        <v>641</v>
      </c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5">
        <v>8.11015111E8</v>
      </c>
      <c r="B619" s="6" t="s">
        <v>653</v>
      </c>
      <c r="C619" s="7">
        <v>2.0</v>
      </c>
      <c r="D619" s="8">
        <v>41513.0</v>
      </c>
      <c r="E619" s="6" t="s">
        <v>9</v>
      </c>
      <c r="F619" s="9">
        <v>41752.0</v>
      </c>
      <c r="G619" s="10" t="s">
        <v>641</v>
      </c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5">
        <v>8.11027154E8</v>
      </c>
      <c r="B620" s="6" t="s">
        <v>654</v>
      </c>
      <c r="C620" s="7">
        <v>15.0</v>
      </c>
      <c r="D620" s="8">
        <v>41857.0</v>
      </c>
      <c r="E620" s="6" t="s">
        <v>9</v>
      </c>
      <c r="F620" s="9">
        <v>42121.0</v>
      </c>
      <c r="G620" s="10" t="s">
        <v>641</v>
      </c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5">
        <v>8.11044488E8</v>
      </c>
      <c r="B621" s="6" t="s">
        <v>655</v>
      </c>
      <c r="C621" s="7">
        <v>20.0</v>
      </c>
      <c r="D621" s="8">
        <v>41876.0</v>
      </c>
      <c r="E621" s="6" t="s">
        <v>9</v>
      </c>
      <c r="F621" s="9">
        <v>41947.0</v>
      </c>
      <c r="G621" s="10" t="s">
        <v>641</v>
      </c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5">
        <v>8.90923701E8</v>
      </c>
      <c r="B622" s="6" t="s">
        <v>656</v>
      </c>
      <c r="C622" s="7">
        <v>1.0</v>
      </c>
      <c r="D622" s="8">
        <v>42025.0</v>
      </c>
      <c r="E622" s="6" t="s">
        <v>9</v>
      </c>
      <c r="F622" s="9">
        <v>42121.0</v>
      </c>
      <c r="G622" s="10" t="s">
        <v>641</v>
      </c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5">
        <v>9.00088824E8</v>
      </c>
      <c r="B623" s="6" t="s">
        <v>657</v>
      </c>
      <c r="C623" s="7">
        <v>9.0</v>
      </c>
      <c r="D623" s="8">
        <v>41825.0</v>
      </c>
      <c r="E623" s="6" t="s">
        <v>9</v>
      </c>
      <c r="F623" s="9">
        <v>41926.0</v>
      </c>
      <c r="G623" s="10" t="s">
        <v>641</v>
      </c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5">
        <v>9.00097309E8</v>
      </c>
      <c r="B624" s="6" t="s">
        <v>658</v>
      </c>
      <c r="C624" s="7">
        <v>1.0</v>
      </c>
      <c r="D624" s="8">
        <v>41513.0</v>
      </c>
      <c r="E624" s="6" t="s">
        <v>9</v>
      </c>
      <c r="F624" s="9">
        <v>41752.0</v>
      </c>
      <c r="G624" s="10" t="s">
        <v>641</v>
      </c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5">
        <v>9.00145234E8</v>
      </c>
      <c r="B625" s="6" t="s">
        <v>659</v>
      </c>
      <c r="C625" s="7">
        <v>3.0</v>
      </c>
      <c r="D625" s="8">
        <v>41513.0</v>
      </c>
      <c r="E625" s="6" t="s">
        <v>9</v>
      </c>
      <c r="F625" s="9">
        <v>41752.0</v>
      </c>
      <c r="G625" s="10" t="s">
        <v>641</v>
      </c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5">
        <v>9.00205947E8</v>
      </c>
      <c r="B626" s="6" t="s">
        <v>660</v>
      </c>
      <c r="C626" s="7">
        <v>4.0</v>
      </c>
      <c r="D626" s="8">
        <v>41796.0</v>
      </c>
      <c r="E626" s="6" t="s">
        <v>9</v>
      </c>
      <c r="F626" s="9">
        <v>42069.0</v>
      </c>
      <c r="G626" s="10" t="s">
        <v>641</v>
      </c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5">
        <v>9.00247518E8</v>
      </c>
      <c r="B627" s="6" t="s">
        <v>661</v>
      </c>
      <c r="C627" s="7">
        <v>1.0</v>
      </c>
      <c r="D627" s="8">
        <v>41250.0</v>
      </c>
      <c r="E627" s="6" t="s">
        <v>9</v>
      </c>
      <c r="F627" s="9">
        <v>41709.0</v>
      </c>
      <c r="G627" s="10" t="s">
        <v>641</v>
      </c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5">
        <v>9.00251767E8</v>
      </c>
      <c r="B628" s="6" t="s">
        <v>662</v>
      </c>
      <c r="C628" s="7">
        <v>4.0</v>
      </c>
      <c r="D628" s="8">
        <v>42025.0</v>
      </c>
      <c r="E628" s="6" t="s">
        <v>9</v>
      </c>
      <c r="F628" s="9">
        <v>42130.0</v>
      </c>
      <c r="G628" s="10" t="s">
        <v>641</v>
      </c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5">
        <v>9.00266483E8</v>
      </c>
      <c r="B629" s="6" t="s">
        <v>663</v>
      </c>
      <c r="C629" s="7">
        <v>3.0</v>
      </c>
      <c r="D629" s="8">
        <v>42025.0</v>
      </c>
      <c r="E629" s="6" t="s">
        <v>9</v>
      </c>
      <c r="F629" s="9">
        <v>42121.0</v>
      </c>
      <c r="G629" s="10" t="s">
        <v>641</v>
      </c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5">
        <v>9.00276018E8</v>
      </c>
      <c r="B630" s="6" t="s">
        <v>664</v>
      </c>
      <c r="C630" s="7">
        <v>11.0</v>
      </c>
      <c r="D630" s="8">
        <v>41830.0</v>
      </c>
      <c r="E630" s="6" t="s">
        <v>9</v>
      </c>
      <c r="F630" s="9">
        <v>41926.0</v>
      </c>
      <c r="G630" s="10" t="s">
        <v>641</v>
      </c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5">
        <v>9.00276916E8</v>
      </c>
      <c r="B631" s="6" t="s">
        <v>665</v>
      </c>
      <c r="C631" s="7">
        <v>3.0</v>
      </c>
      <c r="D631" s="8">
        <v>41683.0</v>
      </c>
      <c r="E631" s="6" t="s">
        <v>9</v>
      </c>
      <c r="F631" s="9">
        <v>41775.0</v>
      </c>
      <c r="G631" s="10" t="s">
        <v>641</v>
      </c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5">
        <v>9.00278433E8</v>
      </c>
      <c r="B632" s="6" t="s">
        <v>666</v>
      </c>
      <c r="C632" s="7">
        <v>14.0</v>
      </c>
      <c r="D632" s="8">
        <v>41857.0</v>
      </c>
      <c r="E632" s="6" t="s">
        <v>9</v>
      </c>
      <c r="F632" s="9">
        <v>42121.0</v>
      </c>
      <c r="G632" s="10" t="s">
        <v>641</v>
      </c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5">
        <v>9.00293481E8</v>
      </c>
      <c r="B633" s="6" t="s">
        <v>667</v>
      </c>
      <c r="C633" s="7">
        <v>13.0</v>
      </c>
      <c r="D633" s="8">
        <v>41857.0</v>
      </c>
      <c r="E633" s="6" t="s">
        <v>9</v>
      </c>
      <c r="F633" s="9">
        <v>42121.0</v>
      </c>
      <c r="G633" s="10" t="s">
        <v>641</v>
      </c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5">
        <v>9.00294694E8</v>
      </c>
      <c r="B634" s="6" t="s">
        <v>668</v>
      </c>
      <c r="C634" s="7">
        <v>16.0</v>
      </c>
      <c r="D634" s="8">
        <v>41857.0</v>
      </c>
      <c r="E634" s="6" t="s">
        <v>9</v>
      </c>
      <c r="F634" s="9">
        <v>42121.0</v>
      </c>
      <c r="G634" s="10" t="s">
        <v>641</v>
      </c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5">
        <v>9.00294871E8</v>
      </c>
      <c r="B635" s="6" t="s">
        <v>669</v>
      </c>
      <c r="C635" s="7">
        <v>19.0</v>
      </c>
      <c r="D635" s="8">
        <v>41876.0</v>
      </c>
      <c r="E635" s="6" t="s">
        <v>9</v>
      </c>
      <c r="F635" s="9">
        <v>42121.0</v>
      </c>
      <c r="G635" s="10" t="s">
        <v>641</v>
      </c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5">
        <v>9.00295211E8</v>
      </c>
      <c r="B636" s="6" t="s">
        <v>670</v>
      </c>
      <c r="C636" s="7">
        <v>18.0</v>
      </c>
      <c r="D636" s="8">
        <v>41876.0</v>
      </c>
      <c r="E636" s="6" t="s">
        <v>9</v>
      </c>
      <c r="F636" s="9">
        <v>42121.0</v>
      </c>
      <c r="G636" s="10" t="s">
        <v>641</v>
      </c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5">
        <v>9.00328682E8</v>
      </c>
      <c r="B637" s="6" t="s">
        <v>671</v>
      </c>
      <c r="C637" s="7">
        <v>8.0</v>
      </c>
      <c r="D637" s="8">
        <v>41825.0</v>
      </c>
      <c r="E637" s="6" t="s">
        <v>9</v>
      </c>
      <c r="F637" s="9">
        <v>41926.0</v>
      </c>
      <c r="G637" s="10" t="s">
        <v>641</v>
      </c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5">
        <v>9.00330563E8</v>
      </c>
      <c r="B638" s="6" t="s">
        <v>672</v>
      </c>
      <c r="C638" s="7">
        <v>1.0</v>
      </c>
      <c r="D638" s="8">
        <v>41773.0</v>
      </c>
      <c r="E638" s="6" t="s">
        <v>9</v>
      </c>
      <c r="F638" s="9">
        <v>42069.0</v>
      </c>
      <c r="G638" s="10" t="s">
        <v>641</v>
      </c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5">
        <v>9.00337943E8</v>
      </c>
      <c r="B639" s="6" t="s">
        <v>673</v>
      </c>
      <c r="C639" s="7">
        <v>15.0</v>
      </c>
      <c r="D639" s="8">
        <v>41599.0</v>
      </c>
      <c r="E639" s="6" t="s">
        <v>9</v>
      </c>
      <c r="F639" s="9">
        <v>41709.0</v>
      </c>
      <c r="G639" s="10" t="s">
        <v>641</v>
      </c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5">
        <v>9.00358185E8</v>
      </c>
      <c r="B640" s="6" t="s">
        <v>674</v>
      </c>
      <c r="C640" s="7">
        <v>10.0</v>
      </c>
      <c r="D640" s="8">
        <v>41830.0</v>
      </c>
      <c r="E640" s="6" t="s">
        <v>9</v>
      </c>
      <c r="F640" s="9">
        <v>42121.0</v>
      </c>
      <c r="G640" s="10" t="s">
        <v>641</v>
      </c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5">
        <v>9.00363736E8</v>
      </c>
      <c r="B641" s="6" t="s">
        <v>675</v>
      </c>
      <c r="C641" s="7">
        <v>17.0</v>
      </c>
      <c r="D641" s="8">
        <v>41876.0</v>
      </c>
      <c r="E641" s="6" t="s">
        <v>9</v>
      </c>
      <c r="F641" s="9">
        <v>41947.0</v>
      </c>
      <c r="G641" s="10" t="s">
        <v>641</v>
      </c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5">
        <v>9.00366521E8</v>
      </c>
      <c r="B642" s="6" t="s">
        <v>676</v>
      </c>
      <c r="C642" s="7">
        <v>2.0</v>
      </c>
      <c r="D642" s="8">
        <v>41773.0</v>
      </c>
      <c r="E642" s="6" t="s">
        <v>9</v>
      </c>
      <c r="F642" s="9">
        <v>41704.0</v>
      </c>
      <c r="G642" s="10" t="s">
        <v>641</v>
      </c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5">
        <v>9.00370797E8</v>
      </c>
      <c r="B643" s="6" t="s">
        <v>677</v>
      </c>
      <c r="C643" s="7">
        <v>3.0</v>
      </c>
      <c r="D643" s="8">
        <v>41773.0</v>
      </c>
      <c r="E643" s="6" t="s">
        <v>9</v>
      </c>
      <c r="F643" s="9">
        <v>41704.0</v>
      </c>
      <c r="G643" s="10" t="s">
        <v>641</v>
      </c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5">
        <v>9.00417466E8</v>
      </c>
      <c r="B644" s="6" t="s">
        <v>678</v>
      </c>
      <c r="C644" s="7">
        <v>21.0</v>
      </c>
      <c r="D644" s="8">
        <v>41890.0</v>
      </c>
      <c r="E644" s="6" t="s">
        <v>9</v>
      </c>
      <c r="F644" s="9">
        <v>41947.0</v>
      </c>
      <c r="G644" s="10" t="s">
        <v>641</v>
      </c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5">
        <v>9.00436828E8</v>
      </c>
      <c r="B645" s="6" t="s">
        <v>679</v>
      </c>
      <c r="C645" s="7">
        <v>7.0</v>
      </c>
      <c r="D645" s="8">
        <v>41825.0</v>
      </c>
      <c r="E645" s="6" t="s">
        <v>9</v>
      </c>
      <c r="F645" s="9">
        <v>41926.0</v>
      </c>
      <c r="G645" s="10" t="s">
        <v>641</v>
      </c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5">
        <v>9.00441447E8</v>
      </c>
      <c r="B646" s="6" t="s">
        <v>680</v>
      </c>
      <c r="C646" s="7">
        <v>5.0</v>
      </c>
      <c r="D646" s="8">
        <v>41821.0</v>
      </c>
      <c r="E646" s="6" t="s">
        <v>9</v>
      </c>
      <c r="F646" s="9">
        <v>42069.0</v>
      </c>
      <c r="G646" s="10" t="s">
        <v>641</v>
      </c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5">
        <v>9.00447485E8</v>
      </c>
      <c r="B647" s="6" t="s">
        <v>681</v>
      </c>
      <c r="C647" s="7">
        <v>12.0</v>
      </c>
      <c r="D647" s="8">
        <v>41851.0</v>
      </c>
      <c r="E647" s="6" t="s">
        <v>9</v>
      </c>
      <c r="F647" s="9">
        <v>42121.0</v>
      </c>
      <c r="G647" s="10" t="s">
        <v>641</v>
      </c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5">
        <v>9.00468381E8</v>
      </c>
      <c r="B648" s="6" t="s">
        <v>682</v>
      </c>
      <c r="C648" s="7">
        <v>13.0</v>
      </c>
      <c r="D648" s="8">
        <v>41603.0</v>
      </c>
      <c r="E648" s="6" t="s">
        <v>9</v>
      </c>
      <c r="F648" s="9">
        <v>41752.0</v>
      </c>
      <c r="G648" s="10" t="s">
        <v>641</v>
      </c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5">
        <v>9.00494757E8</v>
      </c>
      <c r="B649" s="6" t="s">
        <v>683</v>
      </c>
      <c r="C649" s="7">
        <v>23.0</v>
      </c>
      <c r="D649" s="8">
        <v>41920.0</v>
      </c>
      <c r="E649" s="6" t="s">
        <v>9</v>
      </c>
      <c r="F649" s="9">
        <v>41947.0</v>
      </c>
      <c r="G649" s="10" t="s">
        <v>641</v>
      </c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5">
        <v>1.039623136E9</v>
      </c>
      <c r="B650" s="6" t="s">
        <v>684</v>
      </c>
      <c r="C650" s="7">
        <v>22.0</v>
      </c>
      <c r="D650" s="8">
        <v>41638.0</v>
      </c>
      <c r="E650" s="6" t="s">
        <v>9</v>
      </c>
      <c r="F650" s="9">
        <v>41752.0</v>
      </c>
      <c r="G650" s="10" t="s">
        <v>641</v>
      </c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5">
        <v>9.00241089E8</v>
      </c>
      <c r="B651" s="6" t="s">
        <v>685</v>
      </c>
      <c r="C651" s="7">
        <v>22.0</v>
      </c>
      <c r="D651" s="8">
        <v>41891.0</v>
      </c>
      <c r="E651" s="6" t="s">
        <v>9</v>
      </c>
      <c r="F651" s="9">
        <v>41947.0</v>
      </c>
      <c r="G651" s="10" t="s">
        <v>641</v>
      </c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5">
        <v>9.00266284E8</v>
      </c>
      <c r="B652" s="6" t="s">
        <v>686</v>
      </c>
      <c r="C652" s="7">
        <v>467.0</v>
      </c>
      <c r="D652" s="8">
        <v>42075.0</v>
      </c>
      <c r="E652" s="6" t="s">
        <v>9</v>
      </c>
      <c r="F652" s="9">
        <v>42541.0</v>
      </c>
      <c r="G652" s="10" t="s">
        <v>641</v>
      </c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5">
        <v>9.0026662E8</v>
      </c>
      <c r="B653" s="6" t="s">
        <v>687</v>
      </c>
      <c r="C653" s="7">
        <v>848.0</v>
      </c>
      <c r="D653" s="8">
        <v>42123.0</v>
      </c>
      <c r="E653" s="6" t="s">
        <v>9</v>
      </c>
      <c r="F653" s="9">
        <v>42372.0</v>
      </c>
      <c r="G653" s="10" t="s">
        <v>641</v>
      </c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5">
        <v>9.00305896E8</v>
      </c>
      <c r="B654" s="6" t="s">
        <v>688</v>
      </c>
      <c r="C654" s="7">
        <v>868.0</v>
      </c>
      <c r="D654" s="8">
        <v>42251.0</v>
      </c>
      <c r="E654" s="6" t="s">
        <v>12</v>
      </c>
      <c r="F654" s="9">
        <v>42517.0</v>
      </c>
      <c r="G654" s="10" t="s">
        <v>641</v>
      </c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5">
        <v>9.00116355E8</v>
      </c>
      <c r="B655" s="6" t="s">
        <v>689</v>
      </c>
      <c r="C655" s="7">
        <v>901137.0</v>
      </c>
      <c r="D655" s="8">
        <v>42138.0</v>
      </c>
      <c r="E655" s="6" t="s">
        <v>9</v>
      </c>
      <c r="F655" s="9">
        <v>42541.0</v>
      </c>
      <c r="G655" s="10" t="s">
        <v>641</v>
      </c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5">
        <v>9.00482945E8</v>
      </c>
      <c r="B656" s="6" t="s">
        <v>690</v>
      </c>
      <c r="C656" s="7">
        <v>900136.0</v>
      </c>
      <c r="D656" s="8">
        <v>42237.0</v>
      </c>
      <c r="E656" s="6" t="s">
        <v>12</v>
      </c>
      <c r="F656" s="9">
        <v>42372.0</v>
      </c>
      <c r="G656" s="10" t="s">
        <v>641</v>
      </c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5">
        <v>1.553559E7</v>
      </c>
      <c r="B657" s="6" t="s">
        <v>691</v>
      </c>
      <c r="C657" s="7">
        <v>900159.0</v>
      </c>
      <c r="D657" s="8">
        <v>42241.0</v>
      </c>
      <c r="E657" s="6" t="s">
        <v>12</v>
      </c>
      <c r="F657" s="9">
        <v>42372.0</v>
      </c>
      <c r="G657" s="10" t="s">
        <v>641</v>
      </c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5">
        <v>9.00454954E8</v>
      </c>
      <c r="B658" s="6" t="s">
        <v>692</v>
      </c>
      <c r="C658" s="7">
        <v>1392.0</v>
      </c>
      <c r="D658" s="8">
        <v>42354.0</v>
      </c>
      <c r="E658" s="6" t="s">
        <v>12</v>
      </c>
      <c r="F658" s="9">
        <v>42517.0</v>
      </c>
      <c r="G658" s="10" t="s">
        <v>641</v>
      </c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5">
        <v>9.00561672E8</v>
      </c>
      <c r="B659" s="6" t="s">
        <v>693</v>
      </c>
      <c r="C659" s="7">
        <v>1502.0</v>
      </c>
      <c r="D659" s="8">
        <v>42362.0</v>
      </c>
      <c r="E659" s="6" t="s">
        <v>12</v>
      </c>
      <c r="F659" s="9">
        <v>42517.0</v>
      </c>
      <c r="G659" s="10" t="s">
        <v>641</v>
      </c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5">
        <v>9.00426708E8</v>
      </c>
      <c r="B660" s="6" t="s">
        <v>694</v>
      </c>
      <c r="C660" s="7">
        <v>372.0</v>
      </c>
      <c r="D660" s="8">
        <v>42422.0</v>
      </c>
      <c r="E660" s="6" t="s">
        <v>12</v>
      </c>
      <c r="F660" s="9">
        <v>42517.0</v>
      </c>
      <c r="G660" s="10" t="s">
        <v>641</v>
      </c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5">
        <v>9.00469058E8</v>
      </c>
      <c r="B661" s="6" t="s">
        <v>695</v>
      </c>
      <c r="C661" s="7">
        <v>347.0</v>
      </c>
      <c r="D661" s="8">
        <v>42417.0</v>
      </c>
      <c r="E661" s="6" t="s">
        <v>12</v>
      </c>
      <c r="F661" s="9">
        <v>42517.0</v>
      </c>
      <c r="G661" s="10" t="s">
        <v>641</v>
      </c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5">
        <v>4.3207382E7</v>
      </c>
      <c r="B662" s="6" t="s">
        <v>696</v>
      </c>
      <c r="C662" s="7">
        <v>149.0</v>
      </c>
      <c r="D662" s="8">
        <v>42416.0</v>
      </c>
      <c r="E662" s="6" t="s">
        <v>12</v>
      </c>
      <c r="F662" s="9">
        <v>42849.0</v>
      </c>
      <c r="G662" s="10" t="s">
        <v>641</v>
      </c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5">
        <v>9.00490493E8</v>
      </c>
      <c r="B663" s="6" t="s">
        <v>697</v>
      </c>
      <c r="C663" s="7">
        <v>1318.0</v>
      </c>
      <c r="D663" s="8">
        <v>42545.0</v>
      </c>
      <c r="E663" s="6" t="s">
        <v>12</v>
      </c>
      <c r="F663" s="9">
        <v>42639.0</v>
      </c>
      <c r="G663" s="10" t="s">
        <v>641</v>
      </c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5">
        <v>9.00532567E8</v>
      </c>
      <c r="B664" s="6" t="s">
        <v>698</v>
      </c>
      <c r="C664" s="7">
        <v>2233.0</v>
      </c>
      <c r="D664" s="8">
        <v>43027.0</v>
      </c>
      <c r="E664" s="6" t="s">
        <v>12</v>
      </c>
      <c r="F664" s="9">
        <v>43186.0</v>
      </c>
      <c r="G664" s="10" t="s">
        <v>641</v>
      </c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5">
        <v>9.00525836E8</v>
      </c>
      <c r="B665" s="6" t="s">
        <v>699</v>
      </c>
      <c r="C665" s="7">
        <v>2205.0</v>
      </c>
      <c r="D665" s="8">
        <v>43020.0</v>
      </c>
      <c r="E665" s="6" t="s">
        <v>12</v>
      </c>
      <c r="F665" s="9">
        <v>43161.0</v>
      </c>
      <c r="G665" s="10" t="s">
        <v>641</v>
      </c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5">
        <v>9.00510643E8</v>
      </c>
      <c r="B666" s="6" t="s">
        <v>700</v>
      </c>
      <c r="C666" s="7">
        <v>2090.0</v>
      </c>
      <c r="D666" s="8">
        <v>43011.0</v>
      </c>
      <c r="E666" s="6" t="s">
        <v>12</v>
      </c>
      <c r="F666" s="9">
        <v>43096.0</v>
      </c>
      <c r="G666" s="10" t="s">
        <v>641</v>
      </c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5">
        <v>9.00591021E8</v>
      </c>
      <c r="B667" s="6" t="s">
        <v>701</v>
      </c>
      <c r="C667" s="7">
        <v>470.0</v>
      </c>
      <c r="D667" s="8">
        <v>42809.0</v>
      </c>
      <c r="E667" s="6" t="s">
        <v>12</v>
      </c>
      <c r="F667" s="9">
        <v>42920.0</v>
      </c>
      <c r="G667" s="10" t="s">
        <v>641</v>
      </c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5">
        <v>9.00510873E8</v>
      </c>
      <c r="B668" s="6" t="s">
        <v>702</v>
      </c>
      <c r="C668" s="7">
        <v>1777.0</v>
      </c>
      <c r="D668" s="8">
        <v>42971.0</v>
      </c>
      <c r="E668" s="6" t="s">
        <v>12</v>
      </c>
      <c r="F668" s="9">
        <v>43053.0</v>
      </c>
      <c r="G668" s="10" t="s">
        <v>641</v>
      </c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5">
        <v>9.00551954E8</v>
      </c>
      <c r="B669" s="6" t="s">
        <v>703</v>
      </c>
      <c r="C669" s="7">
        <v>2131.0</v>
      </c>
      <c r="D669" s="8">
        <v>42988.0</v>
      </c>
      <c r="E669" s="6" t="s">
        <v>12</v>
      </c>
      <c r="F669" s="9">
        <v>43161.0</v>
      </c>
      <c r="G669" s="10" t="s">
        <v>641</v>
      </c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5">
        <v>9.00722383E8</v>
      </c>
      <c r="B670" s="6" t="s">
        <v>704</v>
      </c>
      <c r="C670" s="7">
        <v>2193.0</v>
      </c>
      <c r="D670" s="8">
        <v>43019.0</v>
      </c>
      <c r="E670" s="6" t="s">
        <v>12</v>
      </c>
      <c r="F670" s="9">
        <v>42797.0</v>
      </c>
      <c r="G670" s="10" t="s">
        <v>641</v>
      </c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5">
        <v>9.00658833E8</v>
      </c>
      <c r="B671" s="6" t="s">
        <v>705</v>
      </c>
      <c r="C671" s="7">
        <v>2049.0</v>
      </c>
      <c r="D671" s="8">
        <v>43006.0</v>
      </c>
      <c r="E671" s="6" t="s">
        <v>12</v>
      </c>
      <c r="F671" s="9">
        <v>43096.0</v>
      </c>
      <c r="G671" s="10" t="s">
        <v>641</v>
      </c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5">
        <v>9.0062773E8</v>
      </c>
      <c r="B672" s="6" t="s">
        <v>706</v>
      </c>
      <c r="C672" s="7">
        <v>2072.0</v>
      </c>
      <c r="D672" s="8">
        <v>43011.0</v>
      </c>
      <c r="E672" s="6" t="s">
        <v>12</v>
      </c>
      <c r="F672" s="9">
        <v>43096.0</v>
      </c>
      <c r="G672" s="10" t="s">
        <v>641</v>
      </c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5">
        <v>9.00533311E8</v>
      </c>
      <c r="B673" s="6" t="s">
        <v>707</v>
      </c>
      <c r="C673" s="7">
        <v>2815.0</v>
      </c>
      <c r="D673" s="8">
        <v>43081.0</v>
      </c>
      <c r="E673" s="6" t="s">
        <v>12</v>
      </c>
      <c r="F673" s="9">
        <v>43185.0</v>
      </c>
      <c r="G673" s="10" t="s">
        <v>641</v>
      </c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5">
        <v>9.00428067E8</v>
      </c>
      <c r="B674" s="6" t="s">
        <v>708</v>
      </c>
      <c r="C674" s="7">
        <v>2987.0</v>
      </c>
      <c r="D674" s="8">
        <v>43404.0</v>
      </c>
      <c r="E674" s="6" t="s">
        <v>12</v>
      </c>
      <c r="F674" s="9">
        <v>43542.0</v>
      </c>
      <c r="G674" s="10" t="s">
        <v>641</v>
      </c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5">
        <v>9.00594668E8</v>
      </c>
      <c r="B675" s="6" t="s">
        <v>709</v>
      </c>
      <c r="C675" s="7">
        <v>2865.0</v>
      </c>
      <c r="D675" s="8">
        <v>43397.0</v>
      </c>
      <c r="E675" s="6" t="s">
        <v>12</v>
      </c>
      <c r="F675" s="9">
        <v>43542.0</v>
      </c>
      <c r="G675" s="10" t="s">
        <v>641</v>
      </c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5">
        <v>9.0089259E8</v>
      </c>
      <c r="B676" s="6" t="s">
        <v>710</v>
      </c>
      <c r="C676" s="7">
        <v>2867.0</v>
      </c>
      <c r="D676" s="8">
        <v>43397.0</v>
      </c>
      <c r="E676" s="6" t="s">
        <v>12</v>
      </c>
      <c r="F676" s="9">
        <v>43542.0</v>
      </c>
      <c r="G676" s="10" t="s">
        <v>641</v>
      </c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5">
        <v>9.00623423E8</v>
      </c>
      <c r="B677" s="6" t="s">
        <v>711</v>
      </c>
      <c r="C677" s="7">
        <v>3118.0</v>
      </c>
      <c r="D677" s="8">
        <v>43413.0</v>
      </c>
      <c r="E677" s="6" t="s">
        <v>12</v>
      </c>
      <c r="F677" s="9">
        <v>43545.0</v>
      </c>
      <c r="G677" s="10" t="s">
        <v>641</v>
      </c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5">
        <v>9.00413084E8</v>
      </c>
      <c r="B678" s="6" t="s">
        <v>712</v>
      </c>
      <c r="C678" s="7">
        <v>3272.0</v>
      </c>
      <c r="D678" s="8">
        <v>43431.0</v>
      </c>
      <c r="E678" s="6" t="s">
        <v>12</v>
      </c>
      <c r="F678" s="9">
        <v>43566.0</v>
      </c>
      <c r="G678" s="10" t="s">
        <v>641</v>
      </c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5">
        <v>9.4265867E7</v>
      </c>
      <c r="B679" s="6" t="s">
        <v>713</v>
      </c>
      <c r="C679" s="7">
        <v>450.0</v>
      </c>
      <c r="D679" s="8">
        <v>43165.0</v>
      </c>
      <c r="E679" s="6" t="s">
        <v>12</v>
      </c>
      <c r="F679" s="9">
        <v>43242.0</v>
      </c>
      <c r="G679" s="10" t="s">
        <v>641</v>
      </c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5">
        <v>9.00702088E8</v>
      </c>
      <c r="B680" s="6" t="s">
        <v>714</v>
      </c>
      <c r="C680" s="7">
        <v>1604.0</v>
      </c>
      <c r="D680" s="8">
        <v>43299.0</v>
      </c>
      <c r="E680" s="6" t="s">
        <v>12</v>
      </c>
      <c r="F680" s="9">
        <v>43395.0</v>
      </c>
      <c r="G680" s="10" t="s">
        <v>641</v>
      </c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5">
        <v>8290037.0</v>
      </c>
      <c r="B681" s="6" t="s">
        <v>715</v>
      </c>
      <c r="C681" s="7">
        <v>347.0</v>
      </c>
      <c r="D681" s="8">
        <v>43507.0</v>
      </c>
      <c r="E681" s="6" t="s">
        <v>12</v>
      </c>
      <c r="F681" s="9">
        <v>43540.0</v>
      </c>
      <c r="G681" s="10" t="s">
        <v>641</v>
      </c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5">
        <v>9.87097E7</v>
      </c>
      <c r="B682" s="6" t="s">
        <v>716</v>
      </c>
      <c r="C682" s="7">
        <v>351.0</v>
      </c>
      <c r="D682" s="8">
        <v>43508.0</v>
      </c>
      <c r="E682" s="6" t="s">
        <v>12</v>
      </c>
      <c r="F682" s="9">
        <v>43594.0</v>
      </c>
      <c r="G682" s="10" t="s">
        <v>641</v>
      </c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5">
        <v>9.00540042E8</v>
      </c>
      <c r="B683" s="6" t="s">
        <v>717</v>
      </c>
      <c r="C683" s="7">
        <v>1058.0</v>
      </c>
      <c r="D683" s="8">
        <v>43606.0</v>
      </c>
      <c r="E683" s="6" t="s">
        <v>12</v>
      </c>
      <c r="F683" s="9">
        <v>43698.0</v>
      </c>
      <c r="G683" s="10" t="s">
        <v>641</v>
      </c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5">
        <v>1.5303767E7</v>
      </c>
      <c r="B684" s="6" t="s">
        <v>718</v>
      </c>
      <c r="C684" s="7">
        <v>188.0</v>
      </c>
      <c r="D684" s="8">
        <v>43495.0</v>
      </c>
      <c r="E684" s="6" t="s">
        <v>12</v>
      </c>
      <c r="F684" s="9">
        <v>43580.0</v>
      </c>
      <c r="G684" s="10" t="s">
        <v>641</v>
      </c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5">
        <v>9.00708093E8</v>
      </c>
      <c r="B685" s="6" t="s">
        <v>719</v>
      </c>
      <c r="C685" s="7">
        <v>108.0</v>
      </c>
      <c r="D685" s="8">
        <v>43480.0</v>
      </c>
      <c r="E685" s="6" t="s">
        <v>12</v>
      </c>
      <c r="F685" s="9">
        <v>43580.0</v>
      </c>
      <c r="G685" s="10" t="s">
        <v>641</v>
      </c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5">
        <v>7.0087055E7</v>
      </c>
      <c r="B686" s="6" t="s">
        <v>720</v>
      </c>
      <c r="C686" s="7">
        <v>511.0</v>
      </c>
      <c r="D686" s="8">
        <v>43529.0</v>
      </c>
      <c r="E686" s="6" t="s">
        <v>12</v>
      </c>
      <c r="F686" s="9">
        <v>43605.0</v>
      </c>
      <c r="G686" s="10" t="s">
        <v>641</v>
      </c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5">
        <v>2929277.0</v>
      </c>
      <c r="B687" s="6" t="s">
        <v>721</v>
      </c>
      <c r="C687" s="7">
        <v>231.0</v>
      </c>
      <c r="D687" s="8">
        <v>43140.0</v>
      </c>
      <c r="E687" s="6" t="s">
        <v>12</v>
      </c>
      <c r="F687" s="9">
        <v>43216.0</v>
      </c>
      <c r="G687" s="10" t="s">
        <v>641</v>
      </c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5">
        <v>7.1750343E7</v>
      </c>
      <c r="B688" s="6" t="s">
        <v>722</v>
      </c>
      <c r="C688" s="7">
        <v>556.0</v>
      </c>
      <c r="D688" s="8">
        <v>43532.0</v>
      </c>
      <c r="E688" s="6" t="s">
        <v>12</v>
      </c>
      <c r="F688" s="9">
        <v>43974.0</v>
      </c>
      <c r="G688" s="10" t="s">
        <v>641</v>
      </c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5">
        <v>2835555.0</v>
      </c>
      <c r="B689" s="6" t="s">
        <v>723</v>
      </c>
      <c r="C689" s="7">
        <v>574.0</v>
      </c>
      <c r="D689" s="8">
        <v>43536.0</v>
      </c>
      <c r="E689" s="6" t="s">
        <v>12</v>
      </c>
      <c r="F689" s="9">
        <v>43615.0</v>
      </c>
      <c r="G689" s="10" t="s">
        <v>641</v>
      </c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5">
        <v>8038072.0</v>
      </c>
      <c r="B690" s="21" t="s">
        <v>724</v>
      </c>
      <c r="C690" s="25">
        <v>350.0</v>
      </c>
      <c r="D690" s="26">
        <v>43508.0</v>
      </c>
      <c r="E690" s="15" t="s">
        <v>12</v>
      </c>
      <c r="F690" s="9">
        <v>43601.0</v>
      </c>
      <c r="G690" s="10" t="s">
        <v>641</v>
      </c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5">
        <v>1.0186179E7</v>
      </c>
      <c r="B691" s="6" t="s">
        <v>725</v>
      </c>
      <c r="C691" s="7">
        <v>622.0</v>
      </c>
      <c r="D691" s="8">
        <v>43545.0</v>
      </c>
      <c r="E691" s="6" t="s">
        <v>12</v>
      </c>
      <c r="F691" s="9">
        <v>43643.0</v>
      </c>
      <c r="G691" s="10" t="s">
        <v>641</v>
      </c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5">
        <v>7.1943058E7</v>
      </c>
      <c r="B692" s="6" t="s">
        <v>726</v>
      </c>
      <c r="C692" s="7">
        <v>633.0</v>
      </c>
      <c r="D692" s="8">
        <v>43550.0</v>
      </c>
      <c r="E692" s="6" t="s">
        <v>12</v>
      </c>
      <c r="F692" s="9">
        <v>43643.0</v>
      </c>
      <c r="G692" s="10" t="s">
        <v>641</v>
      </c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5">
        <v>2.2117963E7</v>
      </c>
      <c r="B693" s="6" t="s">
        <v>727</v>
      </c>
      <c r="C693" s="7">
        <v>667.0</v>
      </c>
      <c r="D693" s="8">
        <v>43553.0</v>
      </c>
      <c r="E693" s="6" t="s">
        <v>12</v>
      </c>
      <c r="F693" s="9">
        <v>43643.0</v>
      </c>
      <c r="G693" s="10" t="s">
        <v>641</v>
      </c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5">
        <v>4.293524E7</v>
      </c>
      <c r="B694" s="6" t="s">
        <v>728</v>
      </c>
      <c r="C694" s="7">
        <v>691.0</v>
      </c>
      <c r="D694" s="8">
        <v>43557.0</v>
      </c>
      <c r="E694" s="6" t="s">
        <v>12</v>
      </c>
      <c r="F694" s="9">
        <v>44009.0</v>
      </c>
      <c r="G694" s="10" t="s">
        <v>641</v>
      </c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5">
        <v>9.00601335E8</v>
      </c>
      <c r="B695" s="6" t="s">
        <v>729</v>
      </c>
      <c r="C695" s="7">
        <v>2084.0</v>
      </c>
      <c r="D695" s="8">
        <v>43720.0</v>
      </c>
      <c r="E695" s="6" t="s">
        <v>12</v>
      </c>
      <c r="F695" s="9">
        <v>44163.0</v>
      </c>
      <c r="G695" s="10" t="s">
        <v>641</v>
      </c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5">
        <v>9.00687892E8</v>
      </c>
      <c r="B696" s="6" t="s">
        <v>730</v>
      </c>
      <c r="C696" s="7">
        <v>2516.0</v>
      </c>
      <c r="D696" s="8">
        <v>43776.0</v>
      </c>
      <c r="E696" s="6" t="s">
        <v>12</v>
      </c>
      <c r="F696" s="9">
        <v>43882.0</v>
      </c>
      <c r="G696" s="10" t="s">
        <v>641</v>
      </c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5">
        <v>1.55353E7</v>
      </c>
      <c r="B697" s="6" t="s">
        <v>731</v>
      </c>
      <c r="C697" s="7">
        <v>2837.0</v>
      </c>
      <c r="D697" s="8">
        <v>43843.0</v>
      </c>
      <c r="E697" s="6" t="s">
        <v>12</v>
      </c>
      <c r="F697" s="9">
        <v>44001.0</v>
      </c>
      <c r="G697" s="10" t="s">
        <v>641</v>
      </c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5">
        <v>9.00466382E8</v>
      </c>
      <c r="B698" s="6" t="s">
        <v>732</v>
      </c>
      <c r="C698" s="7">
        <v>99.0</v>
      </c>
      <c r="D698" s="8">
        <v>43852.0</v>
      </c>
      <c r="E698" s="6" t="s">
        <v>12</v>
      </c>
      <c r="F698" s="9">
        <v>44018.0</v>
      </c>
      <c r="G698" s="10" t="s">
        <v>641</v>
      </c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5">
        <v>9.00950153E8</v>
      </c>
      <c r="B699" s="6" t="s">
        <v>733</v>
      </c>
      <c r="C699" s="7">
        <v>610.0</v>
      </c>
      <c r="D699" s="8">
        <v>43986.0</v>
      </c>
      <c r="E699" s="6" t="s">
        <v>12</v>
      </c>
      <c r="F699" s="9">
        <v>44179.0</v>
      </c>
      <c r="G699" s="10" t="s">
        <v>641</v>
      </c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5">
        <v>9.00712942E8</v>
      </c>
      <c r="B700" s="6" t="s">
        <v>734</v>
      </c>
      <c r="C700" s="7">
        <v>611.0</v>
      </c>
      <c r="D700" s="8">
        <v>43986.0</v>
      </c>
      <c r="E700" s="6" t="s">
        <v>12</v>
      </c>
      <c r="F700" s="9">
        <v>44089.0</v>
      </c>
      <c r="G700" s="10" t="s">
        <v>641</v>
      </c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5">
        <v>1.037576754E9</v>
      </c>
      <c r="B701" s="6" t="s">
        <v>735</v>
      </c>
      <c r="C701" s="7">
        <v>126.0</v>
      </c>
      <c r="D701" s="8">
        <v>43857.0</v>
      </c>
      <c r="E701" s="6" t="s">
        <v>12</v>
      </c>
      <c r="F701" s="9">
        <v>43857.0</v>
      </c>
      <c r="G701" s="10" t="s">
        <v>641</v>
      </c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5">
        <v>7.1681447E7</v>
      </c>
      <c r="B702" s="6" t="s">
        <v>736</v>
      </c>
      <c r="C702" s="7">
        <v>416.0</v>
      </c>
      <c r="D702" s="8">
        <v>43900.0</v>
      </c>
      <c r="E702" s="6" t="s">
        <v>12</v>
      </c>
      <c r="F702" s="9">
        <v>44053.0</v>
      </c>
      <c r="G702" s="10" t="s">
        <v>641</v>
      </c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5">
        <v>9.00653303E8</v>
      </c>
      <c r="B703" s="6" t="s">
        <v>737</v>
      </c>
      <c r="C703" s="7">
        <v>463.0</v>
      </c>
      <c r="D703" s="8">
        <v>43907.0</v>
      </c>
      <c r="E703" s="6" t="s">
        <v>12</v>
      </c>
      <c r="F703" s="9">
        <v>43907.0</v>
      </c>
      <c r="G703" s="10" t="s">
        <v>641</v>
      </c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5">
        <v>9.00709637E8</v>
      </c>
      <c r="B704" s="6" t="s">
        <v>738</v>
      </c>
      <c r="C704" s="7">
        <v>815.0</v>
      </c>
      <c r="D704" s="8">
        <v>44020.0</v>
      </c>
      <c r="E704" s="6" t="s">
        <v>12</v>
      </c>
      <c r="F704" s="9">
        <v>44126.0</v>
      </c>
      <c r="G704" s="10" t="s">
        <v>641</v>
      </c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5">
        <v>9.00781254E8</v>
      </c>
      <c r="B705" s="6" t="s">
        <v>739</v>
      </c>
      <c r="C705" s="7">
        <v>2082.0</v>
      </c>
      <c r="D705" s="8">
        <v>44179.0</v>
      </c>
      <c r="E705" s="6" t="s">
        <v>12</v>
      </c>
      <c r="F705" s="9">
        <v>44264.0</v>
      </c>
      <c r="G705" s="10" t="s">
        <v>641</v>
      </c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5">
        <v>9.00482872E8</v>
      </c>
      <c r="B706" s="6" t="s">
        <v>740</v>
      </c>
      <c r="C706" s="7">
        <v>133.0</v>
      </c>
      <c r="D706" s="8">
        <v>44285.0</v>
      </c>
      <c r="E706" s="6" t="s">
        <v>12</v>
      </c>
      <c r="F706" s="9">
        <v>44298.0</v>
      </c>
      <c r="G706" s="10" t="s">
        <v>641</v>
      </c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5">
        <v>500434.0</v>
      </c>
      <c r="B707" s="6" t="s">
        <v>741</v>
      </c>
      <c r="C707" s="7">
        <v>513.0</v>
      </c>
      <c r="D707" s="8">
        <v>44246.0</v>
      </c>
      <c r="E707" s="6" t="s">
        <v>12</v>
      </c>
      <c r="F707" s="9">
        <v>44321.0</v>
      </c>
      <c r="G707" s="10" t="s">
        <v>641</v>
      </c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5">
        <v>9.00456532E8</v>
      </c>
      <c r="B708" s="6" t="s">
        <v>742</v>
      </c>
      <c r="C708" s="7">
        <v>6.0</v>
      </c>
      <c r="D708" s="8">
        <v>41825.0</v>
      </c>
      <c r="E708" s="6" t="s">
        <v>12</v>
      </c>
      <c r="F708" s="9">
        <v>42786.0</v>
      </c>
      <c r="G708" s="10" t="s">
        <v>641</v>
      </c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5">
        <v>9.00577442E8</v>
      </c>
      <c r="B709" s="6" t="s">
        <v>743</v>
      </c>
      <c r="C709" s="7">
        <v>2237.0</v>
      </c>
      <c r="D709" s="8">
        <v>43340.0</v>
      </c>
      <c r="E709" s="6" t="s">
        <v>12</v>
      </c>
      <c r="F709" s="9">
        <v>43668.0</v>
      </c>
      <c r="G709" s="10" t="s">
        <v>641</v>
      </c>
      <c r="H709" s="27"/>
      <c r="I709" s="28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5">
        <v>9.00702249E8</v>
      </c>
      <c r="B710" s="6" t="s">
        <v>744</v>
      </c>
      <c r="C710" s="7">
        <v>2222.0</v>
      </c>
      <c r="D710" s="8">
        <v>43335.0</v>
      </c>
      <c r="E710" s="6" t="s">
        <v>12</v>
      </c>
      <c r="F710" s="9">
        <v>44335.0</v>
      </c>
      <c r="G710" s="10" t="s">
        <v>641</v>
      </c>
      <c r="H710" s="27"/>
      <c r="I710" s="28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5">
        <v>9.00564138E8</v>
      </c>
      <c r="B711" s="6" t="s">
        <v>745</v>
      </c>
      <c r="C711" s="7">
        <v>2988.0</v>
      </c>
      <c r="D711" s="8">
        <v>43404.0</v>
      </c>
      <c r="E711" s="6" t="s">
        <v>12</v>
      </c>
      <c r="F711" s="9">
        <v>43664.0</v>
      </c>
      <c r="G711" s="10" t="s">
        <v>641</v>
      </c>
      <c r="H711" s="27"/>
      <c r="I711" s="28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5">
        <v>9.01148802E8</v>
      </c>
      <c r="B712" s="6" t="s">
        <v>746</v>
      </c>
      <c r="C712" s="7">
        <v>1400.0</v>
      </c>
      <c r="D712" s="8">
        <v>44309.0</v>
      </c>
      <c r="E712" s="6" t="s">
        <v>12</v>
      </c>
      <c r="F712" s="9">
        <v>44392.0</v>
      </c>
      <c r="G712" s="10" t="s">
        <v>641</v>
      </c>
      <c r="H712" s="27"/>
      <c r="I712" s="28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5">
        <v>9.00517154E8</v>
      </c>
      <c r="B713" s="6" t="s">
        <v>747</v>
      </c>
      <c r="C713" s="7">
        <v>147.0</v>
      </c>
      <c r="D713" s="8">
        <v>43859.0</v>
      </c>
      <c r="E713" s="6" t="s">
        <v>12</v>
      </c>
      <c r="F713" s="9">
        <v>44018.0</v>
      </c>
      <c r="G713" s="10" t="s">
        <v>641</v>
      </c>
      <c r="H713" s="27"/>
      <c r="I713" s="28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5">
        <v>9.00839901E8</v>
      </c>
      <c r="B714" s="6" t="s">
        <v>748</v>
      </c>
      <c r="C714" s="7">
        <v>1634.0</v>
      </c>
      <c r="D714" s="8">
        <v>44328.0</v>
      </c>
      <c r="E714" s="6" t="s">
        <v>12</v>
      </c>
      <c r="F714" s="9">
        <v>44413.0</v>
      </c>
      <c r="G714" s="10" t="s">
        <v>641</v>
      </c>
      <c r="H714" s="27"/>
      <c r="I714" s="28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5">
        <v>9.00882377E8</v>
      </c>
      <c r="B715" s="6" t="s">
        <v>749</v>
      </c>
      <c r="C715" s="7">
        <v>1690.0</v>
      </c>
      <c r="D715" s="8">
        <v>44336.0</v>
      </c>
      <c r="E715" s="6" t="s">
        <v>12</v>
      </c>
      <c r="F715" s="9">
        <v>44413.0</v>
      </c>
      <c r="G715" s="10" t="s">
        <v>641</v>
      </c>
      <c r="H715" s="27"/>
      <c r="I715" s="28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5">
        <v>7.1054693E7</v>
      </c>
      <c r="B716" s="6" t="s">
        <v>750</v>
      </c>
      <c r="C716" s="7">
        <v>1871.0</v>
      </c>
      <c r="D716" s="8">
        <v>44426.0</v>
      </c>
      <c r="E716" s="6" t="s">
        <v>12</v>
      </c>
      <c r="F716" s="9">
        <v>44433.0</v>
      </c>
      <c r="G716" s="10" t="s">
        <v>641</v>
      </c>
      <c r="H716" s="27"/>
      <c r="I716" s="28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5">
        <v>9.01156039E8</v>
      </c>
      <c r="B717" s="6" t="s">
        <v>751</v>
      </c>
      <c r="C717" s="7">
        <v>2035.0</v>
      </c>
      <c r="D717" s="8">
        <v>44442.0</v>
      </c>
      <c r="E717" s="6" t="s">
        <v>12</v>
      </c>
      <c r="F717" s="9">
        <v>44453.0</v>
      </c>
      <c r="G717" s="10" t="s">
        <v>641</v>
      </c>
      <c r="H717" s="27"/>
      <c r="I717" s="28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5">
        <v>9.01055297E8</v>
      </c>
      <c r="B718" s="6" t="s">
        <v>752</v>
      </c>
      <c r="C718" s="7">
        <v>2295.0</v>
      </c>
      <c r="D718" s="8">
        <v>44399.0</v>
      </c>
      <c r="E718" s="6" t="s">
        <v>12</v>
      </c>
      <c r="F718" s="9">
        <v>44482.0</v>
      </c>
      <c r="G718" s="10" t="s">
        <v>641</v>
      </c>
      <c r="H718" s="27"/>
      <c r="I718" s="28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5">
        <v>9.00912974E8</v>
      </c>
      <c r="B719" s="6" t="s">
        <v>753</v>
      </c>
      <c r="C719" s="7">
        <v>2274.0</v>
      </c>
      <c r="D719" s="8">
        <v>44399.0</v>
      </c>
      <c r="E719" s="6" t="s">
        <v>12</v>
      </c>
      <c r="F719" s="9">
        <v>44482.0</v>
      </c>
      <c r="G719" s="10" t="s">
        <v>641</v>
      </c>
      <c r="H719" s="27"/>
      <c r="I719" s="28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5">
        <v>9.0091296E8</v>
      </c>
      <c r="B720" s="6" t="s">
        <v>754</v>
      </c>
      <c r="C720" s="7">
        <v>2622.0</v>
      </c>
      <c r="D720" s="8">
        <v>44435.0</v>
      </c>
      <c r="E720" s="6" t="s">
        <v>12</v>
      </c>
      <c r="F720" s="9">
        <v>44519.0</v>
      </c>
      <c r="G720" s="10" t="s">
        <v>641</v>
      </c>
      <c r="H720" s="27"/>
      <c r="I720" s="28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5">
        <v>7.1761469E7</v>
      </c>
      <c r="B721" s="6" t="s">
        <v>755</v>
      </c>
      <c r="C721" s="7">
        <v>2629.0</v>
      </c>
      <c r="D721" s="8">
        <v>44435.0</v>
      </c>
      <c r="E721" s="6" t="s">
        <v>12</v>
      </c>
      <c r="F721" s="9">
        <v>44519.0</v>
      </c>
      <c r="G721" s="10" t="s">
        <v>641</v>
      </c>
      <c r="H721" s="27"/>
      <c r="I721" s="28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5">
        <v>9.01174743E8</v>
      </c>
      <c r="B722" s="6" t="s">
        <v>756</v>
      </c>
      <c r="C722" s="7">
        <v>2392.0</v>
      </c>
      <c r="D722" s="8">
        <v>44406.0</v>
      </c>
      <c r="E722" s="6" t="s">
        <v>12</v>
      </c>
      <c r="F722" s="9">
        <v>44491.0</v>
      </c>
      <c r="G722" s="10" t="s">
        <v>641</v>
      </c>
      <c r="H722" s="27"/>
      <c r="I722" s="28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5">
        <v>9.01129285E8</v>
      </c>
      <c r="B723" s="6" t="s">
        <v>757</v>
      </c>
      <c r="C723" s="7">
        <v>2620.0</v>
      </c>
      <c r="D723" s="8">
        <v>44435.0</v>
      </c>
      <c r="E723" s="6" t="s">
        <v>12</v>
      </c>
      <c r="F723" s="9">
        <v>44525.0</v>
      </c>
      <c r="G723" s="10" t="s">
        <v>641</v>
      </c>
      <c r="H723" s="27"/>
      <c r="I723" s="28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5">
        <v>9.00683764E8</v>
      </c>
      <c r="B724" s="6" t="s">
        <v>758</v>
      </c>
      <c r="C724" s="7">
        <v>2539.0</v>
      </c>
      <c r="D724" s="8">
        <v>44427.0</v>
      </c>
      <c r="E724" s="6" t="s">
        <v>12</v>
      </c>
      <c r="F724" s="9">
        <v>44526.0</v>
      </c>
      <c r="G724" s="10" t="s">
        <v>641</v>
      </c>
      <c r="H724" s="27"/>
      <c r="I724" s="28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5">
        <v>9.00718083E8</v>
      </c>
      <c r="B725" s="6" t="s">
        <v>759</v>
      </c>
      <c r="C725" s="7">
        <v>2540.0</v>
      </c>
      <c r="D725" s="8">
        <v>44427.0</v>
      </c>
      <c r="E725" s="6" t="s">
        <v>12</v>
      </c>
      <c r="F725" s="9">
        <v>44505.0</v>
      </c>
      <c r="G725" s="10" t="s">
        <v>641</v>
      </c>
      <c r="H725" s="27"/>
      <c r="I725" s="28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5">
        <v>9.00912876E8</v>
      </c>
      <c r="B726" s="6" t="s">
        <v>760</v>
      </c>
      <c r="C726" s="7">
        <v>2034.0</v>
      </c>
      <c r="D726" s="8">
        <v>44495.0</v>
      </c>
      <c r="E726" s="6" t="s">
        <v>12</v>
      </c>
      <c r="F726" s="9">
        <v>44540.0</v>
      </c>
      <c r="G726" s="10" t="s">
        <v>641</v>
      </c>
      <c r="H726" s="27"/>
      <c r="I726" s="28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5">
        <v>9.00967096E8</v>
      </c>
      <c r="B727" s="6" t="s">
        <v>761</v>
      </c>
      <c r="C727" s="7">
        <v>3036.0</v>
      </c>
      <c r="D727" s="8">
        <v>44566.0</v>
      </c>
      <c r="E727" s="6" t="s">
        <v>12</v>
      </c>
      <c r="F727" s="9">
        <v>44578.0</v>
      </c>
      <c r="G727" s="10" t="s">
        <v>641</v>
      </c>
      <c r="H727" s="27"/>
      <c r="I727" s="28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5">
        <v>9.00796023E8</v>
      </c>
      <c r="B728" s="6" t="s">
        <v>762</v>
      </c>
      <c r="C728" s="7">
        <v>3018.0</v>
      </c>
      <c r="D728" s="8">
        <v>44560.0</v>
      </c>
      <c r="E728" s="6" t="s">
        <v>12</v>
      </c>
      <c r="F728" s="9">
        <v>44572.0</v>
      </c>
      <c r="G728" s="10" t="s">
        <v>641</v>
      </c>
      <c r="H728" s="27"/>
      <c r="I728" s="28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5">
        <v>9.855624E7</v>
      </c>
      <c r="B729" s="6" t="s">
        <v>763</v>
      </c>
      <c r="C729" s="7">
        <v>3020.0</v>
      </c>
      <c r="D729" s="8">
        <v>44560.0</v>
      </c>
      <c r="E729" s="6" t="s">
        <v>12</v>
      </c>
      <c r="F729" s="9">
        <v>44572.0</v>
      </c>
      <c r="G729" s="10" t="s">
        <v>641</v>
      </c>
      <c r="H729" s="27"/>
      <c r="I729" s="28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5">
        <v>9.00631567E8</v>
      </c>
      <c r="B730" s="6" t="s">
        <v>764</v>
      </c>
      <c r="C730" s="7">
        <v>2996.0</v>
      </c>
      <c r="D730" s="8">
        <v>44566.0</v>
      </c>
      <c r="E730" s="6" t="s">
        <v>12</v>
      </c>
      <c r="F730" s="9">
        <v>44578.0</v>
      </c>
      <c r="G730" s="10" t="s">
        <v>641</v>
      </c>
      <c r="H730" s="27"/>
      <c r="I730" s="28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5">
        <v>9.0072371E8</v>
      </c>
      <c r="B731" s="6" t="s">
        <v>765</v>
      </c>
      <c r="C731" s="7">
        <v>2995.0</v>
      </c>
      <c r="D731" s="8">
        <v>44560.0</v>
      </c>
      <c r="E731" s="6" t="s">
        <v>12</v>
      </c>
      <c r="F731" s="9">
        <v>44572.0</v>
      </c>
      <c r="G731" s="10" t="s">
        <v>641</v>
      </c>
      <c r="H731" s="27"/>
      <c r="I731" s="28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5">
        <v>8.90931509E8</v>
      </c>
      <c r="B732" s="6" t="s">
        <v>766</v>
      </c>
      <c r="C732" s="7">
        <v>2999.0</v>
      </c>
      <c r="D732" s="8">
        <v>44566.0</v>
      </c>
      <c r="E732" s="6" t="s">
        <v>12</v>
      </c>
      <c r="F732" s="9">
        <v>44578.0</v>
      </c>
      <c r="G732" s="10" t="s">
        <v>641</v>
      </c>
      <c r="H732" s="27"/>
      <c r="I732" s="28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5">
        <v>8.11044966E8</v>
      </c>
      <c r="B733" s="6" t="s">
        <v>767</v>
      </c>
      <c r="C733" s="7">
        <v>2915.0</v>
      </c>
      <c r="D733" s="8">
        <v>44581.0</v>
      </c>
      <c r="E733" s="6" t="s">
        <v>12</v>
      </c>
      <c r="F733" s="9">
        <v>44588.0</v>
      </c>
      <c r="G733" s="10" t="s">
        <v>641</v>
      </c>
      <c r="H733" s="27"/>
      <c r="I733" s="28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5">
        <v>9.00977284E8</v>
      </c>
      <c r="B734" s="6" t="s">
        <v>768</v>
      </c>
      <c r="C734" s="7">
        <v>3052.0</v>
      </c>
      <c r="D734" s="8">
        <v>44585.0</v>
      </c>
      <c r="E734" s="6" t="s">
        <v>12</v>
      </c>
      <c r="F734" s="9">
        <v>44588.0</v>
      </c>
      <c r="G734" s="10" t="s">
        <v>641</v>
      </c>
      <c r="H734" s="27"/>
      <c r="I734" s="28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5">
        <v>9.01138779E8</v>
      </c>
      <c r="B735" s="6" t="s">
        <v>769</v>
      </c>
      <c r="C735" s="7">
        <v>3051.0</v>
      </c>
      <c r="D735" s="8">
        <v>44573.0</v>
      </c>
      <c r="E735" s="6" t="s">
        <v>12</v>
      </c>
      <c r="F735" s="9">
        <v>44586.0</v>
      </c>
      <c r="G735" s="10" t="s">
        <v>641</v>
      </c>
      <c r="H735" s="27"/>
      <c r="I735" s="28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5">
        <v>9.00218848E8</v>
      </c>
      <c r="B736" s="6" t="s">
        <v>770</v>
      </c>
      <c r="C736" s="7">
        <v>3034.0</v>
      </c>
      <c r="D736" s="8">
        <v>44573.0</v>
      </c>
      <c r="E736" s="6" t="s">
        <v>12</v>
      </c>
      <c r="F736" s="9">
        <v>44586.0</v>
      </c>
      <c r="G736" s="10" t="s">
        <v>641</v>
      </c>
      <c r="H736" s="27"/>
      <c r="I736" s="28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5">
        <v>9.00377497E8</v>
      </c>
      <c r="B737" s="6" t="s">
        <v>771</v>
      </c>
      <c r="C737" s="7">
        <v>3019.0</v>
      </c>
      <c r="D737" s="8">
        <v>44593.0</v>
      </c>
      <c r="E737" s="6" t="s">
        <v>12</v>
      </c>
      <c r="F737" s="9">
        <v>44599.0</v>
      </c>
      <c r="G737" s="10" t="s">
        <v>641</v>
      </c>
      <c r="H737" s="27"/>
      <c r="I737" s="28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5">
        <v>9.00563648E8</v>
      </c>
      <c r="B738" s="6" t="s">
        <v>772</v>
      </c>
      <c r="C738" s="7">
        <v>2988.0</v>
      </c>
      <c r="D738" s="8">
        <v>44586.0</v>
      </c>
      <c r="E738" s="6" t="s">
        <v>12</v>
      </c>
      <c r="F738" s="9">
        <v>44589.0</v>
      </c>
      <c r="G738" s="10" t="s">
        <v>641</v>
      </c>
      <c r="H738" s="27"/>
      <c r="I738" s="28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5">
        <v>8.11005453E8</v>
      </c>
      <c r="B739" s="6" t="s">
        <v>773</v>
      </c>
      <c r="C739" s="7">
        <v>2994.0</v>
      </c>
      <c r="D739" s="8">
        <v>44581.0</v>
      </c>
      <c r="E739" s="6" t="s">
        <v>12</v>
      </c>
      <c r="F739" s="9">
        <v>44588.0</v>
      </c>
      <c r="G739" s="10" t="s">
        <v>641</v>
      </c>
      <c r="H739" s="27"/>
      <c r="I739" s="28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5">
        <v>9.0057548E8</v>
      </c>
      <c r="B740" s="6" t="s">
        <v>774</v>
      </c>
      <c r="C740" s="7">
        <v>3116.0</v>
      </c>
      <c r="D740" s="8">
        <v>44573.0</v>
      </c>
      <c r="E740" s="6" t="s">
        <v>12</v>
      </c>
      <c r="F740" s="9">
        <v>44586.0</v>
      </c>
      <c r="G740" s="10" t="s">
        <v>641</v>
      </c>
      <c r="H740" s="27"/>
      <c r="I740" s="28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5">
        <v>9.01139765E8</v>
      </c>
      <c r="B741" s="6" t="s">
        <v>775</v>
      </c>
      <c r="C741" s="7">
        <v>3209.0</v>
      </c>
      <c r="D741" s="8">
        <v>44582.0</v>
      </c>
      <c r="E741" s="6" t="s">
        <v>12</v>
      </c>
      <c r="F741" s="9">
        <v>44589.0</v>
      </c>
      <c r="G741" s="10" t="s">
        <v>641</v>
      </c>
      <c r="H741" s="27"/>
      <c r="I741" s="28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5">
        <v>9.00445951E8</v>
      </c>
      <c r="B742" s="18" t="s">
        <v>776</v>
      </c>
      <c r="C742" s="7">
        <v>3026.0</v>
      </c>
      <c r="D742" s="8">
        <v>44586.0</v>
      </c>
      <c r="E742" s="6" t="s">
        <v>12</v>
      </c>
      <c r="F742" s="9">
        <v>44593.0</v>
      </c>
      <c r="G742" s="10" t="s">
        <v>641</v>
      </c>
      <c r="H742" s="27"/>
      <c r="I742" s="28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5">
        <v>9.01019058E8</v>
      </c>
      <c r="B743" s="18" t="s">
        <v>777</v>
      </c>
      <c r="C743" s="7">
        <v>3213.0</v>
      </c>
      <c r="D743" s="8">
        <v>44582.0</v>
      </c>
      <c r="E743" s="6" t="s">
        <v>12</v>
      </c>
      <c r="F743" s="9">
        <v>44589.0</v>
      </c>
      <c r="G743" s="10" t="s">
        <v>641</v>
      </c>
      <c r="H743" s="27"/>
      <c r="I743" s="28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5">
        <v>9.00667403E8</v>
      </c>
      <c r="B744" s="18" t="s">
        <v>778</v>
      </c>
      <c r="C744" s="7">
        <v>3142.0</v>
      </c>
      <c r="D744" s="8">
        <v>44579.0</v>
      </c>
      <c r="E744" s="6" t="s">
        <v>12</v>
      </c>
      <c r="F744" s="9">
        <v>44587.0</v>
      </c>
      <c r="G744" s="10" t="s">
        <v>641</v>
      </c>
      <c r="H744" s="27"/>
      <c r="I744" s="28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5">
        <v>9.0106585E8</v>
      </c>
      <c r="B745" s="18" t="s">
        <v>779</v>
      </c>
      <c r="C745" s="7">
        <v>3210.0</v>
      </c>
      <c r="D745" s="8">
        <v>44582.0</v>
      </c>
      <c r="E745" s="6" t="s">
        <v>12</v>
      </c>
      <c r="F745" s="9">
        <v>44589.0</v>
      </c>
      <c r="G745" s="10" t="s">
        <v>641</v>
      </c>
      <c r="H745" s="27"/>
      <c r="I745" s="28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5">
        <v>9.00802366E8</v>
      </c>
      <c r="B746" s="18" t="s">
        <v>780</v>
      </c>
      <c r="C746" s="7">
        <v>3212.0</v>
      </c>
      <c r="D746" s="8">
        <v>44582.0</v>
      </c>
      <c r="E746" s="6" t="s">
        <v>12</v>
      </c>
      <c r="F746" s="9">
        <v>44589.0</v>
      </c>
      <c r="G746" s="10" t="s">
        <v>641</v>
      </c>
      <c r="H746" s="27"/>
      <c r="I746" s="28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5">
        <v>9.00787257E8</v>
      </c>
      <c r="B747" s="18" t="s">
        <v>781</v>
      </c>
      <c r="C747" s="7">
        <v>3081.0</v>
      </c>
      <c r="D747" s="8">
        <v>44579.0</v>
      </c>
      <c r="E747" s="6" t="s">
        <v>12</v>
      </c>
      <c r="F747" s="9">
        <v>44587.0</v>
      </c>
      <c r="G747" s="10" t="s">
        <v>641</v>
      </c>
      <c r="H747" s="27"/>
      <c r="I747" s="28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5">
        <v>9.00429003E8</v>
      </c>
      <c r="B748" s="6" t="s">
        <v>782</v>
      </c>
      <c r="C748" s="7">
        <v>3053.0</v>
      </c>
      <c r="D748" s="8">
        <v>44574.0</v>
      </c>
      <c r="E748" s="6" t="s">
        <v>12</v>
      </c>
      <c r="F748" s="9">
        <v>44586.0</v>
      </c>
      <c r="G748" s="10" t="s">
        <v>641</v>
      </c>
      <c r="H748" s="27"/>
      <c r="I748" s="28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5">
        <v>9.01153504E8</v>
      </c>
      <c r="B749" s="6" t="s">
        <v>783</v>
      </c>
      <c r="C749" s="7">
        <v>3259.0</v>
      </c>
      <c r="D749" s="8">
        <v>44582.0</v>
      </c>
      <c r="E749" s="6" t="s">
        <v>12</v>
      </c>
      <c r="F749" s="9">
        <v>44589.0</v>
      </c>
      <c r="G749" s="10" t="s">
        <v>641</v>
      </c>
      <c r="H749" s="27"/>
      <c r="I749" s="28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5">
        <v>1.3465661E7</v>
      </c>
      <c r="B750" s="6" t="s">
        <v>784</v>
      </c>
      <c r="C750" s="7">
        <v>3227.0</v>
      </c>
      <c r="D750" s="8">
        <v>44582.0</v>
      </c>
      <c r="E750" s="6" t="s">
        <v>12</v>
      </c>
      <c r="F750" s="9">
        <v>44589.0</v>
      </c>
      <c r="G750" s="10" t="s">
        <v>641</v>
      </c>
      <c r="H750" s="27"/>
      <c r="I750" s="28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5">
        <v>7.1662495E7</v>
      </c>
      <c r="B751" s="6" t="s">
        <v>785</v>
      </c>
      <c r="C751" s="7">
        <v>3243.0</v>
      </c>
      <c r="D751" s="8">
        <v>44582.0</v>
      </c>
      <c r="E751" s="6" t="s">
        <v>12</v>
      </c>
      <c r="F751" s="9">
        <v>44589.0</v>
      </c>
      <c r="G751" s="10" t="s">
        <v>641</v>
      </c>
      <c r="H751" s="27"/>
      <c r="I751" s="28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5">
        <v>9.00205738E8</v>
      </c>
      <c r="B752" s="6" t="s">
        <v>786</v>
      </c>
      <c r="C752" s="7">
        <v>3313.0</v>
      </c>
      <c r="D752" s="8">
        <v>44588.0</v>
      </c>
      <c r="E752" s="6" t="s">
        <v>12</v>
      </c>
      <c r="F752" s="9">
        <v>44599.0</v>
      </c>
      <c r="G752" s="10" t="s">
        <v>641</v>
      </c>
      <c r="H752" s="27"/>
      <c r="I752" s="28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5">
        <v>4.3161827E7</v>
      </c>
      <c r="B753" s="6" t="s">
        <v>787</v>
      </c>
      <c r="C753" s="7">
        <v>3470.0</v>
      </c>
      <c r="D753" s="8">
        <v>44603.0</v>
      </c>
      <c r="E753" s="6" t="s">
        <v>12</v>
      </c>
      <c r="F753" s="9">
        <v>44623.0</v>
      </c>
      <c r="G753" s="10" t="s">
        <v>641</v>
      </c>
      <c r="H753" s="27"/>
      <c r="I753" s="28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5">
        <v>9.0074429E8</v>
      </c>
      <c r="B754" s="6" t="s">
        <v>788</v>
      </c>
      <c r="C754" s="7">
        <v>3422.0</v>
      </c>
      <c r="D754" s="8">
        <v>44603.0</v>
      </c>
      <c r="E754" s="6" t="s">
        <v>12</v>
      </c>
      <c r="F754" s="9">
        <v>44616.0</v>
      </c>
      <c r="G754" s="10" t="s">
        <v>641</v>
      </c>
      <c r="H754" s="27"/>
      <c r="I754" s="28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5">
        <v>8027680.0</v>
      </c>
      <c r="B755" s="6" t="s">
        <v>789</v>
      </c>
      <c r="C755" s="7">
        <v>8421.0</v>
      </c>
      <c r="D755" s="8">
        <v>44601.0</v>
      </c>
      <c r="E755" s="6" t="s">
        <v>12</v>
      </c>
      <c r="F755" s="9">
        <v>44614.0</v>
      </c>
      <c r="G755" s="10" t="s">
        <v>641</v>
      </c>
      <c r="H755" s="27"/>
      <c r="I755" s="28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5">
        <v>9.0018264E8</v>
      </c>
      <c r="B756" s="6" t="s">
        <v>790</v>
      </c>
      <c r="C756" s="7">
        <v>3435.0</v>
      </c>
      <c r="D756" s="8">
        <v>44621.0</v>
      </c>
      <c r="E756" s="6" t="s">
        <v>12</v>
      </c>
      <c r="F756" s="9">
        <v>44655.0</v>
      </c>
      <c r="G756" s="10" t="s">
        <v>641</v>
      </c>
      <c r="H756" s="27"/>
      <c r="I756" s="28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5">
        <v>9.00560784E8</v>
      </c>
      <c r="B757" s="6" t="s">
        <v>791</v>
      </c>
      <c r="C757" s="7">
        <v>3646.0</v>
      </c>
      <c r="D757" s="8">
        <v>44643.0</v>
      </c>
      <c r="E757" s="6" t="s">
        <v>12</v>
      </c>
      <c r="F757" s="9">
        <v>44655.0</v>
      </c>
      <c r="G757" s="10" t="s">
        <v>641</v>
      </c>
      <c r="H757" s="27"/>
      <c r="I757" s="28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5">
        <v>9.00400698E8</v>
      </c>
      <c r="B758" s="6" t="s">
        <v>792</v>
      </c>
      <c r="C758" s="7">
        <v>86.0</v>
      </c>
      <c r="D758" s="8">
        <v>44648.0</v>
      </c>
      <c r="E758" s="6" t="s">
        <v>12</v>
      </c>
      <c r="F758" s="9">
        <v>44657.0</v>
      </c>
      <c r="G758" s="10" t="s">
        <v>641</v>
      </c>
      <c r="H758" s="27"/>
      <c r="I758" s="28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5">
        <v>8.00161002E8</v>
      </c>
      <c r="B759" s="6" t="s">
        <v>793</v>
      </c>
      <c r="C759" s="7">
        <v>115.0</v>
      </c>
      <c r="D759" s="8">
        <v>44649.0</v>
      </c>
      <c r="E759" s="6" t="s">
        <v>12</v>
      </c>
      <c r="F759" s="9">
        <v>44657.0</v>
      </c>
      <c r="G759" s="10" t="s">
        <v>641</v>
      </c>
      <c r="H759" s="27"/>
      <c r="I759" s="28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5">
        <v>8.30514082E8</v>
      </c>
      <c r="B760" s="6" t="s">
        <v>794</v>
      </c>
      <c r="C760" s="7">
        <v>1848.0</v>
      </c>
      <c r="D760" s="8">
        <v>44785.0</v>
      </c>
      <c r="E760" s="6" t="s">
        <v>12</v>
      </c>
      <c r="F760" s="9">
        <v>44882.0</v>
      </c>
      <c r="G760" s="10" t="s">
        <v>641</v>
      </c>
      <c r="H760" s="27"/>
      <c r="I760" s="28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5">
        <v>9.01133053E8</v>
      </c>
      <c r="B761" s="6" t="s">
        <v>795</v>
      </c>
      <c r="C761" s="7">
        <v>1882.0</v>
      </c>
      <c r="D761" s="8">
        <v>44790.0</v>
      </c>
      <c r="E761" s="6" t="s">
        <v>12</v>
      </c>
      <c r="F761" s="9">
        <v>44882.0</v>
      </c>
      <c r="G761" s="10" t="s">
        <v>641</v>
      </c>
      <c r="H761" s="27"/>
      <c r="I761" s="28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5">
        <v>9.0108205E8</v>
      </c>
      <c r="B762" s="6" t="s">
        <v>796</v>
      </c>
      <c r="C762" s="7">
        <v>1888.0</v>
      </c>
      <c r="D762" s="8">
        <v>44791.0</v>
      </c>
      <c r="E762" s="6" t="s">
        <v>12</v>
      </c>
      <c r="F762" s="9">
        <v>44882.0</v>
      </c>
      <c r="G762" s="10" t="s">
        <v>641</v>
      </c>
      <c r="H762" s="27"/>
      <c r="I762" s="28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5">
        <v>9.01162184E8</v>
      </c>
      <c r="B763" s="6" t="s">
        <v>797</v>
      </c>
      <c r="C763" s="7">
        <v>1980.0</v>
      </c>
      <c r="D763" s="8">
        <v>44802.0</v>
      </c>
      <c r="E763" s="6" t="s">
        <v>12</v>
      </c>
      <c r="F763" s="9">
        <v>44882.0</v>
      </c>
      <c r="G763" s="10" t="s">
        <v>641</v>
      </c>
      <c r="H763" s="27"/>
      <c r="I763" s="28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5">
        <v>9.01234077E8</v>
      </c>
      <c r="B764" s="6" t="s">
        <v>798</v>
      </c>
      <c r="C764" s="7">
        <v>2643.0</v>
      </c>
      <c r="D764" s="8">
        <v>44874.0</v>
      </c>
      <c r="E764" s="6" t="s">
        <v>12</v>
      </c>
      <c r="F764" s="9">
        <v>44965.0</v>
      </c>
      <c r="G764" s="10" t="s">
        <v>641</v>
      </c>
      <c r="H764" s="27"/>
      <c r="I764" s="28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5">
        <v>9.01004053E8</v>
      </c>
      <c r="B765" s="6" t="s">
        <v>799</v>
      </c>
      <c r="C765" s="7">
        <v>2202.0</v>
      </c>
      <c r="D765" s="8">
        <v>44826.0</v>
      </c>
      <c r="E765" s="6" t="s">
        <v>12</v>
      </c>
      <c r="F765" s="9">
        <v>44922.0</v>
      </c>
      <c r="G765" s="10" t="s">
        <v>641</v>
      </c>
      <c r="H765" s="27"/>
      <c r="I765" s="28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17">
        <v>9.00918679E8</v>
      </c>
      <c r="B766" s="6" t="s">
        <v>800</v>
      </c>
      <c r="C766" s="7">
        <v>2171.0</v>
      </c>
      <c r="D766" s="8">
        <v>44820.0</v>
      </c>
      <c r="E766" s="6" t="s">
        <v>12</v>
      </c>
      <c r="F766" s="9">
        <v>44922.0</v>
      </c>
      <c r="G766" s="10" t="s">
        <v>641</v>
      </c>
      <c r="H766" s="27"/>
      <c r="I766" s="28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5">
        <v>9.00722643E8</v>
      </c>
      <c r="B767" s="6" t="s">
        <v>801</v>
      </c>
      <c r="C767" s="6">
        <v>2204.0</v>
      </c>
      <c r="D767" s="8">
        <v>44826.0</v>
      </c>
      <c r="E767" s="6" t="s">
        <v>12</v>
      </c>
      <c r="F767" s="9">
        <v>44943.0</v>
      </c>
      <c r="G767" s="10" t="s">
        <v>641</v>
      </c>
      <c r="H767" s="27"/>
      <c r="I767" s="28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5">
        <v>9.00693224E8</v>
      </c>
      <c r="B768" s="6" t="s">
        <v>802</v>
      </c>
      <c r="C768" s="7">
        <v>285.0</v>
      </c>
      <c r="D768" s="8">
        <v>43881.0</v>
      </c>
      <c r="E768" s="6" t="s">
        <v>12</v>
      </c>
      <c r="F768" s="9">
        <v>43895.0</v>
      </c>
      <c r="G768" s="10" t="s">
        <v>641</v>
      </c>
      <c r="H768" s="27"/>
      <c r="I768" s="28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5">
        <v>9.00677063E8</v>
      </c>
      <c r="B769" s="6" t="s">
        <v>803</v>
      </c>
      <c r="C769" s="7">
        <v>2490.0</v>
      </c>
      <c r="D769" s="8">
        <v>44893.0</v>
      </c>
      <c r="E769" s="6" t="s">
        <v>12</v>
      </c>
      <c r="F769" s="9">
        <v>44965.0</v>
      </c>
      <c r="G769" s="10" t="s">
        <v>641</v>
      </c>
      <c r="H769" s="27"/>
      <c r="I769" s="28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5">
        <v>9.00559102E8</v>
      </c>
      <c r="B770" s="6" t="s">
        <v>804</v>
      </c>
      <c r="C770" s="6">
        <v>2348.0</v>
      </c>
      <c r="D770" s="8">
        <v>44845.0</v>
      </c>
      <c r="E770" s="6" t="s">
        <v>12</v>
      </c>
      <c r="F770" s="9">
        <v>44942.0</v>
      </c>
      <c r="G770" s="10" t="s">
        <v>641</v>
      </c>
      <c r="H770" s="27"/>
      <c r="I770" s="28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5">
        <v>8.00256226E8</v>
      </c>
      <c r="B771" s="6" t="s">
        <v>805</v>
      </c>
      <c r="C771" s="7">
        <v>2170.0</v>
      </c>
      <c r="D771" s="8">
        <v>44820.0</v>
      </c>
      <c r="E771" s="6" t="s">
        <v>12</v>
      </c>
      <c r="F771" s="9">
        <v>44960.0</v>
      </c>
      <c r="G771" s="10" t="s">
        <v>641</v>
      </c>
      <c r="H771" s="27"/>
      <c r="I771" s="28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5">
        <v>8312514.0</v>
      </c>
      <c r="B772" s="6" t="s">
        <v>806</v>
      </c>
      <c r="C772" s="6">
        <v>133.0</v>
      </c>
      <c r="D772" s="8">
        <v>44585.0</v>
      </c>
      <c r="E772" s="6" t="s">
        <v>12</v>
      </c>
      <c r="F772" s="9">
        <v>44905.0</v>
      </c>
      <c r="G772" s="10" t="s">
        <v>641</v>
      </c>
      <c r="H772" s="27"/>
      <c r="I772" s="28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5">
        <v>3.6570354E7</v>
      </c>
      <c r="B773" s="6" t="s">
        <v>807</v>
      </c>
      <c r="C773" s="6">
        <v>159.0</v>
      </c>
      <c r="D773" s="8">
        <v>43489.0</v>
      </c>
      <c r="E773" s="6" t="s">
        <v>12</v>
      </c>
      <c r="F773" s="9">
        <v>44663.0</v>
      </c>
      <c r="G773" s="10" t="s">
        <v>641</v>
      </c>
      <c r="H773" s="27"/>
      <c r="I773" s="28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5">
        <v>8.11001651E8</v>
      </c>
      <c r="B774" s="6" t="s">
        <v>808</v>
      </c>
      <c r="C774" s="6">
        <v>2375.0</v>
      </c>
      <c r="D774" s="11">
        <v>44848.0</v>
      </c>
      <c r="E774" s="6" t="s">
        <v>12</v>
      </c>
      <c r="F774" s="9">
        <v>43580.0</v>
      </c>
      <c r="G774" s="10" t="s">
        <v>641</v>
      </c>
      <c r="H774" s="27"/>
      <c r="I774" s="28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5">
        <v>9.00099865E8</v>
      </c>
      <c r="B775" s="6" t="s">
        <v>809</v>
      </c>
      <c r="C775" s="6">
        <v>1109.0</v>
      </c>
      <c r="D775" s="8">
        <v>44070.0</v>
      </c>
      <c r="E775" s="6" t="s">
        <v>12</v>
      </c>
      <c r="F775" s="9">
        <v>44943.0</v>
      </c>
      <c r="G775" s="10" t="s">
        <v>641</v>
      </c>
      <c r="H775" s="27"/>
      <c r="I775" s="28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5">
        <v>9.00506377E8</v>
      </c>
      <c r="B776" s="6" t="s">
        <v>810</v>
      </c>
      <c r="C776" s="6">
        <v>1832.0</v>
      </c>
      <c r="D776" s="8">
        <v>44783.0</v>
      </c>
      <c r="E776" s="6" t="s">
        <v>12</v>
      </c>
      <c r="F776" s="9">
        <v>44089.0</v>
      </c>
      <c r="G776" s="10" t="s">
        <v>641</v>
      </c>
      <c r="H776" s="27"/>
      <c r="I776" s="28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5">
        <v>9.00667696E8</v>
      </c>
      <c r="B777" s="6" t="s">
        <v>811</v>
      </c>
      <c r="C777" s="7">
        <v>2308.0</v>
      </c>
      <c r="D777" s="8">
        <v>44839.0</v>
      </c>
      <c r="E777" s="6" t="s">
        <v>12</v>
      </c>
      <c r="F777" s="9">
        <v>44869.0</v>
      </c>
      <c r="G777" s="10" t="s">
        <v>641</v>
      </c>
      <c r="H777" s="27"/>
      <c r="I777" s="28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5">
        <v>9.00764608E8</v>
      </c>
      <c r="B778" s="6" t="s">
        <v>812</v>
      </c>
      <c r="C778" s="7">
        <v>2858.0</v>
      </c>
      <c r="D778" s="8">
        <v>44907.0</v>
      </c>
      <c r="E778" s="6" t="s">
        <v>12</v>
      </c>
      <c r="F778" s="9">
        <v>44943.0</v>
      </c>
      <c r="G778" s="10" t="s">
        <v>641</v>
      </c>
      <c r="H778" s="27"/>
      <c r="I778" s="28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5">
        <v>9.00995238E8</v>
      </c>
      <c r="B779" s="6" t="s">
        <v>813</v>
      </c>
      <c r="C779" s="7">
        <v>2305.0</v>
      </c>
      <c r="D779" s="8">
        <v>44838.0</v>
      </c>
      <c r="E779" s="6" t="s">
        <v>12</v>
      </c>
      <c r="F779" s="9">
        <v>44998.0</v>
      </c>
      <c r="G779" s="10" t="s">
        <v>641</v>
      </c>
      <c r="H779" s="27"/>
      <c r="I779" s="28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5">
        <v>9.01054431E8</v>
      </c>
      <c r="B780" s="6" t="s">
        <v>814</v>
      </c>
      <c r="C780" s="7">
        <v>1866.0</v>
      </c>
      <c r="D780" s="8">
        <v>44789.0</v>
      </c>
      <c r="E780" s="6" t="s">
        <v>12</v>
      </c>
      <c r="F780" s="9">
        <v>44943.0</v>
      </c>
      <c r="G780" s="10" t="s">
        <v>641</v>
      </c>
      <c r="H780" s="27"/>
      <c r="I780" s="28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5">
        <v>9.01275645E8</v>
      </c>
      <c r="B781" s="6" t="s">
        <v>815</v>
      </c>
      <c r="C781" s="7">
        <v>2069.0</v>
      </c>
      <c r="D781" s="8">
        <v>44811.0</v>
      </c>
      <c r="E781" s="6" t="s">
        <v>12</v>
      </c>
      <c r="F781" s="9">
        <v>44998.0</v>
      </c>
      <c r="G781" s="10" t="s">
        <v>641</v>
      </c>
      <c r="H781" s="27"/>
      <c r="I781" s="28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5">
        <v>9.01392897E8</v>
      </c>
      <c r="B782" s="6" t="s">
        <v>816</v>
      </c>
      <c r="C782" s="7">
        <v>2765.0</v>
      </c>
      <c r="D782" s="8">
        <v>44893.0</v>
      </c>
      <c r="E782" s="6" t="s">
        <v>12</v>
      </c>
      <c r="F782" s="9">
        <v>44909.0</v>
      </c>
      <c r="G782" s="10" t="s">
        <v>641</v>
      </c>
      <c r="H782" s="27"/>
      <c r="I782" s="28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5">
        <v>7.0072776E7</v>
      </c>
      <c r="B783" s="6" t="s">
        <v>817</v>
      </c>
      <c r="C783" s="7">
        <v>63.0</v>
      </c>
      <c r="D783" s="8">
        <v>44938.0</v>
      </c>
      <c r="E783" s="6" t="s">
        <v>12</v>
      </c>
      <c r="F783" s="9">
        <v>45036.0</v>
      </c>
      <c r="G783" s="10" t="s">
        <v>641</v>
      </c>
      <c r="H783" s="27"/>
      <c r="I783" s="28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5">
        <v>9.0105334E8</v>
      </c>
      <c r="B784" s="6" t="s">
        <v>818</v>
      </c>
      <c r="C784" s="7">
        <v>64.0</v>
      </c>
      <c r="D784" s="8">
        <v>44938.0</v>
      </c>
      <c r="E784" s="6" t="s">
        <v>12</v>
      </c>
      <c r="F784" s="9">
        <v>45036.0</v>
      </c>
      <c r="G784" s="10" t="s">
        <v>641</v>
      </c>
      <c r="H784" s="27"/>
      <c r="I784" s="28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5">
        <v>1.020452439E9</v>
      </c>
      <c r="B785" s="6" t="s">
        <v>819</v>
      </c>
      <c r="C785" s="6">
        <v>373.0</v>
      </c>
      <c r="D785" s="8">
        <v>44967.0</v>
      </c>
      <c r="E785" s="6" t="s">
        <v>12</v>
      </c>
      <c r="F785" s="9">
        <v>45043.0</v>
      </c>
      <c r="G785" s="10" t="s">
        <v>641</v>
      </c>
      <c r="H785" s="27"/>
      <c r="I785" s="28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5">
        <v>9.01343498E8</v>
      </c>
      <c r="B786" s="6" t="s">
        <v>820</v>
      </c>
      <c r="C786" s="6">
        <v>391.0</v>
      </c>
      <c r="D786" s="8">
        <v>45075.0</v>
      </c>
      <c r="E786" s="6" t="s">
        <v>12</v>
      </c>
      <c r="F786" s="9">
        <v>45174.0</v>
      </c>
      <c r="G786" s="10" t="s">
        <v>641</v>
      </c>
      <c r="H786" s="27"/>
      <c r="I786" s="28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5">
        <v>9.01001697E8</v>
      </c>
      <c r="B787" s="6" t="s">
        <v>821</v>
      </c>
      <c r="C787" s="6">
        <v>921.0</v>
      </c>
      <c r="D787" s="8">
        <v>45049.0</v>
      </c>
      <c r="E787" s="6" t="s">
        <v>12</v>
      </c>
      <c r="F787" s="9">
        <v>45135.0</v>
      </c>
      <c r="G787" s="10" t="s">
        <v>641</v>
      </c>
      <c r="H787" s="27"/>
      <c r="I787" s="28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5">
        <v>9.00939613E8</v>
      </c>
      <c r="B788" s="6" t="s">
        <v>822</v>
      </c>
      <c r="C788" s="7">
        <v>922.0</v>
      </c>
      <c r="D788" s="8">
        <v>45049.0</v>
      </c>
      <c r="E788" s="6" t="s">
        <v>12</v>
      </c>
      <c r="F788" s="9">
        <v>45135.0</v>
      </c>
      <c r="G788" s="10" t="s">
        <v>641</v>
      </c>
      <c r="H788" s="27"/>
      <c r="I788" s="28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5">
        <v>9.01421325E8</v>
      </c>
      <c r="B789" s="6" t="s">
        <v>823</v>
      </c>
      <c r="C789" s="7">
        <v>405.0</v>
      </c>
      <c r="D789" s="8">
        <v>45082.0</v>
      </c>
      <c r="E789" s="6" t="s">
        <v>12</v>
      </c>
      <c r="F789" s="9">
        <v>45181.0</v>
      </c>
      <c r="G789" s="10" t="s">
        <v>641</v>
      </c>
      <c r="H789" s="27"/>
      <c r="I789" s="28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5">
        <v>9.01020512E8</v>
      </c>
      <c r="B790" s="6" t="s">
        <v>824</v>
      </c>
      <c r="C790" s="7">
        <v>2.02301106000066E15</v>
      </c>
      <c r="D790" s="8">
        <v>45169.0</v>
      </c>
      <c r="E790" s="6" t="s">
        <v>12</v>
      </c>
      <c r="F790" s="9">
        <v>45252.0</v>
      </c>
      <c r="G790" s="10" t="s">
        <v>641</v>
      </c>
      <c r="H790" s="27"/>
      <c r="I790" s="28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5">
        <v>9.00145743E8</v>
      </c>
      <c r="B791" s="6" t="s">
        <v>825</v>
      </c>
      <c r="C791" s="7">
        <v>716.0</v>
      </c>
      <c r="D791" s="8">
        <v>45181.0</v>
      </c>
      <c r="E791" s="6" t="s">
        <v>12</v>
      </c>
      <c r="F791" s="9">
        <v>45265.0</v>
      </c>
      <c r="G791" s="10" t="s">
        <v>641</v>
      </c>
      <c r="H791" s="27"/>
      <c r="I791" s="28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5">
        <v>9.01042006E8</v>
      </c>
      <c r="B792" s="6" t="s">
        <v>826</v>
      </c>
      <c r="C792" s="7">
        <v>791.0</v>
      </c>
      <c r="D792" s="8">
        <v>44970.0</v>
      </c>
      <c r="E792" s="29" t="s">
        <v>12</v>
      </c>
      <c r="F792" s="30">
        <v>45279.0</v>
      </c>
      <c r="G792" s="10" t="s">
        <v>641</v>
      </c>
      <c r="H792" s="27"/>
      <c r="I792" s="28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5">
        <v>9.01235985E8</v>
      </c>
      <c r="B793" s="6" t="s">
        <v>827</v>
      </c>
      <c r="C793" s="6" t="s">
        <v>828</v>
      </c>
      <c r="D793" s="31">
        <v>45225.0</v>
      </c>
      <c r="E793" s="32" t="s">
        <v>12</v>
      </c>
      <c r="F793" s="33">
        <v>45313.0</v>
      </c>
      <c r="G793" s="10" t="s">
        <v>641</v>
      </c>
      <c r="H793" s="27"/>
      <c r="I793" s="28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5">
        <v>9.01243579E8</v>
      </c>
      <c r="B794" s="6" t="s">
        <v>829</v>
      </c>
      <c r="C794" s="6">
        <v>2.02301106000068E15</v>
      </c>
      <c r="D794" s="8">
        <v>45175.0</v>
      </c>
      <c r="E794" s="34" t="s">
        <v>12</v>
      </c>
      <c r="F794" s="35">
        <v>45265.0</v>
      </c>
      <c r="G794" s="10" t="s">
        <v>641</v>
      </c>
      <c r="H794" s="27"/>
      <c r="I794" s="28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5">
        <v>7.1791162E7</v>
      </c>
      <c r="B795" s="6" t="s">
        <v>830</v>
      </c>
      <c r="C795" s="6" t="s">
        <v>831</v>
      </c>
      <c r="D795" s="8">
        <v>45180.0</v>
      </c>
      <c r="E795" s="6" t="s">
        <v>12</v>
      </c>
      <c r="F795" s="9">
        <v>45265.0</v>
      </c>
      <c r="G795" s="10" t="s">
        <v>641</v>
      </c>
      <c r="H795" s="27"/>
      <c r="I795" s="28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5">
        <v>9.01326772E8</v>
      </c>
      <c r="B796" s="6" t="s">
        <v>832</v>
      </c>
      <c r="C796" s="6" t="s">
        <v>833</v>
      </c>
      <c r="D796" s="8">
        <v>45191.0</v>
      </c>
      <c r="E796" s="6" t="s">
        <v>12</v>
      </c>
      <c r="F796" s="9">
        <v>45279.0</v>
      </c>
      <c r="G796" s="10" t="s">
        <v>641</v>
      </c>
      <c r="H796" s="27"/>
      <c r="I796" s="28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5">
        <v>9.01413467E8</v>
      </c>
      <c r="B797" s="6" t="s">
        <v>834</v>
      </c>
      <c r="C797" s="6" t="s">
        <v>835</v>
      </c>
      <c r="D797" s="8" t="s">
        <v>836</v>
      </c>
      <c r="E797" s="6" t="s">
        <v>12</v>
      </c>
      <c r="F797" s="9">
        <v>45279.0</v>
      </c>
      <c r="G797" s="10" t="s">
        <v>641</v>
      </c>
      <c r="H797" s="27"/>
      <c r="I797" s="3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5">
        <v>9.01322064E8</v>
      </c>
      <c r="B798" s="6" t="s">
        <v>837</v>
      </c>
      <c r="C798" s="7" t="s">
        <v>838</v>
      </c>
      <c r="D798" s="8">
        <v>45244.0</v>
      </c>
      <c r="E798" s="6" t="s">
        <v>12</v>
      </c>
      <c r="F798" s="9">
        <v>45320.0</v>
      </c>
      <c r="G798" s="10" t="s">
        <v>641</v>
      </c>
      <c r="H798" s="36"/>
      <c r="I798" s="28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5">
        <v>9.01105795E8</v>
      </c>
      <c r="B799" s="6" t="s">
        <v>839</v>
      </c>
      <c r="C799" s="6" t="s">
        <v>840</v>
      </c>
      <c r="D799" s="8">
        <v>45237.0</v>
      </c>
      <c r="E799" s="6" t="s">
        <v>12</v>
      </c>
      <c r="F799" s="9">
        <v>45338.0</v>
      </c>
      <c r="G799" s="10" t="s">
        <v>641</v>
      </c>
      <c r="H799" s="37"/>
      <c r="I799" s="28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5">
        <v>9.0162939E8</v>
      </c>
      <c r="B800" s="6" t="s">
        <v>841</v>
      </c>
      <c r="C800" s="7">
        <v>478.0</v>
      </c>
      <c r="D800" s="8">
        <v>45432.0</v>
      </c>
      <c r="E800" s="6" t="s">
        <v>12</v>
      </c>
      <c r="F800" s="9">
        <v>45512.0</v>
      </c>
      <c r="G800" s="10" t="s">
        <v>641</v>
      </c>
      <c r="H800" s="38"/>
      <c r="I800" s="28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5">
        <v>9.01467582E8</v>
      </c>
      <c r="B801" s="6" t="s">
        <v>842</v>
      </c>
      <c r="C801" s="7">
        <v>341.0</v>
      </c>
      <c r="D801" s="8">
        <v>45391.0</v>
      </c>
      <c r="E801" s="6" t="s">
        <v>12</v>
      </c>
      <c r="F801" s="9">
        <v>45471.0</v>
      </c>
      <c r="G801" s="10" t="s">
        <v>641</v>
      </c>
      <c r="H801" s="39"/>
      <c r="I801" s="28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5">
        <v>9.01304855E8</v>
      </c>
      <c r="B802" s="6" t="s">
        <v>843</v>
      </c>
      <c r="C802" s="7">
        <v>414.0</v>
      </c>
      <c r="D802" s="8">
        <v>45415.0</v>
      </c>
      <c r="E802" s="6" t="s">
        <v>12</v>
      </c>
      <c r="F802" s="9">
        <v>45492.0</v>
      </c>
      <c r="G802" s="10" t="s">
        <v>641</v>
      </c>
      <c r="H802" s="39"/>
      <c r="I802" s="28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5">
        <v>9.01131703E8</v>
      </c>
      <c r="B803" s="6" t="s">
        <v>844</v>
      </c>
      <c r="C803" s="7">
        <v>14.0</v>
      </c>
      <c r="D803" s="8">
        <v>45377.0</v>
      </c>
      <c r="E803" s="6" t="s">
        <v>12</v>
      </c>
      <c r="F803" s="9">
        <v>45512.0</v>
      </c>
      <c r="G803" s="10" t="s">
        <v>641</v>
      </c>
      <c r="H803" s="39"/>
      <c r="I803" s="28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5">
        <v>9.00240026E8</v>
      </c>
      <c r="B804" s="6" t="s">
        <v>845</v>
      </c>
      <c r="C804" s="7">
        <v>501.0</v>
      </c>
      <c r="D804" s="8">
        <v>45435.0</v>
      </c>
      <c r="E804" s="6" t="s">
        <v>12</v>
      </c>
      <c r="F804" s="9">
        <v>45512.0</v>
      </c>
      <c r="G804" s="10" t="s">
        <v>641</v>
      </c>
      <c r="H804" s="39"/>
      <c r="I804" s="28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5">
        <v>9.00857395E8</v>
      </c>
      <c r="B805" s="6" t="s">
        <v>846</v>
      </c>
      <c r="C805" s="7">
        <v>425.0</v>
      </c>
      <c r="D805" s="8">
        <v>45420.0</v>
      </c>
      <c r="E805" s="6" t="s">
        <v>12</v>
      </c>
      <c r="F805" s="9">
        <v>45503.0</v>
      </c>
      <c r="G805" s="10" t="s">
        <v>641</v>
      </c>
      <c r="H805" s="39"/>
      <c r="I805" s="28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5">
        <v>9.01638767E8</v>
      </c>
      <c r="B806" s="6" t="s">
        <v>847</v>
      </c>
      <c r="C806" s="7">
        <v>525.0</v>
      </c>
      <c r="D806" s="8">
        <v>45440.0</v>
      </c>
      <c r="E806" s="6" t="s">
        <v>12</v>
      </c>
      <c r="F806" s="9">
        <v>45525.0</v>
      </c>
      <c r="G806" s="10" t="s">
        <v>641</v>
      </c>
      <c r="H806" s="39"/>
      <c r="I806" s="28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5">
        <v>9.01195854E8</v>
      </c>
      <c r="B807" s="6" t="s">
        <v>848</v>
      </c>
      <c r="C807" s="7">
        <v>730.0</v>
      </c>
      <c r="D807" s="8">
        <v>45488.0</v>
      </c>
      <c r="E807" s="6" t="s">
        <v>12</v>
      </c>
      <c r="F807" s="9">
        <v>45547.0</v>
      </c>
      <c r="G807" s="10" t="s">
        <v>641</v>
      </c>
      <c r="H807" s="39"/>
      <c r="I807" s="28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5">
        <v>9.012212E8</v>
      </c>
      <c r="B808" s="6" t="s">
        <v>849</v>
      </c>
      <c r="C808" s="7">
        <v>2.02301206000024E15</v>
      </c>
      <c r="D808" s="8">
        <v>45100.0</v>
      </c>
      <c r="E808" s="6" t="s">
        <v>12</v>
      </c>
      <c r="F808" s="9">
        <v>45240.0</v>
      </c>
      <c r="G808" s="10" t="s">
        <v>850</v>
      </c>
      <c r="H808" s="39"/>
      <c r="I808" s="28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5">
        <v>9.01254802E8</v>
      </c>
      <c r="B809" s="6" t="s">
        <v>851</v>
      </c>
      <c r="C809" s="7">
        <v>2.02301206000024E15</v>
      </c>
      <c r="D809" s="8">
        <v>45107.0</v>
      </c>
      <c r="E809" s="6" t="s">
        <v>12</v>
      </c>
      <c r="F809" s="9">
        <v>45240.0</v>
      </c>
      <c r="G809" s="10" t="s">
        <v>850</v>
      </c>
      <c r="H809" s="39"/>
      <c r="I809" s="28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5">
        <v>9.01027839E8</v>
      </c>
      <c r="B810" s="6" t="s">
        <v>852</v>
      </c>
      <c r="C810" s="7">
        <v>2.02301206000024E15</v>
      </c>
      <c r="D810" s="8">
        <v>45106.0</v>
      </c>
      <c r="E810" s="6" t="s">
        <v>12</v>
      </c>
      <c r="F810" s="9">
        <v>45479.0</v>
      </c>
      <c r="G810" s="10" t="s">
        <v>850</v>
      </c>
      <c r="H810" s="39"/>
      <c r="I810" s="28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5">
        <v>8.13011022E8</v>
      </c>
      <c r="B811" s="6" t="s">
        <v>853</v>
      </c>
      <c r="C811" s="7">
        <v>1.32012012000003E14</v>
      </c>
      <c r="D811" s="8">
        <v>40955.0</v>
      </c>
      <c r="E811" s="6" t="s">
        <v>12</v>
      </c>
      <c r="F811" s="9">
        <v>44986.0</v>
      </c>
      <c r="G811" s="10" t="s">
        <v>854</v>
      </c>
      <c r="H811" s="39"/>
      <c r="I811" s="28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5">
        <v>8.13011569E8</v>
      </c>
      <c r="B812" s="6" t="s">
        <v>855</v>
      </c>
      <c r="C812" s="7">
        <v>1.32012012000002E14</v>
      </c>
      <c r="D812" s="8">
        <v>40954.0</v>
      </c>
      <c r="E812" s="6" t="s">
        <v>9</v>
      </c>
      <c r="F812" s="9">
        <v>41100.0</v>
      </c>
      <c r="G812" s="10" t="s">
        <v>854</v>
      </c>
      <c r="H812" s="39"/>
      <c r="I812" s="28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5">
        <v>9.002585E8</v>
      </c>
      <c r="B813" s="6" t="s">
        <v>856</v>
      </c>
      <c r="C813" s="7">
        <v>1.32012012000004E14</v>
      </c>
      <c r="D813" s="8">
        <v>40956.0</v>
      </c>
      <c r="E813" s="6" t="s">
        <v>9</v>
      </c>
      <c r="F813" s="9">
        <v>41043.0</v>
      </c>
      <c r="G813" s="10" t="s">
        <v>854</v>
      </c>
      <c r="H813" s="39"/>
      <c r="I813" s="28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5">
        <v>7705941.0</v>
      </c>
      <c r="B814" s="6" t="s">
        <v>857</v>
      </c>
      <c r="C814" s="7">
        <v>1.32012018000001E14</v>
      </c>
      <c r="D814" s="8">
        <v>43186.0</v>
      </c>
      <c r="E814" s="6" t="s">
        <v>9</v>
      </c>
      <c r="F814" s="9">
        <v>43202.0</v>
      </c>
      <c r="G814" s="10" t="s">
        <v>854</v>
      </c>
      <c r="H814" s="39"/>
      <c r="I814" s="28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5">
        <v>9.00624452E8</v>
      </c>
      <c r="B815" s="6" t="s">
        <v>858</v>
      </c>
      <c r="C815" s="7">
        <v>900001.0</v>
      </c>
      <c r="D815" s="8">
        <v>44231.0</v>
      </c>
      <c r="E815" s="6" t="s">
        <v>12</v>
      </c>
      <c r="F815" s="9">
        <v>44644.0</v>
      </c>
      <c r="G815" s="10" t="s">
        <v>854</v>
      </c>
      <c r="H815" s="39"/>
      <c r="I815" s="28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5">
        <v>1.2273645E7</v>
      </c>
      <c r="B816" s="6" t="s">
        <v>859</v>
      </c>
      <c r="C816" s="7">
        <v>2.02301306000019E15</v>
      </c>
      <c r="D816" s="8">
        <v>45016.0</v>
      </c>
      <c r="E816" s="6" t="s">
        <v>12</v>
      </c>
      <c r="F816" s="9">
        <v>45134.0</v>
      </c>
      <c r="G816" s="10" t="s">
        <v>854</v>
      </c>
      <c r="H816" s="39"/>
      <c r="I816" s="28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5">
        <v>9.01299451E8</v>
      </c>
      <c r="B817" s="6" t="s">
        <v>860</v>
      </c>
      <c r="C817" s="7">
        <v>2.02201306000063E15</v>
      </c>
      <c r="D817" s="8">
        <v>44924.0</v>
      </c>
      <c r="E817" s="6" t="s">
        <v>12</v>
      </c>
      <c r="F817" s="9">
        <v>45134.0</v>
      </c>
      <c r="G817" s="10" t="s">
        <v>854</v>
      </c>
      <c r="H817" s="39"/>
      <c r="I817" s="28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5">
        <v>9.01061315E8</v>
      </c>
      <c r="B818" s="6" t="s">
        <v>861</v>
      </c>
      <c r="C818" s="7">
        <v>2.02301306000069E15</v>
      </c>
      <c r="D818" s="8">
        <v>45175.0</v>
      </c>
      <c r="E818" s="6" t="s">
        <v>12</v>
      </c>
      <c r="F818" s="9">
        <v>45254.0</v>
      </c>
      <c r="G818" s="10" t="s">
        <v>854</v>
      </c>
      <c r="H818" s="39"/>
      <c r="I818" s="28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5">
        <v>9.00241135E8</v>
      </c>
      <c r="B819" s="6" t="s">
        <v>862</v>
      </c>
      <c r="C819" s="7">
        <v>2.02401306000008E15</v>
      </c>
      <c r="D819" s="8">
        <v>45539.0</v>
      </c>
      <c r="E819" s="6" t="s">
        <v>12</v>
      </c>
      <c r="F819" s="9">
        <v>45617.0</v>
      </c>
      <c r="G819" s="10" t="s">
        <v>854</v>
      </c>
      <c r="H819" s="39"/>
      <c r="I819" s="28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5">
        <v>9.00917332E8</v>
      </c>
      <c r="B820" s="6" t="s">
        <v>863</v>
      </c>
      <c r="C820" s="7">
        <v>2.02401306000008E15</v>
      </c>
      <c r="D820" s="8">
        <v>45551.0</v>
      </c>
      <c r="E820" s="6" t="s">
        <v>12</v>
      </c>
      <c r="F820" s="9">
        <v>45637.0</v>
      </c>
      <c r="G820" s="10" t="s">
        <v>854</v>
      </c>
      <c r="H820" s="39"/>
      <c r="I820" s="28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5">
        <v>9.013843E8</v>
      </c>
      <c r="B821" s="6" t="s">
        <v>864</v>
      </c>
      <c r="C821" s="7">
        <v>2.02301306000104E15</v>
      </c>
      <c r="D821" s="8">
        <v>45063.0</v>
      </c>
      <c r="E821" s="6" t="s">
        <v>12</v>
      </c>
      <c r="F821" s="9">
        <v>45684.0</v>
      </c>
      <c r="G821" s="10" t="s">
        <v>854</v>
      </c>
      <c r="H821" s="39"/>
      <c r="I821" s="28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5">
        <v>9.01296141E8</v>
      </c>
      <c r="B822" s="6" t="s">
        <v>865</v>
      </c>
      <c r="C822" s="6">
        <v>2.02401306000008E15</v>
      </c>
      <c r="D822" s="8">
        <v>45551.0</v>
      </c>
      <c r="E822" s="6" t="s">
        <v>12</v>
      </c>
      <c r="F822" s="9">
        <v>45667.0</v>
      </c>
      <c r="G822" s="10" t="s">
        <v>854</v>
      </c>
      <c r="H822" s="39"/>
      <c r="I822" s="28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5">
        <v>2.9349117E7</v>
      </c>
      <c r="B823" s="6" t="s">
        <v>866</v>
      </c>
      <c r="C823" s="7">
        <v>1.52012011000001E14</v>
      </c>
      <c r="D823" s="8">
        <v>40834.0</v>
      </c>
      <c r="E823" s="6" t="s">
        <v>9</v>
      </c>
      <c r="F823" s="9">
        <v>41095.0</v>
      </c>
      <c r="G823" s="10" t="s">
        <v>867</v>
      </c>
      <c r="H823" s="39"/>
      <c r="I823" s="28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5">
        <v>1.085325524E9</v>
      </c>
      <c r="B824" s="6" t="s">
        <v>868</v>
      </c>
      <c r="C824" s="7">
        <v>1107.0</v>
      </c>
      <c r="D824" s="8">
        <v>45208.0</v>
      </c>
      <c r="E824" s="6" t="s">
        <v>12</v>
      </c>
      <c r="F824" s="9">
        <v>45371.0</v>
      </c>
      <c r="G824" s="10" t="s">
        <v>869</v>
      </c>
      <c r="H824" s="39"/>
      <c r="I824" s="28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5">
        <v>9.01193299E8</v>
      </c>
      <c r="B825" s="6" t="s">
        <v>870</v>
      </c>
      <c r="C825" s="7">
        <v>1108.0</v>
      </c>
      <c r="D825" s="8">
        <v>45208.0</v>
      </c>
      <c r="E825" s="6" t="s">
        <v>12</v>
      </c>
      <c r="F825" s="9">
        <v>45290.0</v>
      </c>
      <c r="G825" s="10" t="s">
        <v>869</v>
      </c>
      <c r="H825" s="39"/>
      <c r="I825" s="28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5">
        <v>9.01123387E8</v>
      </c>
      <c r="B826" s="6" t="s">
        <v>871</v>
      </c>
      <c r="C826" s="7">
        <v>989.0</v>
      </c>
      <c r="D826" s="8">
        <v>45183.0</v>
      </c>
      <c r="E826" s="6" t="s">
        <v>12</v>
      </c>
      <c r="F826" s="9">
        <v>45278.0</v>
      </c>
      <c r="G826" s="10" t="s">
        <v>869</v>
      </c>
      <c r="H826" s="39"/>
      <c r="I826" s="28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5">
        <v>9.00989087E8</v>
      </c>
      <c r="B827" s="6" t="s">
        <v>872</v>
      </c>
      <c r="C827" s="7">
        <v>988.0</v>
      </c>
      <c r="D827" s="8">
        <v>45183.0</v>
      </c>
      <c r="E827" s="6" t="s">
        <v>12</v>
      </c>
      <c r="F827" s="9">
        <v>45278.0</v>
      </c>
      <c r="G827" s="10" t="s">
        <v>869</v>
      </c>
      <c r="H827" s="39"/>
      <c r="I827" s="28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5">
        <v>2.9158983E7</v>
      </c>
      <c r="B828" s="6" t="s">
        <v>873</v>
      </c>
      <c r="C828" s="7">
        <v>1.62012019000002E14</v>
      </c>
      <c r="D828" s="8">
        <v>43545.0</v>
      </c>
      <c r="E828" s="6" t="s">
        <v>12</v>
      </c>
      <c r="F828" s="9">
        <v>43637.0</v>
      </c>
      <c r="G828" s="10" t="s">
        <v>874</v>
      </c>
      <c r="H828" s="39"/>
      <c r="I828" s="28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5">
        <v>9.00131226E8</v>
      </c>
      <c r="B829" s="6" t="s">
        <v>875</v>
      </c>
      <c r="C829" s="7">
        <v>1.6000201900001E13</v>
      </c>
      <c r="D829" s="8">
        <v>41109.0</v>
      </c>
      <c r="E829" s="6" t="s">
        <v>12</v>
      </c>
      <c r="F829" s="9">
        <v>41394.0</v>
      </c>
      <c r="G829" s="10" t="s">
        <v>874</v>
      </c>
      <c r="H829" s="39"/>
      <c r="I829" s="28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5">
        <v>9.00224455E8</v>
      </c>
      <c r="B830" s="6" t="s">
        <v>876</v>
      </c>
      <c r="C830" s="7">
        <v>1.6000201900001E13</v>
      </c>
      <c r="D830" s="8">
        <v>40778.0</v>
      </c>
      <c r="E830" s="6" t="s">
        <v>9</v>
      </c>
      <c r="F830" s="9">
        <v>41047.0</v>
      </c>
      <c r="G830" s="10" t="s">
        <v>874</v>
      </c>
      <c r="H830" s="39"/>
      <c r="I830" s="28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5">
        <v>9.0024966E8</v>
      </c>
      <c r="B831" s="6" t="s">
        <v>877</v>
      </c>
      <c r="C831" s="7">
        <v>1.6000201900004E13</v>
      </c>
      <c r="D831" s="8">
        <v>40830.0</v>
      </c>
      <c r="E831" s="6" t="s">
        <v>878</v>
      </c>
      <c r="F831" s="9">
        <v>40935.0</v>
      </c>
      <c r="G831" s="10" t="s">
        <v>874</v>
      </c>
      <c r="H831" s="39"/>
      <c r="I831" s="28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5">
        <v>9.00249676E8</v>
      </c>
      <c r="B832" s="6" t="s">
        <v>879</v>
      </c>
      <c r="C832" s="7">
        <v>1.6000201900003E13</v>
      </c>
      <c r="D832" s="8">
        <v>40830.0</v>
      </c>
      <c r="E832" s="6" t="s">
        <v>878</v>
      </c>
      <c r="F832" s="9">
        <v>40935.0</v>
      </c>
      <c r="G832" s="10" t="s">
        <v>874</v>
      </c>
      <c r="H832" s="39"/>
      <c r="I832" s="28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5">
        <v>9.0024969E8</v>
      </c>
      <c r="B833" s="6" t="s">
        <v>880</v>
      </c>
      <c r="C833" s="7">
        <v>1.6000201900002E13</v>
      </c>
      <c r="D833" s="8">
        <v>40830.0</v>
      </c>
      <c r="E833" s="6" t="s">
        <v>878</v>
      </c>
      <c r="F833" s="9">
        <v>40935.0</v>
      </c>
      <c r="G833" s="10" t="s">
        <v>874</v>
      </c>
      <c r="H833" s="39"/>
      <c r="I833" s="28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5">
        <v>9.00249851E8</v>
      </c>
      <c r="B834" s="6" t="s">
        <v>881</v>
      </c>
      <c r="C834" s="7">
        <v>1.6000201900005E13</v>
      </c>
      <c r="D834" s="8">
        <v>40830.0</v>
      </c>
      <c r="E834" s="6" t="s">
        <v>878</v>
      </c>
      <c r="F834" s="9">
        <v>40935.0</v>
      </c>
      <c r="G834" s="10" t="s">
        <v>874</v>
      </c>
      <c r="H834" s="39"/>
      <c r="I834" s="28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5">
        <v>1.4836875E7</v>
      </c>
      <c r="B835" s="6" t="s">
        <v>882</v>
      </c>
      <c r="C835" s="7">
        <v>900001.0</v>
      </c>
      <c r="D835" s="8">
        <v>41570.0</v>
      </c>
      <c r="E835" s="6" t="s">
        <v>9</v>
      </c>
      <c r="F835" s="9">
        <v>41752.0</v>
      </c>
      <c r="G835" s="10" t="s">
        <v>883</v>
      </c>
      <c r="H835" s="39"/>
      <c r="I835" s="28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5">
        <v>9.00587334E8</v>
      </c>
      <c r="B836" s="6" t="s">
        <v>884</v>
      </c>
      <c r="C836" s="7">
        <v>27.0</v>
      </c>
      <c r="D836" s="8">
        <v>43025.0</v>
      </c>
      <c r="E836" s="6" t="s">
        <v>12</v>
      </c>
      <c r="F836" s="9">
        <v>43539.0</v>
      </c>
      <c r="G836" s="10" t="s">
        <v>883</v>
      </c>
      <c r="H836" s="39"/>
      <c r="I836" s="28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5">
        <v>9.00591739E8</v>
      </c>
      <c r="B837" s="6" t="s">
        <v>885</v>
      </c>
      <c r="C837" s="7">
        <v>26.0</v>
      </c>
      <c r="D837" s="8">
        <v>43025.0</v>
      </c>
      <c r="E837" s="6" t="s">
        <v>12</v>
      </c>
      <c r="F837" s="9">
        <v>43539.0</v>
      </c>
      <c r="G837" s="10" t="s">
        <v>883</v>
      </c>
      <c r="H837" s="39"/>
      <c r="I837" s="28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5">
        <v>9.00708799E8</v>
      </c>
      <c r="B838" s="6" t="s">
        <v>886</v>
      </c>
      <c r="C838" s="7">
        <v>22.0</v>
      </c>
      <c r="D838" s="8">
        <v>43025.0</v>
      </c>
      <c r="E838" s="6" t="s">
        <v>12</v>
      </c>
      <c r="F838" s="9">
        <v>43539.0</v>
      </c>
      <c r="G838" s="10" t="s">
        <v>883</v>
      </c>
      <c r="H838" s="39"/>
      <c r="I838" s="28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5">
        <v>9.00709499E8</v>
      </c>
      <c r="B839" s="6" t="s">
        <v>887</v>
      </c>
      <c r="C839" s="7">
        <v>23.0</v>
      </c>
      <c r="D839" s="8">
        <v>43025.0</v>
      </c>
      <c r="E839" s="6" t="s">
        <v>12</v>
      </c>
      <c r="F839" s="9">
        <v>43539.0</v>
      </c>
      <c r="G839" s="10" t="s">
        <v>883</v>
      </c>
      <c r="H839" s="39"/>
      <c r="I839" s="28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5">
        <v>9.00712052E8</v>
      </c>
      <c r="B840" s="6" t="s">
        <v>888</v>
      </c>
      <c r="C840" s="7">
        <v>24.0</v>
      </c>
      <c r="D840" s="8">
        <v>43025.0</v>
      </c>
      <c r="E840" s="6" t="s">
        <v>12</v>
      </c>
      <c r="F840" s="9">
        <v>43539.0</v>
      </c>
      <c r="G840" s="10" t="s">
        <v>883</v>
      </c>
      <c r="H840" s="39"/>
      <c r="I840" s="28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5">
        <v>9.0071216E8</v>
      </c>
      <c r="B841" s="6" t="s">
        <v>889</v>
      </c>
      <c r="C841" s="7">
        <v>25.0</v>
      </c>
      <c r="D841" s="8">
        <v>43025.0</v>
      </c>
      <c r="E841" s="6" t="s">
        <v>12</v>
      </c>
      <c r="F841" s="9">
        <v>43539.0</v>
      </c>
      <c r="G841" s="10" t="s">
        <v>883</v>
      </c>
      <c r="H841" s="39"/>
      <c r="I841" s="28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5">
        <v>1.6269654E7</v>
      </c>
      <c r="B842" s="21" t="s">
        <v>890</v>
      </c>
      <c r="C842" s="25">
        <v>1.72012021000001E14</v>
      </c>
      <c r="D842" s="13">
        <v>44496.0</v>
      </c>
      <c r="E842" s="6" t="s">
        <v>12</v>
      </c>
      <c r="F842" s="9">
        <v>44620.0</v>
      </c>
      <c r="G842" s="10" t="s">
        <v>883</v>
      </c>
      <c r="H842" s="39"/>
      <c r="I842" s="28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5">
        <v>9.01147297E8</v>
      </c>
      <c r="B843" s="6" t="s">
        <v>891</v>
      </c>
      <c r="C843" s="7">
        <v>2.0221720101038E13</v>
      </c>
      <c r="D843" s="8">
        <v>44594.0</v>
      </c>
      <c r="E843" s="6" t="s">
        <v>12</v>
      </c>
      <c r="F843" s="9">
        <v>44676.0</v>
      </c>
      <c r="G843" s="10" t="s">
        <v>883</v>
      </c>
      <c r="H843" s="39"/>
      <c r="I843" s="28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5">
        <v>9.01260057E8</v>
      </c>
      <c r="B844" s="6" t="s">
        <v>892</v>
      </c>
      <c r="C844" s="7">
        <v>170.0</v>
      </c>
      <c r="D844" s="8">
        <v>44635.0</v>
      </c>
      <c r="E844" s="6" t="s">
        <v>12</v>
      </c>
      <c r="F844" s="9">
        <v>44712.0</v>
      </c>
      <c r="G844" s="10" t="s">
        <v>883</v>
      </c>
      <c r="H844" s="39"/>
      <c r="I844" s="28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5">
        <v>9.00371689E8</v>
      </c>
      <c r="B845" s="6" t="s">
        <v>893</v>
      </c>
      <c r="C845" s="6">
        <v>2.02301706000015E15</v>
      </c>
      <c r="D845" s="8">
        <v>45288.0</v>
      </c>
      <c r="E845" s="6" t="s">
        <v>12</v>
      </c>
      <c r="F845" s="9">
        <v>45394.0</v>
      </c>
      <c r="G845" s="10" t="s">
        <v>883</v>
      </c>
      <c r="H845" s="39"/>
      <c r="I845" s="28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5">
        <v>9.00740981E8</v>
      </c>
      <c r="B846" s="6" t="s">
        <v>894</v>
      </c>
      <c r="C846" s="7">
        <v>442.0</v>
      </c>
      <c r="D846" s="8">
        <v>45138.0</v>
      </c>
      <c r="E846" s="6" t="s">
        <v>12</v>
      </c>
      <c r="F846" s="40">
        <v>45548.0</v>
      </c>
      <c r="G846" s="10" t="s">
        <v>883</v>
      </c>
      <c r="H846" s="6"/>
      <c r="I846" s="28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5">
        <v>9.01135274E8</v>
      </c>
      <c r="B847" s="6" t="s">
        <v>895</v>
      </c>
      <c r="C847" s="7">
        <v>2.02401706000012E15</v>
      </c>
      <c r="D847" s="8">
        <v>45649.0</v>
      </c>
      <c r="E847" s="6" t="s">
        <v>12</v>
      </c>
      <c r="F847" s="40">
        <v>45754.0</v>
      </c>
      <c r="G847" s="10" t="s">
        <v>883</v>
      </c>
      <c r="H847" s="6"/>
      <c r="I847" s="28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5">
        <v>9.00130547E8</v>
      </c>
      <c r="B848" s="6" t="s">
        <v>896</v>
      </c>
      <c r="C848" s="7">
        <v>900001.0</v>
      </c>
      <c r="D848" s="8">
        <v>41288.0</v>
      </c>
      <c r="E848" s="6" t="s">
        <v>12</v>
      </c>
      <c r="F848" s="40">
        <v>41423.0</v>
      </c>
      <c r="G848" s="10" t="s">
        <v>897</v>
      </c>
      <c r="H848" s="6"/>
      <c r="I848" s="28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5">
        <v>8.39000699E8</v>
      </c>
      <c r="B849" s="6" t="s">
        <v>898</v>
      </c>
      <c r="C849" s="7">
        <v>2.52012020000001E14</v>
      </c>
      <c r="D849" s="8">
        <v>43839.0</v>
      </c>
      <c r="E849" s="6" t="s">
        <v>12</v>
      </c>
      <c r="F849" s="40">
        <v>44039.0</v>
      </c>
      <c r="G849" s="10" t="s">
        <v>899</v>
      </c>
      <c r="H849" s="6"/>
      <c r="I849" s="28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5">
        <v>9.00275301E8</v>
      </c>
      <c r="B850" s="6" t="s">
        <v>900</v>
      </c>
      <c r="C850" s="7">
        <v>900002.0</v>
      </c>
      <c r="D850" s="8">
        <v>41044.0</v>
      </c>
      <c r="E850" s="6" t="s">
        <v>9</v>
      </c>
      <c r="F850" s="40">
        <v>41192.0</v>
      </c>
      <c r="G850" s="10" t="s">
        <v>901</v>
      </c>
      <c r="H850" s="6"/>
      <c r="I850" s="28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5">
        <v>1.5668289E7</v>
      </c>
      <c r="B851" s="6" t="s">
        <v>902</v>
      </c>
      <c r="C851" s="7">
        <v>900001.0</v>
      </c>
      <c r="D851" s="8">
        <v>40890.0</v>
      </c>
      <c r="E851" s="6" t="s">
        <v>9</v>
      </c>
      <c r="F851" s="40">
        <v>41901.0</v>
      </c>
      <c r="G851" s="10" t="s">
        <v>903</v>
      </c>
      <c r="H851" s="6"/>
      <c r="I851" s="28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5">
        <v>9.00240214E8</v>
      </c>
      <c r="B852" s="6" t="s">
        <v>904</v>
      </c>
      <c r="C852" s="7">
        <v>2.12012013000001E14</v>
      </c>
      <c r="D852" s="8">
        <v>41451.0</v>
      </c>
      <c r="E852" s="6" t="s">
        <v>12</v>
      </c>
      <c r="F852" s="40">
        <v>41572.0</v>
      </c>
      <c r="G852" s="10" t="s">
        <v>905</v>
      </c>
      <c r="H852" s="6"/>
      <c r="I852" s="28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5">
        <v>9.00363636E8</v>
      </c>
      <c r="B853" s="6" t="s">
        <v>906</v>
      </c>
      <c r="C853" s="7">
        <v>2.12012013000002E14</v>
      </c>
      <c r="D853" s="8">
        <v>41568.0</v>
      </c>
      <c r="E853" s="6" t="s">
        <v>9</v>
      </c>
      <c r="F853" s="40">
        <v>41768.0</v>
      </c>
      <c r="G853" s="10" t="s">
        <v>905</v>
      </c>
      <c r="H853" s="6"/>
      <c r="I853" s="28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5">
        <v>6452626.0</v>
      </c>
      <c r="B854" s="6" t="s">
        <v>907</v>
      </c>
      <c r="C854" s="7">
        <v>2.12012013000004E14</v>
      </c>
      <c r="D854" s="8">
        <v>41576.0</v>
      </c>
      <c r="E854" s="6" t="s">
        <v>9</v>
      </c>
      <c r="F854" s="40">
        <v>41768.0</v>
      </c>
      <c r="G854" s="10" t="s">
        <v>905</v>
      </c>
      <c r="H854" s="6"/>
      <c r="I854" s="28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5">
        <v>1.6217499E7</v>
      </c>
      <c r="B855" s="6" t="s">
        <v>908</v>
      </c>
      <c r="C855" s="7">
        <v>900004.0</v>
      </c>
      <c r="D855" s="8">
        <v>42285.0</v>
      </c>
      <c r="E855" s="6" t="s">
        <v>909</v>
      </c>
      <c r="F855" s="40">
        <v>42356.0</v>
      </c>
      <c r="G855" s="10" t="s">
        <v>905</v>
      </c>
      <c r="H855" s="6"/>
      <c r="I855" s="28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5">
        <v>1.5331714E7</v>
      </c>
      <c r="B856" s="6" t="s">
        <v>910</v>
      </c>
      <c r="C856" s="7">
        <v>2.12012017000001E14</v>
      </c>
      <c r="D856" s="8">
        <v>42760.0</v>
      </c>
      <c r="E856" s="6" t="s">
        <v>12</v>
      </c>
      <c r="F856" s="40">
        <v>42902.0</v>
      </c>
      <c r="G856" s="10" t="s">
        <v>905</v>
      </c>
      <c r="H856" s="6"/>
      <c r="I856" s="28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5">
        <v>3.1431182E7</v>
      </c>
      <c r="B857" s="6" t="s">
        <v>911</v>
      </c>
      <c r="C857" s="7">
        <v>2.12012019000001E14</v>
      </c>
      <c r="D857" s="8">
        <v>43728.0</v>
      </c>
      <c r="E857" s="6" t="s">
        <v>12</v>
      </c>
      <c r="F857" s="40">
        <v>43808.0</v>
      </c>
      <c r="G857" s="10" t="s">
        <v>905</v>
      </c>
      <c r="H857" s="6"/>
      <c r="I857" s="28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5">
        <v>9.0102315E8</v>
      </c>
      <c r="B858" s="6" t="s">
        <v>912</v>
      </c>
      <c r="C858" s="7">
        <v>235.0</v>
      </c>
      <c r="D858" s="8">
        <v>44792.0</v>
      </c>
      <c r="E858" s="6" t="s">
        <v>12</v>
      </c>
      <c r="F858" s="40">
        <v>44880.0</v>
      </c>
      <c r="G858" s="10" t="s">
        <v>905</v>
      </c>
      <c r="H858" s="6"/>
      <c r="I858" s="28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5">
        <v>9.00333955E8</v>
      </c>
      <c r="B859" s="6" t="s">
        <v>913</v>
      </c>
      <c r="C859" s="7">
        <v>900002.0</v>
      </c>
      <c r="D859" s="8">
        <v>41423.0</v>
      </c>
      <c r="E859" s="6" t="s">
        <v>12</v>
      </c>
      <c r="F859" s="40">
        <v>41542.0</v>
      </c>
      <c r="G859" s="10" t="s">
        <v>914</v>
      </c>
      <c r="H859" s="6"/>
      <c r="I859" s="28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5">
        <v>9.0016192E8</v>
      </c>
      <c r="B860" s="6" t="s">
        <v>915</v>
      </c>
      <c r="C860" s="7">
        <v>900004.0</v>
      </c>
      <c r="D860" s="8">
        <v>41542.0</v>
      </c>
      <c r="E860" s="6" t="s">
        <v>12</v>
      </c>
      <c r="F860" s="40">
        <v>41621.0</v>
      </c>
      <c r="G860" s="10" t="s">
        <v>914</v>
      </c>
      <c r="H860" s="6"/>
      <c r="I860" s="28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5">
        <v>9.00156269E8</v>
      </c>
      <c r="B861" s="6" t="s">
        <v>916</v>
      </c>
      <c r="C861" s="7">
        <v>900001.0</v>
      </c>
      <c r="D861" s="8">
        <v>41348.0</v>
      </c>
      <c r="E861" s="6" t="s">
        <v>12</v>
      </c>
      <c r="F861" s="40">
        <v>41449.0</v>
      </c>
      <c r="G861" s="10" t="s">
        <v>914</v>
      </c>
      <c r="H861" s="6"/>
      <c r="I861" s="28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5">
        <v>1.2522297E7</v>
      </c>
      <c r="B862" s="6" t="s">
        <v>917</v>
      </c>
      <c r="C862" s="7">
        <v>900006.0</v>
      </c>
      <c r="D862" s="8">
        <v>41593.0</v>
      </c>
      <c r="E862" s="6" t="s">
        <v>9</v>
      </c>
      <c r="F862" s="40">
        <v>41709.0</v>
      </c>
      <c r="G862" s="10" t="s">
        <v>914</v>
      </c>
      <c r="H862" s="6"/>
      <c r="I862" s="28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5">
        <v>1.8930355E7</v>
      </c>
      <c r="B863" s="6" t="s">
        <v>918</v>
      </c>
      <c r="C863" s="7">
        <v>900003.0</v>
      </c>
      <c r="D863" s="8">
        <v>41957.0</v>
      </c>
      <c r="E863" s="6" t="s">
        <v>9</v>
      </c>
      <c r="F863" s="40">
        <v>42034.0</v>
      </c>
      <c r="G863" s="10" t="s">
        <v>914</v>
      </c>
      <c r="H863" s="6"/>
      <c r="I863" s="28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5">
        <v>1.2722103E7</v>
      </c>
      <c r="B864" s="6" t="s">
        <v>919</v>
      </c>
      <c r="C864" s="7">
        <v>900004.0</v>
      </c>
      <c r="D864" s="8">
        <v>41967.0</v>
      </c>
      <c r="E864" s="6" t="s">
        <v>9</v>
      </c>
      <c r="F864" s="40">
        <v>42048.0</v>
      </c>
      <c r="G864" s="10" t="s">
        <v>914</v>
      </c>
      <c r="H864" s="6"/>
      <c r="I864" s="28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5">
        <v>9.00350569E8</v>
      </c>
      <c r="B865" s="6" t="s">
        <v>920</v>
      </c>
      <c r="C865" s="7">
        <v>900001.0</v>
      </c>
      <c r="D865" s="8">
        <v>41898.0</v>
      </c>
      <c r="E865" s="6" t="s">
        <v>9</v>
      </c>
      <c r="F865" s="40">
        <v>41957.0</v>
      </c>
      <c r="G865" s="10" t="s">
        <v>914</v>
      </c>
      <c r="H865" s="6"/>
      <c r="I865" s="28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5">
        <v>9.00755403E8</v>
      </c>
      <c r="B866" s="6" t="s">
        <v>921</v>
      </c>
      <c r="C866" s="7">
        <v>900002.0</v>
      </c>
      <c r="D866" s="8">
        <v>44029.0</v>
      </c>
      <c r="E866" s="6" t="s">
        <v>12</v>
      </c>
      <c r="F866" s="40">
        <v>44158.0</v>
      </c>
      <c r="G866" s="10" t="s">
        <v>914</v>
      </c>
      <c r="H866" s="6"/>
      <c r="I866" s="28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5">
        <v>9.00322929E8</v>
      </c>
      <c r="B867" s="6" t="s">
        <v>922</v>
      </c>
      <c r="C867" s="7">
        <v>900001.0</v>
      </c>
      <c r="D867" s="8">
        <v>41081.0</v>
      </c>
      <c r="E867" s="6" t="s">
        <v>12</v>
      </c>
      <c r="F867" s="40">
        <v>41477.0</v>
      </c>
      <c r="G867" s="10" t="s">
        <v>923</v>
      </c>
      <c r="H867" s="6"/>
      <c r="I867" s="28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5">
        <v>9.00525557E8</v>
      </c>
      <c r="B868" s="6" t="s">
        <v>924</v>
      </c>
      <c r="C868" s="7">
        <v>2.0240220600001E15</v>
      </c>
      <c r="D868" s="8">
        <v>45615.0</v>
      </c>
      <c r="E868" s="6" t="s">
        <v>12</v>
      </c>
      <c r="F868" s="40">
        <v>45688.0</v>
      </c>
      <c r="G868" s="10" t="s">
        <v>923</v>
      </c>
      <c r="H868" s="6"/>
      <c r="I868" s="28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5">
        <v>9.00813325E8</v>
      </c>
      <c r="B869" s="6" t="s">
        <v>925</v>
      </c>
      <c r="C869" s="7">
        <v>2.0240220600001E15</v>
      </c>
      <c r="D869" s="8">
        <v>45601.0</v>
      </c>
      <c r="E869" s="6" t="s">
        <v>12</v>
      </c>
      <c r="F869" s="40">
        <v>45678.0</v>
      </c>
      <c r="G869" s="10" t="s">
        <v>923</v>
      </c>
      <c r="H869" s="6"/>
      <c r="I869" s="28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5">
        <v>422584.0</v>
      </c>
      <c r="B870" s="6" t="s">
        <v>926</v>
      </c>
      <c r="C870" s="7">
        <v>2.02502206E15</v>
      </c>
      <c r="D870" s="8">
        <v>45694.0</v>
      </c>
      <c r="E870" s="6" t="s">
        <v>12</v>
      </c>
      <c r="F870" s="40">
        <v>45783.0</v>
      </c>
      <c r="G870" s="10" t="s">
        <v>923</v>
      </c>
      <c r="H870" s="6"/>
      <c r="I870" s="28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5">
        <v>7.2289022E7</v>
      </c>
      <c r="B871" s="6" t="s">
        <v>927</v>
      </c>
      <c r="C871" s="7">
        <v>900019.0</v>
      </c>
      <c r="D871" s="8">
        <v>40875.0</v>
      </c>
      <c r="E871" s="6" t="s">
        <v>17</v>
      </c>
      <c r="F871" s="40">
        <v>41047.0</v>
      </c>
      <c r="G871" s="10" t="s">
        <v>15</v>
      </c>
      <c r="H871" s="6" t="s">
        <v>928</v>
      </c>
      <c r="I871" s="28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5">
        <v>9.00128851E8</v>
      </c>
      <c r="B872" s="6" t="s">
        <v>929</v>
      </c>
      <c r="C872" s="7">
        <v>515.0</v>
      </c>
      <c r="D872" s="8">
        <v>41170.0</v>
      </c>
      <c r="E872" s="6" t="s">
        <v>9</v>
      </c>
      <c r="F872" s="40">
        <v>41333.0</v>
      </c>
      <c r="G872" s="10" t="s">
        <v>15</v>
      </c>
      <c r="H872" s="6" t="s">
        <v>930</v>
      </c>
      <c r="I872" s="28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5">
        <v>852892.0</v>
      </c>
      <c r="B873" s="6" t="s">
        <v>931</v>
      </c>
      <c r="C873" s="7">
        <v>900016.0</v>
      </c>
      <c r="D873" s="8">
        <v>40855.0</v>
      </c>
      <c r="E873" s="6" t="s">
        <v>17</v>
      </c>
      <c r="F873" s="40">
        <v>41047.0</v>
      </c>
      <c r="G873" s="10" t="s">
        <v>15</v>
      </c>
      <c r="H873" s="6" t="s">
        <v>932</v>
      </c>
      <c r="I873" s="28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5">
        <v>3729963.0</v>
      </c>
      <c r="B874" s="6" t="s">
        <v>933</v>
      </c>
      <c r="C874" s="7">
        <v>331.0</v>
      </c>
      <c r="D874" s="8">
        <v>41509.0</v>
      </c>
      <c r="E874" s="6" t="s">
        <v>9</v>
      </c>
      <c r="F874" s="40">
        <v>41764.0</v>
      </c>
      <c r="G874" s="10" t="s">
        <v>15</v>
      </c>
      <c r="H874" s="6" t="s">
        <v>932</v>
      </c>
      <c r="I874" s="28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5">
        <v>3742654.0</v>
      </c>
      <c r="B875" s="6" t="s">
        <v>934</v>
      </c>
      <c r="C875" s="7">
        <v>900004.0</v>
      </c>
      <c r="D875" s="8">
        <v>40756.0</v>
      </c>
      <c r="E875" s="6" t="s">
        <v>19</v>
      </c>
      <c r="F875" s="40">
        <v>40995.0</v>
      </c>
      <c r="G875" s="10" t="s">
        <v>15</v>
      </c>
      <c r="H875" s="6" t="s">
        <v>932</v>
      </c>
      <c r="I875" s="28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5">
        <v>3872567.0</v>
      </c>
      <c r="B876" s="6" t="s">
        <v>935</v>
      </c>
      <c r="C876" s="7">
        <v>900007.0</v>
      </c>
      <c r="D876" s="8">
        <v>41016.0</v>
      </c>
      <c r="E876" s="6" t="s">
        <v>9</v>
      </c>
      <c r="F876" s="40">
        <v>41149.0</v>
      </c>
      <c r="G876" s="10" t="s">
        <v>15</v>
      </c>
      <c r="H876" s="6" t="s">
        <v>936</v>
      </c>
      <c r="I876" s="28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5">
        <v>6883125.0</v>
      </c>
      <c r="B877" s="6" t="s">
        <v>937</v>
      </c>
      <c r="C877" s="7">
        <v>900017.0</v>
      </c>
      <c r="D877" s="8">
        <v>40858.0</v>
      </c>
      <c r="E877" s="6" t="s">
        <v>19</v>
      </c>
      <c r="F877" s="40">
        <v>40995.0</v>
      </c>
      <c r="G877" s="10" t="s">
        <v>15</v>
      </c>
      <c r="H877" s="6" t="s">
        <v>936</v>
      </c>
      <c r="I877" s="28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5">
        <v>7441438.0</v>
      </c>
      <c r="B878" s="6" t="s">
        <v>938</v>
      </c>
      <c r="C878" s="7">
        <v>900018.0</v>
      </c>
      <c r="D878" s="8">
        <v>40870.0</v>
      </c>
      <c r="E878" s="6" t="s">
        <v>17</v>
      </c>
      <c r="F878" s="40">
        <v>41047.0</v>
      </c>
      <c r="G878" s="10" t="s">
        <v>15</v>
      </c>
      <c r="H878" s="6" t="s">
        <v>936</v>
      </c>
      <c r="I878" s="28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5">
        <v>8485786.0</v>
      </c>
      <c r="B879" s="6" t="s">
        <v>939</v>
      </c>
      <c r="C879" s="7">
        <v>900017.0</v>
      </c>
      <c r="D879" s="8">
        <v>41193.0</v>
      </c>
      <c r="E879" s="6" t="s">
        <v>9</v>
      </c>
      <c r="F879" s="40">
        <v>41333.0</v>
      </c>
      <c r="G879" s="10" t="s">
        <v>15</v>
      </c>
      <c r="H879" s="6" t="s">
        <v>932</v>
      </c>
      <c r="I879" s="28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5">
        <v>8603954.0</v>
      </c>
      <c r="B880" s="6" t="s">
        <v>940</v>
      </c>
      <c r="C880" s="7">
        <v>288.0</v>
      </c>
      <c r="D880" s="8">
        <v>41453.0</v>
      </c>
      <c r="E880" s="6" t="s">
        <v>12</v>
      </c>
      <c r="F880" s="40">
        <v>41572.0</v>
      </c>
      <c r="G880" s="10" t="s">
        <v>15</v>
      </c>
      <c r="H880" s="6" t="s">
        <v>932</v>
      </c>
      <c r="I880" s="28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5">
        <v>8640717.0</v>
      </c>
      <c r="B881" s="6" t="s">
        <v>941</v>
      </c>
      <c r="C881" s="7">
        <v>900003.0</v>
      </c>
      <c r="D881" s="8">
        <v>41779.0</v>
      </c>
      <c r="E881" s="6" t="s">
        <v>9</v>
      </c>
      <c r="F881" s="40">
        <v>41873.0</v>
      </c>
      <c r="G881" s="10" t="s">
        <v>15</v>
      </c>
      <c r="H881" s="6" t="s">
        <v>932</v>
      </c>
      <c r="I881" s="28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5">
        <v>8678099.0</v>
      </c>
      <c r="B882" s="6" t="s">
        <v>942</v>
      </c>
      <c r="C882" s="7">
        <v>900001.0</v>
      </c>
      <c r="D882" s="8">
        <v>40928.0</v>
      </c>
      <c r="E882" s="6" t="s">
        <v>9</v>
      </c>
      <c r="F882" s="40">
        <v>41114.0</v>
      </c>
      <c r="G882" s="10" t="s">
        <v>15</v>
      </c>
      <c r="H882" s="6" t="s">
        <v>936</v>
      </c>
      <c r="I882" s="28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5">
        <v>8742541.0</v>
      </c>
      <c r="B883" s="6" t="s">
        <v>943</v>
      </c>
      <c r="C883" s="7">
        <v>900015.0</v>
      </c>
      <c r="D883" s="8">
        <v>40890.0</v>
      </c>
      <c r="E883" s="6" t="s">
        <v>17</v>
      </c>
      <c r="F883" s="8">
        <v>41047.0</v>
      </c>
      <c r="G883" s="10" t="s">
        <v>15</v>
      </c>
      <c r="H883" s="6" t="s">
        <v>936</v>
      </c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5">
        <v>9201325.0</v>
      </c>
      <c r="B884" s="6" t="s">
        <v>944</v>
      </c>
      <c r="C884" s="7">
        <v>900008.0</v>
      </c>
      <c r="D884" s="8">
        <v>40756.0</v>
      </c>
      <c r="E884" s="6" t="s">
        <v>17</v>
      </c>
      <c r="F884" s="8">
        <v>41047.0</v>
      </c>
      <c r="G884" s="10" t="s">
        <v>15</v>
      </c>
      <c r="H884" s="6" t="s">
        <v>936</v>
      </c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5">
        <v>1.2551674E7</v>
      </c>
      <c r="B885" s="6" t="s">
        <v>945</v>
      </c>
      <c r="C885" s="7">
        <v>900005.0</v>
      </c>
      <c r="D885" s="8">
        <v>40756.0</v>
      </c>
      <c r="E885" s="6" t="s">
        <v>17</v>
      </c>
      <c r="F885" s="8">
        <v>41047.0</v>
      </c>
      <c r="G885" s="10" t="s">
        <v>15</v>
      </c>
      <c r="H885" s="6" t="s">
        <v>936</v>
      </c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5">
        <v>3.2739421E7</v>
      </c>
      <c r="B886" s="6" t="s">
        <v>946</v>
      </c>
      <c r="C886" s="7">
        <v>900020.0</v>
      </c>
      <c r="D886" s="8">
        <v>40870.0</v>
      </c>
      <c r="E886" s="6" t="s">
        <v>17</v>
      </c>
      <c r="F886" s="8">
        <v>41047.0</v>
      </c>
      <c r="G886" s="10" t="s">
        <v>15</v>
      </c>
      <c r="H886" s="6" t="s">
        <v>936</v>
      </c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5">
        <v>5.5232173E7</v>
      </c>
      <c r="B887" s="6" t="s">
        <v>947</v>
      </c>
      <c r="C887" s="7">
        <v>900002.0</v>
      </c>
      <c r="D887" s="8">
        <v>41779.0</v>
      </c>
      <c r="E887" s="6" t="s">
        <v>9</v>
      </c>
      <c r="F887" s="8">
        <v>41845.0</v>
      </c>
      <c r="G887" s="10" t="s">
        <v>15</v>
      </c>
      <c r="H887" s="6" t="s">
        <v>932</v>
      </c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5">
        <v>7.2173088E7</v>
      </c>
      <c r="B888" s="6" t="s">
        <v>948</v>
      </c>
      <c r="C888" s="7">
        <v>694.0</v>
      </c>
      <c r="D888" s="8">
        <v>41253.0</v>
      </c>
      <c r="E888" s="6" t="s">
        <v>9</v>
      </c>
      <c r="F888" s="8">
        <v>41333.0</v>
      </c>
      <c r="G888" s="10" t="s">
        <v>15</v>
      </c>
      <c r="H888" s="6" t="s">
        <v>936</v>
      </c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5">
        <v>7.2175426E7</v>
      </c>
      <c r="B889" s="6" t="s">
        <v>949</v>
      </c>
      <c r="C889" s="7">
        <v>900008.0</v>
      </c>
      <c r="D889" s="8">
        <v>40756.0</v>
      </c>
      <c r="E889" s="6" t="s">
        <v>17</v>
      </c>
      <c r="F889" s="8">
        <v>41047.0</v>
      </c>
      <c r="G889" s="10" t="s">
        <v>15</v>
      </c>
      <c r="H889" s="6" t="s">
        <v>932</v>
      </c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5">
        <v>7.2181194E7</v>
      </c>
      <c r="B890" s="6" t="s">
        <v>950</v>
      </c>
      <c r="C890" s="7">
        <v>900014.0</v>
      </c>
      <c r="D890" s="8">
        <v>40834.0</v>
      </c>
      <c r="E890" s="6" t="s">
        <v>17</v>
      </c>
      <c r="F890" s="8">
        <v>41047.0</v>
      </c>
      <c r="G890" s="10" t="s">
        <v>15</v>
      </c>
      <c r="H890" s="6" t="s">
        <v>932</v>
      </c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5">
        <v>7.2215523E7</v>
      </c>
      <c r="B891" s="6" t="s">
        <v>951</v>
      </c>
      <c r="C891" s="7">
        <v>294.0</v>
      </c>
      <c r="D891" s="8">
        <v>41452.0</v>
      </c>
      <c r="E891" s="6" t="s">
        <v>12</v>
      </c>
      <c r="F891" s="8">
        <v>41572.0</v>
      </c>
      <c r="G891" s="10" t="s">
        <v>15</v>
      </c>
      <c r="H891" s="6" t="s">
        <v>932</v>
      </c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5">
        <v>7.2345914E7</v>
      </c>
      <c r="B892" s="6" t="s">
        <v>952</v>
      </c>
      <c r="C892" s="7">
        <v>900001.0</v>
      </c>
      <c r="D892" s="8">
        <v>41772.0</v>
      </c>
      <c r="E892" s="6" t="s">
        <v>9</v>
      </c>
      <c r="F892" s="8">
        <v>41845.0</v>
      </c>
      <c r="G892" s="10" t="s">
        <v>15</v>
      </c>
      <c r="H892" s="6" t="s">
        <v>932</v>
      </c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5">
        <v>8.00198279E8</v>
      </c>
      <c r="B893" s="6" t="s">
        <v>953</v>
      </c>
      <c r="C893" s="7">
        <v>900010.0</v>
      </c>
      <c r="D893" s="8">
        <v>40756.0</v>
      </c>
      <c r="E893" s="6" t="s">
        <v>19</v>
      </c>
      <c r="F893" s="8">
        <v>40995.0</v>
      </c>
      <c r="G893" s="10" t="s">
        <v>15</v>
      </c>
      <c r="H893" s="6" t="s">
        <v>932</v>
      </c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5">
        <v>8.02023087E8</v>
      </c>
      <c r="B894" s="6" t="s">
        <v>954</v>
      </c>
      <c r="C894" s="7">
        <v>329.0</v>
      </c>
      <c r="D894" s="8">
        <v>41509.0</v>
      </c>
      <c r="E894" s="6" t="s">
        <v>9</v>
      </c>
      <c r="F894" s="8">
        <v>41764.0</v>
      </c>
      <c r="G894" s="10" t="s">
        <v>15</v>
      </c>
      <c r="H894" s="6" t="s">
        <v>932</v>
      </c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5">
        <v>8.11000929E8</v>
      </c>
      <c r="B895" s="6" t="s">
        <v>955</v>
      </c>
      <c r="C895" s="7">
        <v>900006.0</v>
      </c>
      <c r="D895" s="8">
        <v>41011.0</v>
      </c>
      <c r="E895" s="6" t="s">
        <v>9</v>
      </c>
      <c r="F895" s="8">
        <v>41150.0</v>
      </c>
      <c r="G895" s="10" t="s">
        <v>15</v>
      </c>
      <c r="H895" s="6" t="s">
        <v>932</v>
      </c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5">
        <v>8.90107112E8</v>
      </c>
      <c r="B896" s="6" t="s">
        <v>956</v>
      </c>
      <c r="C896" s="7">
        <v>900011.0</v>
      </c>
      <c r="D896" s="8">
        <v>40756.0</v>
      </c>
      <c r="E896" s="6" t="s">
        <v>19</v>
      </c>
      <c r="F896" s="8">
        <v>40995.0</v>
      </c>
      <c r="G896" s="10" t="s">
        <v>15</v>
      </c>
      <c r="H896" s="6" t="s">
        <v>932</v>
      </c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5">
        <v>9.00010422E8</v>
      </c>
      <c r="B897" s="6" t="s">
        <v>957</v>
      </c>
      <c r="C897" s="7">
        <v>900012.0</v>
      </c>
      <c r="D897" s="8">
        <v>40756.0</v>
      </c>
      <c r="E897" s="6" t="s">
        <v>19</v>
      </c>
      <c r="F897" s="8">
        <v>40995.0</v>
      </c>
      <c r="G897" s="10" t="s">
        <v>15</v>
      </c>
      <c r="H897" s="6" t="s">
        <v>936</v>
      </c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5">
        <v>9.00118275E8</v>
      </c>
      <c r="B898" s="6" t="s">
        <v>958</v>
      </c>
      <c r="C898" s="7">
        <v>900009.0</v>
      </c>
      <c r="D898" s="8">
        <v>41046.0</v>
      </c>
      <c r="E898" s="6" t="s">
        <v>9</v>
      </c>
      <c r="F898" s="8">
        <v>41179.0</v>
      </c>
      <c r="G898" s="10" t="s">
        <v>15</v>
      </c>
      <c r="H898" s="6" t="s">
        <v>936</v>
      </c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5">
        <v>9.00145617E8</v>
      </c>
      <c r="B899" s="6" t="s">
        <v>959</v>
      </c>
      <c r="C899" s="7">
        <v>900008.0</v>
      </c>
      <c r="D899" s="8">
        <v>41018.0</v>
      </c>
      <c r="E899" s="6" t="s">
        <v>9</v>
      </c>
      <c r="F899" s="8">
        <v>41150.0</v>
      </c>
      <c r="G899" s="10" t="s">
        <v>15</v>
      </c>
      <c r="H899" s="6" t="s">
        <v>936</v>
      </c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5">
        <v>9.00162161E8</v>
      </c>
      <c r="B900" s="6" t="s">
        <v>960</v>
      </c>
      <c r="C900" s="7">
        <v>900011.0</v>
      </c>
      <c r="D900" s="8">
        <v>41047.0</v>
      </c>
      <c r="E900" s="6" t="s">
        <v>9</v>
      </c>
      <c r="F900" s="8">
        <v>41179.0</v>
      </c>
      <c r="G900" s="10" t="s">
        <v>15</v>
      </c>
      <c r="H900" s="6" t="s">
        <v>936</v>
      </c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5">
        <v>9.00182789E8</v>
      </c>
      <c r="B901" s="6" t="s">
        <v>961</v>
      </c>
      <c r="C901" s="7">
        <v>62.0</v>
      </c>
      <c r="D901" s="8">
        <v>41309.0</v>
      </c>
      <c r="E901" s="6" t="s">
        <v>12</v>
      </c>
      <c r="F901" s="8">
        <v>41449.0</v>
      </c>
      <c r="G901" s="10" t="s">
        <v>15</v>
      </c>
      <c r="H901" s="6" t="s">
        <v>932</v>
      </c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5">
        <v>9.00229551E8</v>
      </c>
      <c r="B902" s="6" t="s">
        <v>962</v>
      </c>
      <c r="C902" s="7">
        <v>900013.0</v>
      </c>
      <c r="D902" s="8">
        <v>41068.0</v>
      </c>
      <c r="E902" s="6" t="s">
        <v>9</v>
      </c>
      <c r="F902" s="8">
        <v>41179.0</v>
      </c>
      <c r="G902" s="10" t="s">
        <v>15</v>
      </c>
      <c r="H902" s="6" t="s">
        <v>936</v>
      </c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5">
        <v>9.00273796E8</v>
      </c>
      <c r="B903" s="6" t="s">
        <v>963</v>
      </c>
      <c r="C903" s="7">
        <v>900010.0</v>
      </c>
      <c r="D903" s="8">
        <v>41047.0</v>
      </c>
      <c r="E903" s="6" t="s">
        <v>9</v>
      </c>
      <c r="F903" s="8">
        <v>41179.0</v>
      </c>
      <c r="G903" s="10" t="s">
        <v>15</v>
      </c>
      <c r="H903" s="6" t="s">
        <v>932</v>
      </c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5">
        <v>9.00294386E8</v>
      </c>
      <c r="B904" s="6" t="s">
        <v>964</v>
      </c>
      <c r="C904" s="7">
        <v>635.0</v>
      </c>
      <c r="D904" s="8">
        <v>41220.0</v>
      </c>
      <c r="E904" s="6" t="s">
        <v>9</v>
      </c>
      <c r="F904" s="8">
        <v>41333.0</v>
      </c>
      <c r="G904" s="10" t="s">
        <v>15</v>
      </c>
      <c r="H904" s="6" t="s">
        <v>936</v>
      </c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5">
        <v>9.00308613E8</v>
      </c>
      <c r="B905" s="6" t="s">
        <v>965</v>
      </c>
      <c r="C905" s="7">
        <v>900005.0</v>
      </c>
      <c r="D905" s="8">
        <v>40645.0</v>
      </c>
      <c r="E905" s="6" t="s">
        <v>9</v>
      </c>
      <c r="F905" s="8">
        <v>41150.0</v>
      </c>
      <c r="G905" s="10" t="s">
        <v>15</v>
      </c>
      <c r="H905" s="6" t="s">
        <v>936</v>
      </c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5">
        <v>9.00310525E8</v>
      </c>
      <c r="B906" s="6" t="s">
        <v>966</v>
      </c>
      <c r="C906" s="7">
        <v>900004.0</v>
      </c>
      <c r="D906" s="8">
        <v>41010.0</v>
      </c>
      <c r="E906" s="6" t="s">
        <v>9</v>
      </c>
      <c r="F906" s="8">
        <v>41150.0</v>
      </c>
      <c r="G906" s="10" t="s">
        <v>15</v>
      </c>
      <c r="H906" s="6" t="s">
        <v>936</v>
      </c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5">
        <v>9.00315312E8</v>
      </c>
      <c r="B907" s="6" t="s">
        <v>967</v>
      </c>
      <c r="C907" s="7">
        <v>61.0</v>
      </c>
      <c r="D907" s="8">
        <v>41309.0</v>
      </c>
      <c r="E907" s="6" t="s">
        <v>12</v>
      </c>
      <c r="F907" s="8">
        <v>41430.0</v>
      </c>
      <c r="G907" s="10" t="s">
        <v>15</v>
      </c>
      <c r="H907" s="6" t="s">
        <v>932</v>
      </c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5">
        <v>9.00333465E8</v>
      </c>
      <c r="B908" s="6" t="s">
        <v>968</v>
      </c>
      <c r="C908" s="7">
        <v>151.0</v>
      </c>
      <c r="D908" s="8">
        <v>41341.0</v>
      </c>
      <c r="E908" s="6" t="s">
        <v>12</v>
      </c>
      <c r="F908" s="8">
        <v>41460.0</v>
      </c>
      <c r="G908" s="10" t="s">
        <v>15</v>
      </c>
      <c r="H908" s="6" t="s">
        <v>932</v>
      </c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5">
        <v>9.00335962E8</v>
      </c>
      <c r="B909" s="6" t="s">
        <v>969</v>
      </c>
      <c r="C909" s="7">
        <v>150.0</v>
      </c>
      <c r="D909" s="8">
        <v>41341.0</v>
      </c>
      <c r="E909" s="6" t="s">
        <v>12</v>
      </c>
      <c r="F909" s="8">
        <v>41460.0</v>
      </c>
      <c r="G909" s="10" t="s">
        <v>15</v>
      </c>
      <c r="H909" s="6" t="s">
        <v>932</v>
      </c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5">
        <v>9.00341167E8</v>
      </c>
      <c r="B910" s="6" t="s">
        <v>970</v>
      </c>
      <c r="C910" s="7">
        <v>900018.0</v>
      </c>
      <c r="D910" s="8">
        <v>41204.0</v>
      </c>
      <c r="E910" s="6" t="s">
        <v>9</v>
      </c>
      <c r="F910" s="8">
        <v>41333.0</v>
      </c>
      <c r="G910" s="10" t="s">
        <v>15</v>
      </c>
      <c r="H910" s="6" t="s">
        <v>932</v>
      </c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5">
        <v>9.0034997E8</v>
      </c>
      <c r="B911" s="6" t="s">
        <v>971</v>
      </c>
      <c r="C911" s="7">
        <v>152.0</v>
      </c>
      <c r="D911" s="8">
        <v>41341.0</v>
      </c>
      <c r="E911" s="6" t="s">
        <v>12</v>
      </c>
      <c r="F911" s="8">
        <v>41460.0</v>
      </c>
      <c r="G911" s="10" t="s">
        <v>15</v>
      </c>
      <c r="H911" s="6" t="s">
        <v>932</v>
      </c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5">
        <v>9.00353076E8</v>
      </c>
      <c r="B912" s="6" t="s">
        <v>972</v>
      </c>
      <c r="C912" s="7">
        <v>650.0</v>
      </c>
      <c r="D912" s="8">
        <v>41226.0</v>
      </c>
      <c r="E912" s="6" t="s">
        <v>9</v>
      </c>
      <c r="F912" s="8">
        <v>41333.0</v>
      </c>
      <c r="G912" s="10" t="s">
        <v>15</v>
      </c>
      <c r="H912" s="21" t="s">
        <v>932</v>
      </c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5">
        <v>9.00384144E8</v>
      </c>
      <c r="B913" s="6" t="s">
        <v>973</v>
      </c>
      <c r="C913" s="7">
        <v>341.0</v>
      </c>
      <c r="D913" s="8">
        <v>41542.0</v>
      </c>
      <c r="E913" s="6" t="s">
        <v>9</v>
      </c>
      <c r="F913" s="8">
        <v>41764.0</v>
      </c>
      <c r="G913" s="10" t="s">
        <v>15</v>
      </c>
      <c r="H913" s="6" t="s">
        <v>936</v>
      </c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5">
        <v>9.00386946E8</v>
      </c>
      <c r="B914" s="6" t="s">
        <v>974</v>
      </c>
      <c r="C914" s="7">
        <v>290.0</v>
      </c>
      <c r="D914" s="8">
        <v>41452.0</v>
      </c>
      <c r="E914" s="6" t="s">
        <v>12</v>
      </c>
      <c r="F914" s="8">
        <v>41572.0</v>
      </c>
      <c r="G914" s="10" t="s">
        <v>15</v>
      </c>
      <c r="H914" s="6" t="s">
        <v>936</v>
      </c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5">
        <v>9.00895194E8</v>
      </c>
      <c r="B915" s="6" t="s">
        <v>975</v>
      </c>
      <c r="C915" s="7">
        <v>2.2412E13</v>
      </c>
      <c r="D915" s="8">
        <v>43383.0</v>
      </c>
      <c r="E915" s="6" t="s">
        <v>42</v>
      </c>
      <c r="F915" s="8">
        <v>43556.0</v>
      </c>
      <c r="G915" s="10" t="s">
        <v>15</v>
      </c>
      <c r="H915" s="6" t="s">
        <v>932</v>
      </c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5">
        <v>9.0094751E8</v>
      </c>
      <c r="B916" s="6" t="s">
        <v>976</v>
      </c>
      <c r="C916" s="7">
        <v>2.2412E13</v>
      </c>
      <c r="D916" s="8">
        <v>43383.0</v>
      </c>
      <c r="E916" s="6" t="s">
        <v>42</v>
      </c>
      <c r="F916" s="8">
        <v>43556.0</v>
      </c>
      <c r="G916" s="10" t="s">
        <v>15</v>
      </c>
      <c r="H916" s="6" t="s">
        <v>932</v>
      </c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5">
        <v>9.00947627E8</v>
      </c>
      <c r="B917" s="6" t="s">
        <v>977</v>
      </c>
      <c r="C917" s="7">
        <v>2.2412E13</v>
      </c>
      <c r="D917" s="8">
        <v>43369.0</v>
      </c>
      <c r="E917" s="6" t="s">
        <v>42</v>
      </c>
      <c r="F917" s="8">
        <v>43556.0</v>
      </c>
      <c r="G917" s="10" t="s">
        <v>15</v>
      </c>
      <c r="H917" s="6" t="s">
        <v>932</v>
      </c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5">
        <v>9.00952389E8</v>
      </c>
      <c r="B918" s="6" t="s">
        <v>978</v>
      </c>
      <c r="C918" s="7">
        <v>2.2412E13</v>
      </c>
      <c r="D918" s="8">
        <v>43383.0</v>
      </c>
      <c r="E918" s="6" t="s">
        <v>42</v>
      </c>
      <c r="F918" s="8">
        <v>43556.0</v>
      </c>
      <c r="G918" s="10" t="s">
        <v>15</v>
      </c>
      <c r="H918" s="6" t="s">
        <v>932</v>
      </c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5">
        <v>9.0099335E8</v>
      </c>
      <c r="B919" s="6" t="s">
        <v>979</v>
      </c>
      <c r="C919" s="7">
        <v>2.2412E13</v>
      </c>
      <c r="D919" s="8">
        <v>43383.0</v>
      </c>
      <c r="E919" s="6" t="s">
        <v>42</v>
      </c>
      <c r="F919" s="8">
        <v>43556.0</v>
      </c>
      <c r="G919" s="10" t="s">
        <v>15</v>
      </c>
      <c r="H919" s="6" t="s">
        <v>932</v>
      </c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5">
        <v>9.00997005E8</v>
      </c>
      <c r="B920" s="6" t="s">
        <v>980</v>
      </c>
      <c r="C920" s="7">
        <v>2.2412E13</v>
      </c>
      <c r="D920" s="8">
        <v>43369.0</v>
      </c>
      <c r="E920" s="6" t="s">
        <v>42</v>
      </c>
      <c r="F920" s="8">
        <v>43556.0</v>
      </c>
      <c r="G920" s="10" t="s">
        <v>15</v>
      </c>
      <c r="H920" s="6" t="s">
        <v>932</v>
      </c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5">
        <v>9.00997917E8</v>
      </c>
      <c r="B921" s="6" t="s">
        <v>981</v>
      </c>
      <c r="C921" s="7">
        <v>2.2412E13</v>
      </c>
      <c r="D921" s="8">
        <v>43383.0</v>
      </c>
      <c r="E921" s="6" t="s">
        <v>42</v>
      </c>
      <c r="F921" s="8">
        <v>43556.0</v>
      </c>
      <c r="G921" s="10" t="s">
        <v>15</v>
      </c>
      <c r="H921" s="6" t="s">
        <v>932</v>
      </c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5">
        <v>9.01029347E8</v>
      </c>
      <c r="B922" s="6" t="s">
        <v>982</v>
      </c>
      <c r="C922" s="7">
        <v>2.2412E13</v>
      </c>
      <c r="D922" s="8">
        <v>43383.0</v>
      </c>
      <c r="E922" s="6" t="s">
        <v>42</v>
      </c>
      <c r="F922" s="8">
        <v>43556.0</v>
      </c>
      <c r="G922" s="10" t="s">
        <v>15</v>
      </c>
      <c r="H922" s="6" t="s">
        <v>932</v>
      </c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5">
        <v>9.01029795E8</v>
      </c>
      <c r="B923" s="6" t="s">
        <v>983</v>
      </c>
      <c r="C923" s="7">
        <v>2.2412E13</v>
      </c>
      <c r="D923" s="8">
        <v>43383.0</v>
      </c>
      <c r="E923" s="6" t="s">
        <v>42</v>
      </c>
      <c r="F923" s="8">
        <v>43556.0</v>
      </c>
      <c r="G923" s="10" t="s">
        <v>15</v>
      </c>
      <c r="H923" s="6" t="s">
        <v>932</v>
      </c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5">
        <v>9.01034154E8</v>
      </c>
      <c r="B924" s="6" t="s">
        <v>984</v>
      </c>
      <c r="C924" s="7">
        <v>2.2412E13</v>
      </c>
      <c r="D924" s="8">
        <v>43369.0</v>
      </c>
      <c r="E924" s="6" t="s">
        <v>42</v>
      </c>
      <c r="F924" s="8">
        <v>43556.0</v>
      </c>
      <c r="G924" s="10" t="s">
        <v>15</v>
      </c>
      <c r="H924" s="21" t="s">
        <v>932</v>
      </c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5">
        <v>1.017150813E9</v>
      </c>
      <c r="B925" s="6" t="s">
        <v>985</v>
      </c>
      <c r="C925" s="7">
        <v>900005.0</v>
      </c>
      <c r="D925" s="8">
        <v>41850.0</v>
      </c>
      <c r="E925" s="6" t="s">
        <v>9</v>
      </c>
      <c r="F925" s="8">
        <v>41887.0</v>
      </c>
      <c r="G925" s="10" t="s">
        <v>15</v>
      </c>
      <c r="H925" s="6" t="s">
        <v>932</v>
      </c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5">
        <v>1.128266697E9</v>
      </c>
      <c r="B926" s="6" t="s">
        <v>986</v>
      </c>
      <c r="C926" s="7">
        <v>292.0</v>
      </c>
      <c r="D926" s="8">
        <v>41452.0</v>
      </c>
      <c r="E926" s="6" t="s">
        <v>12</v>
      </c>
      <c r="F926" s="8">
        <v>41572.0</v>
      </c>
      <c r="G926" s="10" t="s">
        <v>15</v>
      </c>
      <c r="H926" s="6" t="s">
        <v>932</v>
      </c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5">
        <v>1.129520954E9</v>
      </c>
      <c r="B927" s="6" t="s">
        <v>987</v>
      </c>
      <c r="C927" s="7">
        <v>256.0</v>
      </c>
      <c r="D927" s="8">
        <v>41402.0</v>
      </c>
      <c r="E927" s="6" t="s">
        <v>12</v>
      </c>
      <c r="F927" s="8">
        <v>41535.0</v>
      </c>
      <c r="G927" s="10" t="s">
        <v>15</v>
      </c>
      <c r="H927" s="6" t="s">
        <v>932</v>
      </c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5">
        <v>7.9825413E7</v>
      </c>
      <c r="B928" s="6" t="s">
        <v>988</v>
      </c>
      <c r="C928" s="7">
        <v>900048.0</v>
      </c>
      <c r="D928" s="8">
        <v>42236.0</v>
      </c>
      <c r="E928" s="6" t="s">
        <v>989</v>
      </c>
      <c r="F928" s="8">
        <v>42325.0</v>
      </c>
      <c r="G928" s="10" t="s">
        <v>47</v>
      </c>
      <c r="H928" s="6" t="s">
        <v>990</v>
      </c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5">
        <v>2.0737299E7</v>
      </c>
      <c r="B929" s="6" t="s">
        <v>991</v>
      </c>
      <c r="C929" s="7">
        <v>900010.0</v>
      </c>
      <c r="D929" s="8">
        <v>41744.0</v>
      </c>
      <c r="E929" s="6" t="s">
        <v>9</v>
      </c>
      <c r="F929" s="8">
        <v>41845.0</v>
      </c>
      <c r="G929" s="10" t="s">
        <v>47</v>
      </c>
      <c r="H929" s="6" t="s">
        <v>992</v>
      </c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5">
        <v>5.2876337E7</v>
      </c>
      <c r="B930" s="6" t="s">
        <v>993</v>
      </c>
      <c r="C930" s="7">
        <v>900004.0</v>
      </c>
      <c r="D930" s="8">
        <v>41705.0</v>
      </c>
      <c r="E930" s="6" t="s">
        <v>9</v>
      </c>
      <c r="F930" s="8">
        <v>41824.0</v>
      </c>
      <c r="G930" s="10" t="s">
        <v>47</v>
      </c>
      <c r="H930" s="6" t="s">
        <v>994</v>
      </c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5">
        <v>4519155.0</v>
      </c>
      <c r="B931" s="6" t="s">
        <v>995</v>
      </c>
      <c r="C931" s="7">
        <v>900026.0</v>
      </c>
      <c r="D931" s="8">
        <v>42083.0</v>
      </c>
      <c r="E931" s="6" t="s">
        <v>9</v>
      </c>
      <c r="F931" s="8">
        <v>42139.0</v>
      </c>
      <c r="G931" s="10" t="s">
        <v>47</v>
      </c>
      <c r="H931" s="6" t="s">
        <v>996</v>
      </c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5">
        <v>7.9741312E7</v>
      </c>
      <c r="B932" s="6" t="s">
        <v>997</v>
      </c>
      <c r="C932" s="7">
        <v>900009.0</v>
      </c>
      <c r="D932" s="8">
        <v>41738.0</v>
      </c>
      <c r="E932" s="6" t="s">
        <v>9</v>
      </c>
      <c r="F932" s="8">
        <v>41845.0</v>
      </c>
      <c r="G932" s="10" t="s">
        <v>47</v>
      </c>
      <c r="H932" s="6" t="s">
        <v>998</v>
      </c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5">
        <v>9.3121347E7</v>
      </c>
      <c r="B933" s="6" t="s">
        <v>999</v>
      </c>
      <c r="C933" s="7">
        <v>900029.0</v>
      </c>
      <c r="D933" s="8">
        <v>42090.0</v>
      </c>
      <c r="E933" s="6" t="s">
        <v>9</v>
      </c>
      <c r="F933" s="8">
        <v>42121.0</v>
      </c>
      <c r="G933" s="10" t="s">
        <v>47</v>
      </c>
      <c r="H933" s="6" t="s">
        <v>1000</v>
      </c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5">
        <v>1.105670737E9</v>
      </c>
      <c r="B934" s="6" t="s">
        <v>1001</v>
      </c>
      <c r="C934" s="7">
        <v>900008.0</v>
      </c>
      <c r="D934" s="8">
        <v>42060.0</v>
      </c>
      <c r="E934" s="6" t="s">
        <v>9</v>
      </c>
      <c r="F934" s="8">
        <v>42076.0</v>
      </c>
      <c r="G934" s="10" t="s">
        <v>47</v>
      </c>
      <c r="H934" s="6" t="s">
        <v>1002</v>
      </c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5">
        <v>1.109264443E9</v>
      </c>
      <c r="B935" s="6" t="s">
        <v>1003</v>
      </c>
      <c r="C935" s="7">
        <v>900024.0</v>
      </c>
      <c r="D935" s="8">
        <v>42083.0</v>
      </c>
      <c r="E935" s="6" t="s">
        <v>9</v>
      </c>
      <c r="F935" s="8">
        <v>42139.0</v>
      </c>
      <c r="G935" s="10" t="s">
        <v>47</v>
      </c>
      <c r="H935" s="6" t="s">
        <v>1004</v>
      </c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5">
        <v>9.2526842E7</v>
      </c>
      <c r="B936" s="6" t="s">
        <v>1005</v>
      </c>
      <c r="C936" s="7">
        <v>900002.0</v>
      </c>
      <c r="D936" s="8">
        <v>41103.0</v>
      </c>
      <c r="E936" s="6" t="s">
        <v>9</v>
      </c>
      <c r="F936" s="8">
        <v>41211.0</v>
      </c>
      <c r="G936" s="10" t="s">
        <v>582</v>
      </c>
      <c r="H936" s="6" t="s">
        <v>1006</v>
      </c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5">
        <v>1.102832246E9</v>
      </c>
      <c r="B937" s="6" t="s">
        <v>1007</v>
      </c>
      <c r="C937" s="7">
        <v>900001.0</v>
      </c>
      <c r="D937" s="8">
        <v>41058.0</v>
      </c>
      <c r="E937" s="6" t="s">
        <v>12</v>
      </c>
      <c r="F937" s="8">
        <v>41501.0</v>
      </c>
      <c r="G937" s="10" t="s">
        <v>582</v>
      </c>
      <c r="H937" s="6" t="s">
        <v>1008</v>
      </c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5">
        <v>6.0359316E7</v>
      </c>
      <c r="B938" s="6" t="s">
        <v>1009</v>
      </c>
      <c r="C938" s="7">
        <v>900027.0</v>
      </c>
      <c r="D938" s="8">
        <v>40942.0</v>
      </c>
      <c r="E938" s="6" t="s">
        <v>9</v>
      </c>
      <c r="F938" s="8">
        <v>41051.0</v>
      </c>
      <c r="G938" s="10" t="s">
        <v>591</v>
      </c>
      <c r="H938" s="6" t="s">
        <v>1010</v>
      </c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5">
        <v>6.0361172E7</v>
      </c>
      <c r="B939" s="6" t="s">
        <v>1011</v>
      </c>
      <c r="C939" s="7">
        <v>900028.0</v>
      </c>
      <c r="D939" s="8">
        <v>40947.0</v>
      </c>
      <c r="E939" s="6" t="s">
        <v>9</v>
      </c>
      <c r="F939" s="8">
        <v>41051.0</v>
      </c>
      <c r="G939" s="10" t="s">
        <v>591</v>
      </c>
      <c r="H939" s="6" t="s">
        <v>1012</v>
      </c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5">
        <v>3.7343998E7</v>
      </c>
      <c r="B940" s="6" t="s">
        <v>1013</v>
      </c>
      <c r="C940" s="7">
        <v>900001.0</v>
      </c>
      <c r="D940" s="8">
        <v>40903.0</v>
      </c>
      <c r="E940" s="6" t="s">
        <v>9</v>
      </c>
      <c r="F940" s="8">
        <v>41051.0</v>
      </c>
      <c r="G940" s="10" t="s">
        <v>591</v>
      </c>
      <c r="H940" s="6" t="s">
        <v>1014</v>
      </c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5">
        <v>1.3240508E7</v>
      </c>
      <c r="B941" s="6" t="s">
        <v>1015</v>
      </c>
      <c r="C941" s="7">
        <v>900001.0</v>
      </c>
      <c r="D941" s="8">
        <v>40918.0</v>
      </c>
      <c r="E941" s="6" t="s">
        <v>9</v>
      </c>
      <c r="F941" s="8">
        <v>41051.0</v>
      </c>
      <c r="G941" s="10" t="s">
        <v>591</v>
      </c>
      <c r="H941" s="6" t="s">
        <v>1014</v>
      </c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5">
        <v>1.4436703E7</v>
      </c>
      <c r="B942" s="6" t="s">
        <v>1016</v>
      </c>
      <c r="C942" s="7">
        <v>900002.0</v>
      </c>
      <c r="D942" s="8">
        <v>40918.0</v>
      </c>
      <c r="E942" s="6" t="s">
        <v>9</v>
      </c>
      <c r="F942" s="8">
        <v>41051.0</v>
      </c>
      <c r="G942" s="10" t="s">
        <v>591</v>
      </c>
      <c r="H942" s="41" t="s">
        <v>1014</v>
      </c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5">
        <v>8.8256487E7</v>
      </c>
      <c r="B943" s="6" t="s">
        <v>1017</v>
      </c>
      <c r="C943" s="7">
        <v>900003.0</v>
      </c>
      <c r="D943" s="8">
        <v>40918.0</v>
      </c>
      <c r="E943" s="6" t="s">
        <v>9</v>
      </c>
      <c r="F943" s="8">
        <v>41051.0</v>
      </c>
      <c r="G943" s="10" t="s">
        <v>591</v>
      </c>
      <c r="H943" s="41" t="s">
        <v>1014</v>
      </c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5">
        <v>5397600.0</v>
      </c>
      <c r="B944" s="6" t="s">
        <v>1018</v>
      </c>
      <c r="C944" s="7">
        <v>900004.0</v>
      </c>
      <c r="D944" s="8">
        <v>40918.0</v>
      </c>
      <c r="E944" s="6" t="s">
        <v>9</v>
      </c>
      <c r="F944" s="8">
        <v>41051.0</v>
      </c>
      <c r="G944" s="10" t="s">
        <v>591</v>
      </c>
      <c r="H944" s="6" t="s">
        <v>1019</v>
      </c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5">
        <v>1.3386851E7</v>
      </c>
      <c r="B945" s="6" t="s">
        <v>1020</v>
      </c>
      <c r="C945" s="7">
        <v>900005.0</v>
      </c>
      <c r="D945" s="8">
        <v>40918.0</v>
      </c>
      <c r="E945" s="6" t="s">
        <v>9</v>
      </c>
      <c r="F945" s="8">
        <v>41051.0</v>
      </c>
      <c r="G945" s="10" t="s">
        <v>591</v>
      </c>
      <c r="H945" s="6" t="s">
        <v>1014</v>
      </c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5">
        <v>1.3450069E7</v>
      </c>
      <c r="B946" s="6" t="s">
        <v>1021</v>
      </c>
      <c r="C946" s="7">
        <v>900006.0</v>
      </c>
      <c r="D946" s="8">
        <v>40918.0</v>
      </c>
      <c r="E946" s="6" t="s">
        <v>9</v>
      </c>
      <c r="F946" s="8">
        <v>41051.0</v>
      </c>
      <c r="G946" s="10" t="s">
        <v>591</v>
      </c>
      <c r="H946" s="6" t="s">
        <v>1014</v>
      </c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5">
        <v>6.0390761E7</v>
      </c>
      <c r="B947" s="6" t="s">
        <v>1022</v>
      </c>
      <c r="C947" s="7">
        <v>900007.0</v>
      </c>
      <c r="D947" s="8">
        <v>40918.0</v>
      </c>
      <c r="E947" s="6" t="s">
        <v>9</v>
      </c>
      <c r="F947" s="8">
        <v>41051.0</v>
      </c>
      <c r="G947" s="10" t="s">
        <v>591</v>
      </c>
      <c r="H947" s="6" t="s">
        <v>1014</v>
      </c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5">
        <v>1.3497071E7</v>
      </c>
      <c r="B948" s="6" t="s">
        <v>1023</v>
      </c>
      <c r="C948" s="7">
        <v>900008.0</v>
      </c>
      <c r="D948" s="8">
        <v>40918.0</v>
      </c>
      <c r="E948" s="6" t="s">
        <v>9</v>
      </c>
      <c r="F948" s="8">
        <v>41051.0</v>
      </c>
      <c r="G948" s="10" t="s">
        <v>591</v>
      </c>
      <c r="H948" s="6" t="s">
        <v>1014</v>
      </c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5">
        <v>1.3376326E7</v>
      </c>
      <c r="B949" s="6" t="s">
        <v>1024</v>
      </c>
      <c r="C949" s="7">
        <v>900031.0</v>
      </c>
      <c r="D949" s="8">
        <v>40961.0</v>
      </c>
      <c r="E949" s="6" t="s">
        <v>9</v>
      </c>
      <c r="F949" s="8">
        <v>41051.0</v>
      </c>
      <c r="G949" s="10" t="s">
        <v>591</v>
      </c>
      <c r="H949" s="6" t="s">
        <v>1025</v>
      </c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5">
        <v>1.3386809E7</v>
      </c>
      <c r="B950" s="6" t="s">
        <v>1026</v>
      </c>
      <c r="C950" s="7">
        <v>900009.0</v>
      </c>
      <c r="D950" s="8">
        <v>40918.0</v>
      </c>
      <c r="E950" s="6" t="s">
        <v>9</v>
      </c>
      <c r="F950" s="8">
        <v>41051.0</v>
      </c>
      <c r="G950" s="10" t="s">
        <v>591</v>
      </c>
      <c r="H950" s="6" t="s">
        <v>1014</v>
      </c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5">
        <v>9.1157235E7</v>
      </c>
      <c r="B951" s="6" t="s">
        <v>1027</v>
      </c>
      <c r="C951" s="7">
        <v>900011.0</v>
      </c>
      <c r="D951" s="8">
        <v>40918.0</v>
      </c>
      <c r="E951" s="6" t="s">
        <v>9</v>
      </c>
      <c r="F951" s="8">
        <v>41051.0</v>
      </c>
      <c r="G951" s="10" t="s">
        <v>591</v>
      </c>
      <c r="H951" s="42" t="s">
        <v>1014</v>
      </c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5">
        <v>8.8244523E7</v>
      </c>
      <c r="B952" s="6" t="s">
        <v>1028</v>
      </c>
      <c r="C952" s="7">
        <v>900012.0</v>
      </c>
      <c r="D952" s="8">
        <v>40918.0</v>
      </c>
      <c r="E952" s="6" t="s">
        <v>9</v>
      </c>
      <c r="F952" s="8">
        <v>41051.0</v>
      </c>
      <c r="G952" s="10" t="s">
        <v>591</v>
      </c>
      <c r="H952" s="6" t="s">
        <v>1014</v>
      </c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5">
        <v>1.6694111E7</v>
      </c>
      <c r="B953" s="6" t="s">
        <v>1029</v>
      </c>
      <c r="C953" s="7">
        <v>900013.0</v>
      </c>
      <c r="D953" s="8">
        <v>40918.0</v>
      </c>
      <c r="E953" s="6" t="s">
        <v>9</v>
      </c>
      <c r="F953" s="8">
        <v>41051.0</v>
      </c>
      <c r="G953" s="10" t="s">
        <v>591</v>
      </c>
      <c r="H953" s="41" t="s">
        <v>1030</v>
      </c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5">
        <v>8.8221435E7</v>
      </c>
      <c r="B954" s="6" t="s">
        <v>1031</v>
      </c>
      <c r="C954" s="7">
        <v>900014.0</v>
      </c>
      <c r="D954" s="8">
        <v>40918.0</v>
      </c>
      <c r="E954" s="6" t="s">
        <v>9</v>
      </c>
      <c r="F954" s="8">
        <v>41051.0</v>
      </c>
      <c r="G954" s="10" t="s">
        <v>591</v>
      </c>
      <c r="H954" s="6" t="s">
        <v>1030</v>
      </c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5">
        <v>5711892.0</v>
      </c>
      <c r="B955" s="6" t="s">
        <v>1032</v>
      </c>
      <c r="C955" s="7">
        <v>900016.0</v>
      </c>
      <c r="D955" s="8">
        <v>40918.0</v>
      </c>
      <c r="E955" s="6" t="s">
        <v>9</v>
      </c>
      <c r="F955" s="8">
        <v>41051.0</v>
      </c>
      <c r="G955" s="10" t="s">
        <v>591</v>
      </c>
      <c r="H955" s="6" t="s">
        <v>1030</v>
      </c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5">
        <v>8.8260167E7</v>
      </c>
      <c r="B956" s="6" t="s">
        <v>1033</v>
      </c>
      <c r="C956" s="7">
        <v>900017.0</v>
      </c>
      <c r="D956" s="8">
        <v>40918.0</v>
      </c>
      <c r="E956" s="6" t="s">
        <v>9</v>
      </c>
      <c r="F956" s="8">
        <v>41051.0</v>
      </c>
      <c r="G956" s="10" t="s">
        <v>591</v>
      </c>
      <c r="H956" s="43" t="s">
        <v>1034</v>
      </c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5">
        <v>9.1238124E7</v>
      </c>
      <c r="B957" s="6" t="s">
        <v>1035</v>
      </c>
      <c r="C957" s="7">
        <v>900018.0</v>
      </c>
      <c r="D957" s="8">
        <v>40918.0</v>
      </c>
      <c r="E957" s="6" t="s">
        <v>9</v>
      </c>
      <c r="F957" s="8">
        <v>41051.0</v>
      </c>
      <c r="G957" s="10" t="s">
        <v>591</v>
      </c>
      <c r="H957" s="44" t="s">
        <v>1030</v>
      </c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5">
        <v>1.3439458E7</v>
      </c>
      <c r="B958" s="6" t="s">
        <v>1036</v>
      </c>
      <c r="C958" s="7">
        <v>900019.0</v>
      </c>
      <c r="D958" s="8">
        <v>40918.0</v>
      </c>
      <c r="E958" s="6" t="s">
        <v>9</v>
      </c>
      <c r="F958" s="8">
        <v>41051.0</v>
      </c>
      <c r="G958" s="10" t="s">
        <v>591</v>
      </c>
      <c r="H958" s="45" t="s">
        <v>1030</v>
      </c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5">
        <v>3.7279247E7</v>
      </c>
      <c r="B959" s="6" t="s">
        <v>1037</v>
      </c>
      <c r="C959" s="7">
        <v>900020.0</v>
      </c>
      <c r="D959" s="8">
        <v>40918.0</v>
      </c>
      <c r="E959" s="6" t="s">
        <v>9</v>
      </c>
      <c r="F959" s="8">
        <v>41051.0</v>
      </c>
      <c r="G959" s="10" t="s">
        <v>591</v>
      </c>
      <c r="H959" s="6" t="s">
        <v>1030</v>
      </c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5">
        <v>1.383344E7</v>
      </c>
      <c r="B960" s="6" t="s">
        <v>1038</v>
      </c>
      <c r="C960" s="7">
        <v>900022.0</v>
      </c>
      <c r="D960" s="11">
        <v>40918.0</v>
      </c>
      <c r="E960" s="6" t="s">
        <v>9</v>
      </c>
      <c r="F960" s="8">
        <v>41051.0</v>
      </c>
      <c r="G960" s="10" t="s">
        <v>591</v>
      </c>
      <c r="H960" s="6" t="s">
        <v>1030</v>
      </c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5">
        <v>8.8273501E7</v>
      </c>
      <c r="B961" s="6" t="s">
        <v>1039</v>
      </c>
      <c r="C961" s="7">
        <v>900024.0</v>
      </c>
      <c r="D961" s="8">
        <v>40918.0</v>
      </c>
      <c r="E961" s="6" t="s">
        <v>9</v>
      </c>
      <c r="F961" s="8">
        <v>41051.0</v>
      </c>
      <c r="G961" s="10" t="s">
        <v>591</v>
      </c>
      <c r="H961" s="6" t="s">
        <v>1030</v>
      </c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5">
        <v>1.3444963E7</v>
      </c>
      <c r="B962" s="6" t="s">
        <v>1040</v>
      </c>
      <c r="C962" s="7">
        <v>900025.0</v>
      </c>
      <c r="D962" s="8">
        <v>40918.0</v>
      </c>
      <c r="E962" s="6" t="s">
        <v>9</v>
      </c>
      <c r="F962" s="8">
        <v>41051.0</v>
      </c>
      <c r="G962" s="10" t="s">
        <v>591</v>
      </c>
      <c r="H962" s="6" t="s">
        <v>1030</v>
      </c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5">
        <v>1.3501328E7</v>
      </c>
      <c r="B963" s="6" t="s">
        <v>1041</v>
      </c>
      <c r="C963" s="7">
        <v>900010.0</v>
      </c>
      <c r="D963" s="8">
        <v>40918.0</v>
      </c>
      <c r="E963" s="6" t="s">
        <v>12</v>
      </c>
      <c r="F963" s="8">
        <v>41430.0</v>
      </c>
      <c r="G963" s="10" t="s">
        <v>591</v>
      </c>
      <c r="H963" s="6" t="s">
        <v>1014</v>
      </c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5">
        <v>6.0386648E7</v>
      </c>
      <c r="B964" s="6" t="s">
        <v>1042</v>
      </c>
      <c r="C964" s="7">
        <v>900023.0</v>
      </c>
      <c r="D964" s="8">
        <v>40918.0</v>
      </c>
      <c r="E964" s="6" t="s">
        <v>9</v>
      </c>
      <c r="F964" s="8">
        <v>41051.0</v>
      </c>
      <c r="G964" s="10" t="s">
        <v>591</v>
      </c>
      <c r="H964" s="6" t="s">
        <v>1030</v>
      </c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5">
        <v>1.3486097E7</v>
      </c>
      <c r="B965" s="6" t="s">
        <v>1043</v>
      </c>
      <c r="C965" s="7">
        <v>900026.0</v>
      </c>
      <c r="D965" s="8">
        <v>40942.0</v>
      </c>
      <c r="E965" s="6" t="s">
        <v>9</v>
      </c>
      <c r="F965" s="8">
        <v>41051.0</v>
      </c>
      <c r="G965" s="10" t="s">
        <v>591</v>
      </c>
      <c r="H965" s="6" t="s">
        <v>1044</v>
      </c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5">
        <v>4.1397094E7</v>
      </c>
      <c r="B966" s="6" t="s">
        <v>1045</v>
      </c>
      <c r="C966" s="7">
        <v>900021.0</v>
      </c>
      <c r="D966" s="8">
        <v>40918.0</v>
      </c>
      <c r="E966" s="6" t="s">
        <v>9</v>
      </c>
      <c r="F966" s="8">
        <v>41051.0</v>
      </c>
      <c r="G966" s="10" t="s">
        <v>591</v>
      </c>
      <c r="H966" s="6" t="s">
        <v>1046</v>
      </c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5">
        <v>9.00275E8</v>
      </c>
      <c r="B967" s="6" t="s">
        <v>1047</v>
      </c>
      <c r="C967" s="7">
        <v>900034.0</v>
      </c>
      <c r="D967" s="8">
        <v>41212.0</v>
      </c>
      <c r="E967" s="6" t="s">
        <v>12</v>
      </c>
      <c r="F967" s="8">
        <v>41404.0</v>
      </c>
      <c r="G967" s="10" t="s">
        <v>591</v>
      </c>
      <c r="H967" s="6" t="s">
        <v>1048</v>
      </c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5">
        <v>1.3499432E7</v>
      </c>
      <c r="B968" s="6" t="s">
        <v>1049</v>
      </c>
      <c r="C968" s="7">
        <v>900035.0</v>
      </c>
      <c r="D968" s="8">
        <v>41239.0</v>
      </c>
      <c r="E968" s="6" t="s">
        <v>12</v>
      </c>
      <c r="F968" s="8">
        <v>41404.0</v>
      </c>
      <c r="G968" s="10" t="s">
        <v>591</v>
      </c>
      <c r="H968" s="6" t="s">
        <v>1050</v>
      </c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5">
        <v>8.8202095E7</v>
      </c>
      <c r="B969" s="6" t="s">
        <v>1051</v>
      </c>
      <c r="C969" s="7">
        <v>900036.0</v>
      </c>
      <c r="D969" s="8">
        <v>41239.0</v>
      </c>
      <c r="E969" s="6" t="s">
        <v>12</v>
      </c>
      <c r="F969" s="8">
        <v>41404.0</v>
      </c>
      <c r="G969" s="10" t="s">
        <v>591</v>
      </c>
      <c r="H969" s="6" t="s">
        <v>1052</v>
      </c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5">
        <v>8.8266371E7</v>
      </c>
      <c r="B970" s="6" t="s">
        <v>1053</v>
      </c>
      <c r="C970" s="7">
        <v>900037.0</v>
      </c>
      <c r="D970" s="8">
        <v>41242.0</v>
      </c>
      <c r="E970" s="6" t="s">
        <v>12</v>
      </c>
      <c r="F970" s="8">
        <v>41404.0</v>
      </c>
      <c r="G970" s="10" t="s">
        <v>591</v>
      </c>
      <c r="H970" s="6" t="s">
        <v>1054</v>
      </c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5">
        <v>9.00275001E8</v>
      </c>
      <c r="B971" s="6" t="s">
        <v>1055</v>
      </c>
      <c r="C971" s="7">
        <v>900033.0</v>
      </c>
      <c r="D971" s="8">
        <v>41212.0</v>
      </c>
      <c r="E971" s="6" t="s">
        <v>12</v>
      </c>
      <c r="F971" s="8">
        <v>41404.0</v>
      </c>
      <c r="G971" s="10" t="s">
        <v>591</v>
      </c>
      <c r="H971" s="6" t="s">
        <v>1056</v>
      </c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5">
        <v>9.00346547E8</v>
      </c>
      <c r="B972" s="6" t="s">
        <v>1057</v>
      </c>
      <c r="C972" s="7">
        <v>900005.0</v>
      </c>
      <c r="D972" s="8">
        <v>41535.0</v>
      </c>
      <c r="E972" s="6" t="s">
        <v>12</v>
      </c>
      <c r="F972" s="8">
        <v>41619.0</v>
      </c>
      <c r="G972" s="10" t="s">
        <v>591</v>
      </c>
      <c r="H972" s="6" t="s">
        <v>1058</v>
      </c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5">
        <v>9.00358403E8</v>
      </c>
      <c r="B973" s="6" t="s">
        <v>1059</v>
      </c>
      <c r="C973" s="7">
        <v>900004.0</v>
      </c>
      <c r="D973" s="8">
        <v>41534.0</v>
      </c>
      <c r="E973" s="6" t="s">
        <v>12</v>
      </c>
      <c r="F973" s="8">
        <v>41619.0</v>
      </c>
      <c r="G973" s="10" t="s">
        <v>591</v>
      </c>
      <c r="H973" s="6" t="s">
        <v>1060</v>
      </c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5">
        <v>9.00328681E8</v>
      </c>
      <c r="B974" s="6" t="s">
        <v>1061</v>
      </c>
      <c r="C974" s="7">
        <v>900007.0</v>
      </c>
      <c r="D974" s="8">
        <v>41541.0</v>
      </c>
      <c r="E974" s="6" t="s">
        <v>12</v>
      </c>
      <c r="F974" s="8">
        <v>41619.0</v>
      </c>
      <c r="G974" s="10" t="s">
        <v>591</v>
      </c>
      <c r="H974" s="6" t="s">
        <v>1062</v>
      </c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5">
        <v>3.7245944E7</v>
      </c>
      <c r="B975" s="6" t="s">
        <v>1063</v>
      </c>
      <c r="C975" s="7">
        <v>900008.0</v>
      </c>
      <c r="D975" s="8">
        <v>41542.0</v>
      </c>
      <c r="E975" s="6" t="s">
        <v>12</v>
      </c>
      <c r="F975" s="8">
        <v>41619.0</v>
      </c>
      <c r="G975" s="10" t="s">
        <v>591</v>
      </c>
      <c r="H975" s="6" t="s">
        <v>1064</v>
      </c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5">
        <v>9.00292937E8</v>
      </c>
      <c r="B976" s="6" t="s">
        <v>1065</v>
      </c>
      <c r="C976" s="7">
        <v>900009.0</v>
      </c>
      <c r="D976" s="8">
        <v>41543.0</v>
      </c>
      <c r="E976" s="6" t="s">
        <v>12</v>
      </c>
      <c r="F976" s="8">
        <v>41619.0</v>
      </c>
      <c r="G976" s="10" t="s">
        <v>591</v>
      </c>
      <c r="H976" s="6" t="s">
        <v>1066</v>
      </c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5">
        <v>9.0034078E8</v>
      </c>
      <c r="B977" s="6" t="s">
        <v>1067</v>
      </c>
      <c r="C977" s="7">
        <v>900006.0</v>
      </c>
      <c r="D977" s="8">
        <v>41540.0</v>
      </c>
      <c r="E977" s="6" t="s">
        <v>12</v>
      </c>
      <c r="F977" s="8">
        <v>41612.0</v>
      </c>
      <c r="G977" s="10" t="s">
        <v>591</v>
      </c>
      <c r="H977" s="6" t="s">
        <v>1068</v>
      </c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5">
        <v>9.00265669E8</v>
      </c>
      <c r="B978" s="6" t="s">
        <v>1069</v>
      </c>
      <c r="C978" s="7">
        <v>900003.0</v>
      </c>
      <c r="D978" s="8">
        <v>41534.0</v>
      </c>
      <c r="E978" s="6" t="s">
        <v>12</v>
      </c>
      <c r="F978" s="8">
        <v>41612.0</v>
      </c>
      <c r="G978" s="10" t="s">
        <v>591</v>
      </c>
      <c r="H978" s="6" t="s">
        <v>1070</v>
      </c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5">
        <v>9.00303738E8</v>
      </c>
      <c r="B979" s="6" t="s">
        <v>1071</v>
      </c>
      <c r="C979" s="7">
        <v>900001.0</v>
      </c>
      <c r="D979" s="8">
        <v>41529.0</v>
      </c>
      <c r="E979" s="6" t="s">
        <v>12</v>
      </c>
      <c r="F979" s="8">
        <v>41612.0</v>
      </c>
      <c r="G979" s="10" t="s">
        <v>591</v>
      </c>
      <c r="H979" s="6" t="s">
        <v>1072</v>
      </c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5">
        <v>9.00276654E8</v>
      </c>
      <c r="B980" s="6" t="s">
        <v>1073</v>
      </c>
      <c r="C980" s="7">
        <v>900001.0</v>
      </c>
      <c r="D980" s="8">
        <v>41757.0</v>
      </c>
      <c r="E980" s="6" t="s">
        <v>9</v>
      </c>
      <c r="F980" s="8">
        <v>41845.0</v>
      </c>
      <c r="G980" s="10" t="s">
        <v>591</v>
      </c>
      <c r="H980" s="6" t="s">
        <v>1074</v>
      </c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>
        <v>6.0363406E7</v>
      </c>
      <c r="B981" s="4" t="s">
        <v>1075</v>
      </c>
      <c r="C981" s="4">
        <v>900029.0</v>
      </c>
      <c r="D981" s="4">
        <v>40952.0</v>
      </c>
      <c r="E981" s="4" t="s">
        <v>9</v>
      </c>
      <c r="F981" s="4">
        <v>41051.0</v>
      </c>
      <c r="G981" s="4" t="s">
        <v>591</v>
      </c>
      <c r="H981" s="4" t="s">
        <v>1076</v>
      </c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>
        <v>9.00451805E8</v>
      </c>
      <c r="B982" s="4" t="s">
        <v>1077</v>
      </c>
      <c r="C982" s="4">
        <v>900001.0</v>
      </c>
      <c r="D982" s="4">
        <v>42299.0</v>
      </c>
      <c r="E982" s="4" t="s">
        <v>12</v>
      </c>
      <c r="F982" s="4">
        <v>42889.0</v>
      </c>
      <c r="G982" s="4" t="s">
        <v>591</v>
      </c>
      <c r="H982" s="4" t="s">
        <v>1078</v>
      </c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>
        <v>9.00211728E8</v>
      </c>
      <c r="B983" s="4" t="s">
        <v>1079</v>
      </c>
      <c r="C983" s="4">
        <v>9.2412012000051E13</v>
      </c>
      <c r="D983" s="4">
        <v>41409.0</v>
      </c>
      <c r="E983" s="4" t="s">
        <v>12</v>
      </c>
      <c r="F983" s="4">
        <v>41481.0</v>
      </c>
      <c r="G983" s="4" t="s">
        <v>612</v>
      </c>
      <c r="H983" s="4" t="s">
        <v>1080</v>
      </c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>
        <v>3028760.0</v>
      </c>
      <c r="B984" s="4" t="s">
        <v>1081</v>
      </c>
      <c r="C984" s="4">
        <v>9.2412012000188E13</v>
      </c>
      <c r="D984" s="4">
        <v>41067.0</v>
      </c>
      <c r="E984" s="4" t="s">
        <v>9</v>
      </c>
      <c r="F984" s="4">
        <v>41163.0</v>
      </c>
      <c r="G984" s="4" t="s">
        <v>612</v>
      </c>
      <c r="H984" s="4" t="s">
        <v>1082</v>
      </c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>
        <v>6.5727865E7</v>
      </c>
      <c r="B985" s="4" t="s">
        <v>1083</v>
      </c>
      <c r="C985" s="4">
        <v>9.2012018900002E13</v>
      </c>
      <c r="D985" s="4" t="s">
        <v>623</v>
      </c>
      <c r="E985" s="4" t="s">
        <v>12</v>
      </c>
      <c r="F985" s="4">
        <v>43615.0</v>
      </c>
      <c r="G985" s="4" t="s">
        <v>612</v>
      </c>
      <c r="H985" s="4" t="s">
        <v>1084</v>
      </c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>
        <v>8013250.0</v>
      </c>
      <c r="B986" s="4" t="s">
        <v>1085</v>
      </c>
      <c r="C986" s="4">
        <v>5.0</v>
      </c>
      <c r="D986" s="4">
        <v>41590.0</v>
      </c>
      <c r="E986" s="4" t="s">
        <v>9</v>
      </c>
      <c r="F986" s="4">
        <v>41752.0</v>
      </c>
      <c r="G986" s="4" t="s">
        <v>641</v>
      </c>
      <c r="H986" s="4" t="s">
        <v>1086</v>
      </c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>
        <v>4.3990709E7</v>
      </c>
      <c r="B987" s="4" t="s">
        <v>1087</v>
      </c>
      <c r="C987" s="4">
        <v>19.0</v>
      </c>
      <c r="D987" s="4">
        <v>41612.0</v>
      </c>
      <c r="E987" s="4" t="s">
        <v>9</v>
      </c>
      <c r="F987" s="4">
        <v>41752.0</v>
      </c>
      <c r="G987" s="4" t="s">
        <v>641</v>
      </c>
      <c r="H987" s="4" t="s">
        <v>1088</v>
      </c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>
        <v>4.3908534E7</v>
      </c>
      <c r="B988" s="4" t="s">
        <v>1089</v>
      </c>
      <c r="C988" s="4">
        <v>18.0</v>
      </c>
      <c r="D988" s="4">
        <v>41612.0</v>
      </c>
      <c r="E988" s="4" t="s">
        <v>9</v>
      </c>
      <c r="F988" s="4">
        <v>41709.0</v>
      </c>
      <c r="G988" s="4" t="s">
        <v>641</v>
      </c>
      <c r="H988" s="4" t="s">
        <v>1090</v>
      </c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>
        <v>7.0927316E7</v>
      </c>
      <c r="B989" s="4" t="s">
        <v>1091</v>
      </c>
      <c r="C989" s="4">
        <v>8.0</v>
      </c>
      <c r="D989" s="4">
        <v>41596.0</v>
      </c>
      <c r="E989" s="4" t="s">
        <v>9</v>
      </c>
      <c r="F989" s="4">
        <v>41709.0</v>
      </c>
      <c r="G989" s="4" t="s">
        <v>641</v>
      </c>
      <c r="H989" s="4" t="s">
        <v>1092</v>
      </c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>
        <v>9.8672745E7</v>
      </c>
      <c r="B990" s="4" t="s">
        <v>1093</v>
      </c>
      <c r="C990" s="4">
        <v>6.0</v>
      </c>
      <c r="D990" s="4">
        <v>41596.0</v>
      </c>
      <c r="E990" s="4" t="s">
        <v>9</v>
      </c>
      <c r="F990" s="4">
        <v>41752.0</v>
      </c>
      <c r="G990" s="4" t="s">
        <v>641</v>
      </c>
      <c r="H990" s="4" t="s">
        <v>1094</v>
      </c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>
        <v>7.1319674E7</v>
      </c>
      <c r="B991" s="4" t="s">
        <v>1095</v>
      </c>
      <c r="C991" s="4">
        <v>16.0</v>
      </c>
      <c r="D991" s="4">
        <v>41604.0</v>
      </c>
      <c r="E991" s="4" t="s">
        <v>9</v>
      </c>
      <c r="F991" s="4">
        <v>41752.0</v>
      </c>
      <c r="G991" s="4" t="s">
        <v>641</v>
      </c>
      <c r="H991" s="4" t="s">
        <v>1096</v>
      </c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>
        <v>7.1798924E7</v>
      </c>
      <c r="B992" s="4" t="s">
        <v>1097</v>
      </c>
      <c r="C992" s="4">
        <v>24.0</v>
      </c>
      <c r="D992" s="4">
        <v>41638.0</v>
      </c>
      <c r="E992" s="4" t="s">
        <v>9</v>
      </c>
      <c r="F992" s="4">
        <v>41752.0</v>
      </c>
      <c r="G992" s="4" t="s">
        <v>641</v>
      </c>
      <c r="H992" s="4" t="s">
        <v>1098</v>
      </c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>
        <v>2.2011623E7</v>
      </c>
      <c r="B993" s="4" t="s">
        <v>1099</v>
      </c>
      <c r="C993" s="4">
        <v>23.0</v>
      </c>
      <c r="D993" s="4">
        <v>41638.0</v>
      </c>
      <c r="E993" s="4" t="s">
        <v>9</v>
      </c>
      <c r="F993" s="4">
        <v>41752.0</v>
      </c>
      <c r="G993" s="4" t="s">
        <v>641</v>
      </c>
      <c r="H993" s="4" t="s">
        <v>1100</v>
      </c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>
        <v>2.1489981E7</v>
      </c>
      <c r="B994" s="4" t="s">
        <v>1101</v>
      </c>
      <c r="C994" s="4">
        <v>2.0</v>
      </c>
      <c r="D994" s="4">
        <v>41859.0</v>
      </c>
      <c r="E994" s="4" t="s">
        <v>9</v>
      </c>
      <c r="F994" s="4">
        <v>42107.0</v>
      </c>
      <c r="G994" s="4" t="s">
        <v>641</v>
      </c>
      <c r="H994" s="4" t="s">
        <v>1102</v>
      </c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>
        <v>9.8654387E7</v>
      </c>
      <c r="B995" s="4" t="s">
        <v>1103</v>
      </c>
      <c r="C995" s="4">
        <v>968.0</v>
      </c>
      <c r="D995" s="4">
        <v>43223.0</v>
      </c>
      <c r="E995" s="4" t="s">
        <v>12</v>
      </c>
      <c r="F995" s="4">
        <v>43355.0</v>
      </c>
      <c r="G995" s="4" t="s">
        <v>641</v>
      </c>
      <c r="H995" s="4" t="s">
        <v>1104</v>
      </c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>
        <v>1.527382E7</v>
      </c>
      <c r="B996" s="4" t="s">
        <v>1105</v>
      </c>
      <c r="C996" s="4">
        <v>14.0</v>
      </c>
      <c r="D996" s="4">
        <v>41599.0</v>
      </c>
      <c r="E996" s="4" t="s">
        <v>9</v>
      </c>
      <c r="F996" s="4">
        <v>42121.0</v>
      </c>
      <c r="G996" s="4" t="s">
        <v>641</v>
      </c>
      <c r="H996" s="4" t="s">
        <v>1106</v>
      </c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>
        <v>7.1727587E7</v>
      </c>
      <c r="B997" s="4" t="s">
        <v>1107</v>
      </c>
      <c r="C997" s="4">
        <v>373.0</v>
      </c>
      <c r="D997" s="4">
        <v>42422.0</v>
      </c>
      <c r="E997" s="4" t="s">
        <v>12</v>
      </c>
      <c r="F997" s="4">
        <v>42517.0</v>
      </c>
      <c r="G997" s="4" t="s">
        <v>641</v>
      </c>
      <c r="H997" s="4" t="s">
        <v>1108</v>
      </c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>
        <v>8.309212E7</v>
      </c>
      <c r="B998" s="4" t="s">
        <v>1109</v>
      </c>
      <c r="C998" s="4">
        <v>1.32012012000005E14</v>
      </c>
      <c r="D998" s="4">
        <v>40956.0</v>
      </c>
      <c r="E998" s="4" t="s">
        <v>9</v>
      </c>
      <c r="F998" s="4">
        <v>41043.0</v>
      </c>
      <c r="G998" s="4" t="s">
        <v>854</v>
      </c>
      <c r="H998" s="4" t="s">
        <v>1110</v>
      </c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>
        <v>1.130681218E9</v>
      </c>
      <c r="B999" s="4" t="s">
        <v>1111</v>
      </c>
      <c r="C999" s="4">
        <v>1.52012011000003E14</v>
      </c>
      <c r="D999" s="4">
        <v>40855.0</v>
      </c>
      <c r="E999" s="4" t="s">
        <v>9</v>
      </c>
      <c r="F999" s="4">
        <v>41095.0</v>
      </c>
      <c r="G999" s="4" t="s">
        <v>867</v>
      </c>
      <c r="H999" s="4" t="s">
        <v>1112</v>
      </c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>
        <v>4831357.0</v>
      </c>
      <c r="B1000" s="4" t="s">
        <v>1113</v>
      </c>
      <c r="C1000" s="4">
        <v>900001.0</v>
      </c>
      <c r="D1000" s="4">
        <v>41242.0</v>
      </c>
      <c r="E1000" s="4" t="s">
        <v>12</v>
      </c>
      <c r="F1000" s="4">
        <v>41423.0</v>
      </c>
      <c r="G1000" s="4" t="s">
        <v>897</v>
      </c>
      <c r="H1000" s="4" t="s">
        <v>1114</v>
      </c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0" customHeight="1">
      <c r="A1001" s="46">
        <v>9.00466815E8</v>
      </c>
      <c r="B1001" s="46" t="s">
        <v>1115</v>
      </c>
      <c r="C1001" s="46">
        <v>1.768118201E16</v>
      </c>
      <c r="D1001" s="46">
        <v>42303.0</v>
      </c>
      <c r="E1001" s="46" t="s">
        <v>12</v>
      </c>
      <c r="F1001" s="46">
        <v>44054.0</v>
      </c>
      <c r="G1001" s="46" t="s">
        <v>897</v>
      </c>
      <c r="H1001" s="46" t="s">
        <v>1116</v>
      </c>
    </row>
    <row r="1002" ht="15.0" customHeight="1">
      <c r="A1002" s="46">
        <v>1.1133038E9</v>
      </c>
      <c r="B1002" s="46" t="s">
        <v>1117</v>
      </c>
      <c r="C1002" s="46">
        <v>2.12012013000003E14</v>
      </c>
      <c r="D1002" s="46">
        <v>41575.0</v>
      </c>
      <c r="E1002" s="46" t="s">
        <v>9</v>
      </c>
      <c r="F1002" s="46">
        <v>41768.0</v>
      </c>
      <c r="G1002" s="46" t="s">
        <v>905</v>
      </c>
      <c r="H1002" s="46" t="s">
        <v>1118</v>
      </c>
    </row>
    <row r="1003" ht="15.0" customHeight="1">
      <c r="A1003" s="46">
        <v>7.7185684E7</v>
      </c>
      <c r="B1003" s="46" t="s">
        <v>1119</v>
      </c>
      <c r="C1003" s="46">
        <v>900002.0</v>
      </c>
      <c r="D1003" s="46">
        <v>41920.0</v>
      </c>
      <c r="E1003" s="46" t="s">
        <v>9</v>
      </c>
      <c r="F1003" s="46">
        <v>41957.0</v>
      </c>
      <c r="G1003" s="46" t="s">
        <v>914</v>
      </c>
      <c r="H1003" s="46" t="s">
        <v>1120</v>
      </c>
    </row>
    <row r="1004" ht="15.0" customHeight="1">
      <c r="A1004" s="46">
        <v>8802082.0</v>
      </c>
      <c r="B1004" s="46" t="s">
        <v>1121</v>
      </c>
      <c r="C1004" s="46">
        <v>900001.0</v>
      </c>
      <c r="D1004" s="46">
        <v>41862.0</v>
      </c>
      <c r="E1004" s="46" t="s">
        <v>9</v>
      </c>
      <c r="F1004" s="46">
        <v>41992.0</v>
      </c>
      <c r="G1004" s="46" t="s">
        <v>914</v>
      </c>
      <c r="H1004" s="46" t="s">
        <v>1122</v>
      </c>
    </row>
    <row r="1005" ht="15.0" customHeight="1">
      <c r="A1005" s="46">
        <v>1.065655533E9</v>
      </c>
      <c r="B1005" s="46" t="s">
        <v>1123</v>
      </c>
      <c r="C1005" s="46">
        <v>900002.0</v>
      </c>
      <c r="D1005" s="46">
        <v>41978.0</v>
      </c>
      <c r="E1005" s="46" t="s">
        <v>9</v>
      </c>
      <c r="F1005" s="46">
        <v>42093.0</v>
      </c>
      <c r="G1005" s="46" t="s">
        <v>914</v>
      </c>
      <c r="H1005" s="46" t="s">
        <v>1124</v>
      </c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37.86"/>
    <col customWidth="1" min="3" max="3" width="25.0"/>
    <col customWidth="1" min="4" max="4" width="10.71"/>
    <col customWidth="1" min="5" max="5" width="26.86"/>
    <col customWidth="1" min="6" max="6" width="10.71"/>
    <col customWidth="1" min="7" max="7" width="11.57"/>
    <col customWidth="1" min="8" max="8" width="32.71"/>
    <col customWidth="1" min="9" max="26" width="10.71"/>
  </cols>
  <sheetData>
    <row r="1" ht="33.0" customHeight="1">
      <c r="A1" s="47" t="s">
        <v>1125</v>
      </c>
      <c r="B1" s="48" t="s">
        <v>1126</v>
      </c>
      <c r="C1" s="48" t="s">
        <v>1127</v>
      </c>
      <c r="D1" s="49" t="s">
        <v>1128</v>
      </c>
      <c r="E1" s="48" t="s">
        <v>1129</v>
      </c>
      <c r="F1" s="49" t="s">
        <v>1128</v>
      </c>
      <c r="G1" s="48" t="s">
        <v>1130</v>
      </c>
      <c r="H1" s="48" t="s">
        <v>1131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ht="14.25" customHeight="1">
      <c r="A2" s="51"/>
      <c r="B2" s="52" t="str">
        <f>IFERROR(VLOOKUP(A2,PRO_FIC_21032025,2,0),"")</f>
        <v/>
      </c>
      <c r="C2" s="52" t="str">
        <f>IFERROR(VLOOKUP(A2,PRO_FIC_21032025,3,0),"")</f>
        <v/>
      </c>
      <c r="D2" s="53" t="str">
        <f>IFERROR(VLOOKUP(A2,PRO_FIC_21032025,4,0),"")</f>
        <v/>
      </c>
      <c r="E2" s="52" t="str">
        <f>IFERROR(VLOOKUP(A2,PRO_FIC_21032025,5,0),"")</f>
        <v/>
      </c>
      <c r="F2" s="53" t="str">
        <f>IFERROR(VLOOKUP(A2,PRO_FIC_21032025,6,0),"")</f>
        <v/>
      </c>
      <c r="G2" s="52" t="str">
        <f>IFERROR(VLOOKUP(A2,PRO_FIC_21032025,7,0),"")</f>
        <v/>
      </c>
      <c r="H2" s="52" t="str">
        <f>IFERROR(VLOOKUP(A2,PRO_FIC_21032025,8,0),"")</f>
        <v/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ht="14.25" customHeight="1">
      <c r="A3" s="55"/>
      <c r="B3" s="52" t="str">
        <f>IFERROR(VLOOKUP(A3,PRO_FIC_21032025,2,0),"")</f>
        <v/>
      </c>
      <c r="C3" s="52" t="str">
        <f>IFERROR(VLOOKUP(A3,PRO_FIC_21032025,3,0),"")</f>
        <v/>
      </c>
      <c r="D3" s="53" t="str">
        <f>IFERROR(VLOOKUP(A3,PRO_FIC_21032025,4,0),"")</f>
        <v/>
      </c>
      <c r="E3" s="52" t="str">
        <f>IFERROR(VLOOKUP(A3,PRO_FIC_21032025,5,0),"")</f>
        <v/>
      </c>
      <c r="F3" s="53" t="str">
        <f>IFERROR(VLOOKUP(A3,PRO_FIC_21032025,6,0),"")</f>
        <v/>
      </c>
      <c r="G3" s="52" t="str">
        <f>IFERROR(VLOOKUP(A3,PRO_FIC_21032025,7,0),"")</f>
        <v/>
      </c>
      <c r="H3" s="52" t="str">
        <f>IFERROR(VLOOKUP(A3,PRO_FIC_21032025,8,0),"")</f>
        <v/>
      </c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ht="14.25" customHeight="1">
      <c r="A4" s="55"/>
      <c r="B4" s="52" t="str">
        <f>IFERROR(VLOOKUP(A4,PRO_FIC_21032025,2,0),"")</f>
        <v/>
      </c>
      <c r="C4" s="52" t="str">
        <f>IFERROR(VLOOKUP(A4,PRO_FIC_21032025,3,0),"")</f>
        <v/>
      </c>
      <c r="D4" s="53" t="str">
        <f>IFERROR(VLOOKUP(A4,PRO_FIC_21032025,4,0),"")</f>
        <v/>
      </c>
      <c r="E4" s="52" t="str">
        <f>IFERROR(VLOOKUP(A4,PRO_FIC_21032025,5,0),"")</f>
        <v/>
      </c>
      <c r="F4" s="53" t="str">
        <f>IFERROR(VLOOKUP(A4,PRO_FIC_21032025,6,0),"")</f>
        <v/>
      </c>
      <c r="G4" s="52" t="str">
        <f>IFERROR(VLOOKUP(A4,PRO_FIC_21032025,7,0),"")</f>
        <v/>
      </c>
      <c r="H4" s="52" t="str">
        <f>IFERROR(VLOOKUP(A4,PRO_FIC_21032025,8,0),"")</f>
        <v/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ht="14.25" customHeight="1">
      <c r="A5" s="55"/>
      <c r="B5" s="52" t="str">
        <f>IFERROR(VLOOKUP(A5,PRO_FIC_21032025,2,0),"")</f>
        <v/>
      </c>
      <c r="C5" s="52" t="str">
        <f>IFERROR(VLOOKUP(A5,PRO_FIC_21032025,3,0),"")</f>
        <v/>
      </c>
      <c r="D5" s="53" t="str">
        <f>IFERROR(VLOOKUP(A5,PRO_FIC_21032025,4,0),"")</f>
        <v/>
      </c>
      <c r="E5" s="52" t="str">
        <f>IFERROR(VLOOKUP(A5,PRO_FIC_21032025,5,0),"")</f>
        <v/>
      </c>
      <c r="F5" s="53" t="str">
        <f>IFERROR(VLOOKUP(A5,PRO_FIC_21032025,6,0),"")</f>
        <v/>
      </c>
      <c r="G5" s="52" t="str">
        <f>IFERROR(VLOOKUP(A5,PRO_FIC_21032025,7,0),"")</f>
        <v/>
      </c>
      <c r="H5" s="52" t="str">
        <f>IFERROR(VLOOKUP(A5,PRO_FIC_21032025,8,0),"")</f>
        <v/>
      </c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ht="14.25" customHeight="1">
      <c r="A6" s="55"/>
      <c r="B6" s="52" t="str">
        <f>IFERROR(VLOOKUP(A6,PRO_FIC_21032025,2,0),"")</f>
        <v/>
      </c>
      <c r="C6" s="52" t="str">
        <f>IFERROR(VLOOKUP(A6,PRO_FIC_21032025,3,0),"")</f>
        <v/>
      </c>
      <c r="D6" s="53" t="str">
        <f>IFERROR(VLOOKUP(A6,PRO_FIC_21032025,4,0),"")</f>
        <v/>
      </c>
      <c r="E6" s="52" t="str">
        <f>IFERROR(VLOOKUP(A6,PRO_FIC_21032025,5,0),"")</f>
        <v/>
      </c>
      <c r="F6" s="53" t="str">
        <f>IFERROR(VLOOKUP(A6,PRO_FIC_21032025,6,0),"")</f>
        <v/>
      </c>
      <c r="G6" s="52" t="str">
        <f>IFERROR(VLOOKUP(A6,PRO_FIC_21032025,7,0),"")</f>
        <v/>
      </c>
      <c r="H6" s="52" t="str">
        <f>IFERROR(VLOOKUP(A6,PRO_FIC_21032025,8,0),"")</f>
        <v/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ht="14.25" customHeight="1">
      <c r="A7" s="55"/>
      <c r="B7" s="52" t="str">
        <f>IFERROR(VLOOKUP(A7,PRO_FIC_21032025,2,0),"")</f>
        <v/>
      </c>
      <c r="C7" s="52" t="str">
        <f>IFERROR(VLOOKUP(A7,PRO_FIC_21032025,3,0),"")</f>
        <v/>
      </c>
      <c r="D7" s="53" t="str">
        <f>IFERROR(VLOOKUP(A7,PRO_FIC_21032025,4,0),"")</f>
        <v/>
      </c>
      <c r="E7" s="52" t="str">
        <f>IFERROR(VLOOKUP(A7,PRO_FIC_21032025,5,0),"")</f>
        <v/>
      </c>
      <c r="F7" s="53" t="str">
        <f>IFERROR(VLOOKUP(A7,PRO_FIC_21032025,6,0),"")</f>
        <v/>
      </c>
      <c r="G7" s="52" t="str">
        <f>IFERROR(VLOOKUP(A7,PRO_FIC_21032025,7,0),"")</f>
        <v/>
      </c>
      <c r="H7" s="52" t="str">
        <f>IFERROR(VLOOKUP(A7,PRO_FIC_21032025,8,0),"")</f>
        <v/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ht="14.25" customHeight="1">
      <c r="A8" s="55"/>
      <c r="B8" s="52" t="str">
        <f>IFERROR(VLOOKUP(A8,PRO_FIC_21032025,2,0),"")</f>
        <v/>
      </c>
      <c r="C8" s="52" t="str">
        <f>IFERROR(VLOOKUP(A8,PRO_FIC_21032025,3,0),"")</f>
        <v/>
      </c>
      <c r="D8" s="53" t="str">
        <f>IFERROR(VLOOKUP(A8,PRO_FIC_21032025,4,0),"")</f>
        <v/>
      </c>
      <c r="E8" s="52" t="str">
        <f>IFERROR(VLOOKUP(A8,PRO_FIC_21032025,5,0),"")</f>
        <v/>
      </c>
      <c r="F8" s="53" t="str">
        <f>IFERROR(VLOOKUP(A8,PRO_FIC_21032025,6,0),"")</f>
        <v/>
      </c>
      <c r="G8" s="52" t="str">
        <f>IFERROR(VLOOKUP(A8,PRO_FIC_21032025,7,0),"")</f>
        <v/>
      </c>
      <c r="H8" s="52" t="str">
        <f>IFERROR(VLOOKUP(A8,PRO_FIC_21032025,8,0),"")</f>
        <v/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ht="14.25" customHeight="1">
      <c r="A9" s="55"/>
      <c r="B9" s="52" t="str">
        <f>IFERROR(VLOOKUP(A9,PRO_FIC_21032025,2,0),"")</f>
        <v/>
      </c>
      <c r="C9" s="52" t="str">
        <f>IFERROR(VLOOKUP(A9,PRO_FIC_21032025,3,0),"")</f>
        <v/>
      </c>
      <c r="D9" s="53" t="str">
        <f>IFERROR(VLOOKUP(A9,PRO_FIC_21032025,4,0),"")</f>
        <v/>
      </c>
      <c r="E9" s="52" t="str">
        <f>IFERROR(VLOOKUP(A9,PRO_FIC_21032025,5,0),"")</f>
        <v/>
      </c>
      <c r="F9" s="53" t="str">
        <f>IFERROR(VLOOKUP(A9,PRO_FIC_21032025,6,0),"")</f>
        <v/>
      </c>
      <c r="G9" s="52" t="str">
        <f>IFERROR(VLOOKUP(A9,PRO_FIC_21032025,7,0),"")</f>
        <v/>
      </c>
      <c r="H9" s="52" t="str">
        <f>IFERROR(VLOOKUP(A9,PRO_FIC_21032025,8,0),"")</f>
        <v/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ht="14.25" customHeight="1">
      <c r="A10" s="55"/>
      <c r="B10" s="52" t="str">
        <f>IFERROR(VLOOKUP(A10,PRO_FIC_21032025,2,0),"")</f>
        <v/>
      </c>
      <c r="C10" s="52" t="str">
        <f>IFERROR(VLOOKUP(A10,PRO_FIC_21032025,3,0),"")</f>
        <v/>
      </c>
      <c r="D10" s="53" t="str">
        <f>IFERROR(VLOOKUP(A10,PRO_FIC_21032025,4,0),"")</f>
        <v/>
      </c>
      <c r="E10" s="52" t="str">
        <f>IFERROR(VLOOKUP(A10,PRO_FIC_21032025,5,0),"")</f>
        <v/>
      </c>
      <c r="F10" s="53" t="str">
        <f>IFERROR(VLOOKUP(A10,PRO_FIC_21032025,6,0),"")</f>
        <v/>
      </c>
      <c r="G10" s="52" t="str">
        <f>IFERROR(VLOOKUP(A10,PRO_FIC_21032025,7,0),"")</f>
        <v/>
      </c>
      <c r="H10" s="52" t="str">
        <f>IFERROR(VLOOKUP(A10,PRO_FIC_21032025,8,0),"")</f>
        <v/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ht="14.25" customHeight="1">
      <c r="A11" s="55"/>
      <c r="B11" s="52" t="str">
        <f>IFERROR(VLOOKUP(A11,PRO_FIC_21032025,2,0),"")</f>
        <v/>
      </c>
      <c r="C11" s="52" t="str">
        <f>IFERROR(VLOOKUP(A11,PRO_FIC_21032025,3,0),"")</f>
        <v/>
      </c>
      <c r="D11" s="53" t="str">
        <f>IFERROR(VLOOKUP(A11,PRO_FIC_21032025,4,0),"")</f>
        <v/>
      </c>
      <c r="E11" s="52" t="str">
        <f>IFERROR(VLOOKUP(A11,PRO_FIC_21032025,5,0),"")</f>
        <v/>
      </c>
      <c r="F11" s="53" t="str">
        <f>IFERROR(VLOOKUP(A11,PRO_FIC_21032025,6,0),"")</f>
        <v/>
      </c>
      <c r="G11" s="52" t="str">
        <f>IFERROR(VLOOKUP(A11,PRO_FIC_21032025,7,0),"")</f>
        <v/>
      </c>
      <c r="H11" s="52" t="str">
        <f>IFERROR(VLOOKUP(A11,PRO_FIC_21032025,8,0),"")</f>
        <v/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ht="14.25" customHeight="1">
      <c r="A12" s="55"/>
      <c r="B12" s="52" t="str">
        <f>IFERROR(VLOOKUP(A12,PRO_FIC_21032025,2,0),"")</f>
        <v/>
      </c>
      <c r="C12" s="52" t="str">
        <f>IFERROR(VLOOKUP(A12,PRO_FIC_21032025,3,0),"")</f>
        <v/>
      </c>
      <c r="D12" s="53" t="str">
        <f>IFERROR(VLOOKUP(A12,PRO_FIC_21032025,4,0),"")</f>
        <v/>
      </c>
      <c r="E12" s="52" t="str">
        <f>IFERROR(VLOOKUP(A12,PRO_FIC_21032025,5,0),"")</f>
        <v/>
      </c>
      <c r="F12" s="53" t="str">
        <f>IFERROR(VLOOKUP(A12,PRO_FIC_21032025,6,0),"")</f>
        <v/>
      </c>
      <c r="G12" s="52" t="str">
        <f>IFERROR(VLOOKUP(A12,PRO_FIC_21032025,7,0),"")</f>
        <v/>
      </c>
      <c r="H12" s="52" t="str">
        <f>IFERROR(VLOOKUP(A12,PRO_FIC_21032025,8,0),"")</f>
        <v/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ht="14.25" customHeight="1">
      <c r="A13" s="55"/>
      <c r="B13" s="52" t="str">
        <f>IFERROR(VLOOKUP(A13,PRO_FIC_21032025,2,0),"")</f>
        <v/>
      </c>
      <c r="C13" s="52" t="str">
        <f>IFERROR(VLOOKUP(A13,PRO_FIC_21032025,3,0),"")</f>
        <v/>
      </c>
      <c r="D13" s="53" t="str">
        <f>IFERROR(VLOOKUP(A13,PRO_FIC_21032025,4,0),"")</f>
        <v/>
      </c>
      <c r="E13" s="52" t="str">
        <f>IFERROR(VLOOKUP(A13,PRO_FIC_21032025,5,0),"")</f>
        <v/>
      </c>
      <c r="F13" s="53" t="str">
        <f>IFERROR(VLOOKUP(A13,PRO_FIC_21032025,6,0),"")</f>
        <v/>
      </c>
      <c r="G13" s="52" t="str">
        <f>IFERROR(VLOOKUP(A13,PRO_FIC_21032025,7,0),"")</f>
        <v/>
      </c>
      <c r="H13" s="52" t="str">
        <f>IFERROR(VLOOKUP(A13,PRO_FIC_21032025,8,0),"")</f>
        <v/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ht="14.25" customHeight="1">
      <c r="A14" s="55"/>
      <c r="B14" s="52" t="str">
        <f>IFERROR(VLOOKUP(A14,PRO_FIC_21032025,2,0),"")</f>
        <v/>
      </c>
      <c r="C14" s="52" t="str">
        <f>IFERROR(VLOOKUP(A14,PRO_FIC_21032025,3,0),"")</f>
        <v/>
      </c>
      <c r="D14" s="53" t="str">
        <f>IFERROR(VLOOKUP(A14,PRO_FIC_21032025,4,0),"")</f>
        <v/>
      </c>
      <c r="E14" s="52" t="str">
        <f>IFERROR(VLOOKUP(A14,PRO_FIC_21032025,5,0),"")</f>
        <v/>
      </c>
      <c r="F14" s="53" t="str">
        <f>IFERROR(VLOOKUP(A14,PRO_FIC_21032025,6,0),"")</f>
        <v/>
      </c>
      <c r="G14" s="52" t="str">
        <f>IFERROR(VLOOKUP(A14,PRO_FIC_21032025,7,0),"")</f>
        <v/>
      </c>
      <c r="H14" s="52" t="str">
        <f>IFERROR(VLOOKUP(A14,PRO_FIC_21032025,8,0),"")</f>
        <v/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ht="14.25" customHeight="1">
      <c r="A15" s="55"/>
      <c r="B15" s="52" t="str">
        <f>IFERROR(VLOOKUP(A15,PRO_FIC_21032025,2,0),"")</f>
        <v/>
      </c>
      <c r="C15" s="52" t="str">
        <f>IFERROR(VLOOKUP(A15,PRO_FIC_21032025,3,0),"")</f>
        <v/>
      </c>
      <c r="D15" s="53" t="str">
        <f>IFERROR(VLOOKUP(A15,PRO_FIC_21032025,4,0),"")</f>
        <v/>
      </c>
      <c r="E15" s="52" t="str">
        <f>IFERROR(VLOOKUP(A15,PRO_FIC_21032025,5,0),"")</f>
        <v/>
      </c>
      <c r="F15" s="53" t="str">
        <f>IFERROR(VLOOKUP(A15,PRO_FIC_21032025,6,0),"")</f>
        <v/>
      </c>
      <c r="G15" s="52" t="str">
        <f>IFERROR(VLOOKUP(A15,PRO_FIC_21032025,7,0),"")</f>
        <v/>
      </c>
      <c r="H15" s="52" t="str">
        <f>IFERROR(VLOOKUP(A15,PRO_FIC_21032025,8,0),"")</f>
        <v/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ht="14.25" customHeight="1">
      <c r="A16" s="55"/>
      <c r="B16" s="52" t="str">
        <f>IFERROR(VLOOKUP(A16,PRO_FIC_21032025,2,0),"")</f>
        <v/>
      </c>
      <c r="C16" s="52" t="str">
        <f>IFERROR(VLOOKUP(A16,PRO_FIC_21032025,3,0),"")</f>
        <v/>
      </c>
      <c r="D16" s="53" t="str">
        <f>IFERROR(VLOOKUP(A16,PRO_FIC_21032025,4,0),"")</f>
        <v/>
      </c>
      <c r="E16" s="52" t="str">
        <f>IFERROR(VLOOKUP(A16,PRO_FIC_21032025,5,0),"")</f>
        <v/>
      </c>
      <c r="F16" s="53" t="str">
        <f>IFERROR(VLOOKUP(A16,PRO_FIC_21032025,6,0),"")</f>
        <v/>
      </c>
      <c r="G16" s="52" t="str">
        <f>IFERROR(VLOOKUP(A16,PRO_FIC_21032025,7,0),"")</f>
        <v/>
      </c>
      <c r="H16" s="52" t="str">
        <f>IFERROR(VLOOKUP(A16,PRO_FIC_21032025,8,0),"")</f>
        <v/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ht="14.25" customHeight="1">
      <c r="A17" s="55"/>
      <c r="B17" s="52" t="str">
        <f>IFERROR(VLOOKUP(A17,PRO_FIC_21032025,2,0),"")</f>
        <v/>
      </c>
      <c r="C17" s="52" t="str">
        <f>IFERROR(VLOOKUP(A17,PRO_FIC_21032025,3,0),"")</f>
        <v/>
      </c>
      <c r="D17" s="53" t="str">
        <f>IFERROR(VLOOKUP(A17,PRO_FIC_21032025,4,0),"")</f>
        <v/>
      </c>
      <c r="E17" s="52" t="str">
        <f>IFERROR(VLOOKUP(A17,PRO_FIC_21032025,5,0),"")</f>
        <v/>
      </c>
      <c r="F17" s="53" t="str">
        <f>IFERROR(VLOOKUP(A17,PRO_FIC_21032025,6,0),"")</f>
        <v/>
      </c>
      <c r="G17" s="52" t="str">
        <f>IFERROR(VLOOKUP(A17,PRO_FIC_21032025,7,0),"")</f>
        <v/>
      </c>
      <c r="H17" s="52" t="str">
        <f>IFERROR(VLOOKUP(A17,PRO_FIC_21032025,8,0),"")</f>
        <v/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ht="14.25" customHeight="1">
      <c r="A18" s="55"/>
      <c r="B18" s="52" t="str">
        <f>IFERROR(VLOOKUP(A18,PRO_FIC_21032025,2,0),"")</f>
        <v/>
      </c>
      <c r="C18" s="52" t="str">
        <f>IFERROR(VLOOKUP(A18,PRO_FIC_21032025,3,0),"")</f>
        <v/>
      </c>
      <c r="D18" s="53" t="str">
        <f>IFERROR(VLOOKUP(A18,PRO_FIC_21032025,4,0),"")</f>
        <v/>
      </c>
      <c r="E18" s="52" t="str">
        <f>IFERROR(VLOOKUP(A18,PRO_FIC_21032025,5,0),"")</f>
        <v/>
      </c>
      <c r="F18" s="53" t="str">
        <f>IFERROR(VLOOKUP(A18,PRO_FIC_21032025,6,0),"")</f>
        <v/>
      </c>
      <c r="G18" s="52" t="str">
        <f>IFERROR(VLOOKUP(A18,PRO_FIC_21032025,7,0),"")</f>
        <v/>
      </c>
      <c r="H18" s="52" t="str">
        <f>IFERROR(VLOOKUP(A18,PRO_FIC_21032025,8,0),"")</f>
        <v/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4.25" customHeight="1">
      <c r="A19" s="55"/>
      <c r="B19" s="52" t="str">
        <f>IFERROR(VLOOKUP(A19,PRO_FIC_21032025,2,0),"")</f>
        <v/>
      </c>
      <c r="C19" s="52" t="str">
        <f>IFERROR(VLOOKUP(A19,PRO_FIC_21032025,3,0),"")</f>
        <v/>
      </c>
      <c r="D19" s="53" t="str">
        <f>IFERROR(VLOOKUP(A19,PRO_FIC_21032025,4,0),"")</f>
        <v/>
      </c>
      <c r="E19" s="52" t="str">
        <f>IFERROR(VLOOKUP(A19,PRO_FIC_21032025,5,0),"")</f>
        <v/>
      </c>
      <c r="F19" s="53" t="str">
        <f>IFERROR(VLOOKUP(A19,PRO_FIC_21032025,6,0),"")</f>
        <v/>
      </c>
      <c r="G19" s="52" t="str">
        <f>IFERROR(VLOOKUP(A19,PRO_FIC_21032025,7,0),"")</f>
        <v/>
      </c>
      <c r="H19" s="52" t="str">
        <f>IFERROR(VLOOKUP(A19,PRO_FIC_21032025,8,0),"")</f>
        <v/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4.25" customHeight="1">
      <c r="A20" s="55"/>
      <c r="B20" s="52" t="str">
        <f>IFERROR(VLOOKUP(A20,PRO_FIC_21032025,2,0),"")</f>
        <v/>
      </c>
      <c r="C20" s="52" t="str">
        <f>IFERROR(VLOOKUP(A20,PRO_FIC_21032025,3,0),"")</f>
        <v/>
      </c>
      <c r="D20" s="53" t="str">
        <f>IFERROR(VLOOKUP(A20,PRO_FIC_21032025,4,0),"")</f>
        <v/>
      </c>
      <c r="E20" s="52" t="str">
        <f>IFERROR(VLOOKUP(A20,PRO_FIC_21032025,5,0),"")</f>
        <v/>
      </c>
      <c r="F20" s="53" t="str">
        <f>IFERROR(VLOOKUP(A20,PRO_FIC_21032025,6,0),"")</f>
        <v/>
      </c>
      <c r="G20" s="52" t="str">
        <f>IFERROR(VLOOKUP(A20,PRO_FIC_21032025,7,0),"")</f>
        <v/>
      </c>
      <c r="H20" s="52" t="str">
        <f>IFERROR(VLOOKUP(A20,PRO_FIC_21032025,8,0),"")</f>
        <v/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4.25" customHeight="1">
      <c r="A21" s="55"/>
      <c r="B21" s="52" t="str">
        <f>IFERROR(VLOOKUP(A21,PRO_FIC_21032025,2,0),"")</f>
        <v/>
      </c>
      <c r="C21" s="52" t="str">
        <f>IFERROR(VLOOKUP(A21,PRO_FIC_21032025,3,0),"")</f>
        <v/>
      </c>
      <c r="D21" s="53" t="str">
        <f>IFERROR(VLOOKUP(A21,PRO_FIC_21032025,4,0),"")</f>
        <v/>
      </c>
      <c r="E21" s="52" t="str">
        <f>IFERROR(VLOOKUP(A21,PRO_FIC_21032025,5,0),"")</f>
        <v/>
      </c>
      <c r="F21" s="53" t="str">
        <f>IFERROR(VLOOKUP(A21,PRO_FIC_21032025,6,0),"")</f>
        <v/>
      </c>
      <c r="G21" s="52" t="str">
        <f>IFERROR(VLOOKUP(A21,PRO_FIC_21032025,7,0),"")</f>
        <v/>
      </c>
      <c r="H21" s="52" t="str">
        <f>IFERROR(VLOOKUP(A21,PRO_FIC_21032025,8,0),"")</f>
        <v/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ht="14.25" customHeight="1">
      <c r="A22" s="55"/>
      <c r="B22" s="52" t="str">
        <f>IFERROR(VLOOKUP(A22,PRO_FIC_21032025,2,0),"")</f>
        <v/>
      </c>
      <c r="C22" s="52" t="str">
        <f>IFERROR(VLOOKUP(A22,PRO_FIC_21032025,3,0),"")</f>
        <v/>
      </c>
      <c r="D22" s="53" t="str">
        <f>IFERROR(VLOOKUP(A22,PRO_FIC_21032025,4,0),"")</f>
        <v/>
      </c>
      <c r="E22" s="52" t="str">
        <f>IFERROR(VLOOKUP(A22,PRO_FIC_21032025,5,0),"")</f>
        <v/>
      </c>
      <c r="F22" s="53" t="str">
        <f>IFERROR(VLOOKUP(A22,PRO_FIC_21032025,6,0),"")</f>
        <v/>
      </c>
      <c r="G22" s="52" t="str">
        <f>IFERROR(VLOOKUP(A22,PRO_FIC_21032025,7,0),"")</f>
        <v/>
      </c>
      <c r="H22" s="52" t="str">
        <f>IFERROR(VLOOKUP(A22,PRO_FIC_21032025,8,0),"")</f>
        <v/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14.25" customHeight="1">
      <c r="A23" s="55"/>
      <c r="B23" s="52" t="str">
        <f>IFERROR(VLOOKUP(A23,PRO_FIC_21032025,2,0),"")</f>
        <v/>
      </c>
      <c r="C23" s="52" t="str">
        <f>IFERROR(VLOOKUP(A23,PRO_FIC_21032025,3,0),"")</f>
        <v/>
      </c>
      <c r="D23" s="53" t="str">
        <f>IFERROR(VLOOKUP(A23,PRO_FIC_21032025,4,0),"")</f>
        <v/>
      </c>
      <c r="E23" s="52" t="str">
        <f>IFERROR(VLOOKUP(A23,PRO_FIC_21032025,5,0),"")</f>
        <v/>
      </c>
      <c r="F23" s="53" t="str">
        <f>IFERROR(VLOOKUP(A23,PRO_FIC_21032025,6,0),"")</f>
        <v/>
      </c>
      <c r="G23" s="52" t="str">
        <f>IFERROR(VLOOKUP(A23,PRO_FIC_21032025,7,0),"")</f>
        <v/>
      </c>
      <c r="H23" s="52" t="str">
        <f>IFERROR(VLOOKUP(A23,PRO_FIC_21032025,8,0),"")</f>
        <v/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14.25" customHeight="1">
      <c r="A24" s="55"/>
      <c r="B24" s="52" t="str">
        <f>IFERROR(VLOOKUP(A24,PRO_FIC_21032025,2,0),"")</f>
        <v/>
      </c>
      <c r="C24" s="52" t="str">
        <f>IFERROR(VLOOKUP(A24,PRO_FIC_21032025,3,0),"")</f>
        <v/>
      </c>
      <c r="D24" s="53" t="str">
        <f>IFERROR(VLOOKUP(A24,PRO_FIC_21032025,4,0),"")</f>
        <v/>
      </c>
      <c r="E24" s="52" t="str">
        <f>IFERROR(VLOOKUP(A24,PRO_FIC_21032025,5,0),"")</f>
        <v/>
      </c>
      <c r="F24" s="53" t="str">
        <f>IFERROR(VLOOKUP(A24,PRO_FIC_21032025,6,0),"")</f>
        <v/>
      </c>
      <c r="G24" s="52" t="str">
        <f>IFERROR(VLOOKUP(A24,PRO_FIC_21032025,7,0),"")</f>
        <v/>
      </c>
      <c r="H24" s="52" t="str">
        <f>IFERROR(VLOOKUP(A24,PRO_FIC_21032025,8,0),"")</f>
        <v/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ht="14.25" customHeight="1">
      <c r="A25" s="55"/>
      <c r="B25" s="52" t="str">
        <f>IFERROR(VLOOKUP(A25,PRO_FIC_21032025,2,0),"")</f>
        <v/>
      </c>
      <c r="C25" s="52" t="str">
        <f>IFERROR(VLOOKUP(A25,PRO_FIC_21032025,3,0),"")</f>
        <v/>
      </c>
      <c r="D25" s="53" t="str">
        <f>IFERROR(VLOOKUP(A25,PRO_FIC_21032025,4,0),"")</f>
        <v/>
      </c>
      <c r="E25" s="52" t="str">
        <f>IFERROR(VLOOKUP(A25,PRO_FIC_21032025,5,0),"")</f>
        <v/>
      </c>
      <c r="F25" s="53" t="str">
        <f>IFERROR(VLOOKUP(A25,PRO_FIC_21032025,6,0),"")</f>
        <v/>
      </c>
      <c r="G25" s="52" t="str">
        <f>IFERROR(VLOOKUP(A25,PRO_FIC_21032025,7,0),"")</f>
        <v/>
      </c>
      <c r="H25" s="52" t="str">
        <f>IFERROR(VLOOKUP(A25,PRO_FIC_21032025,8,0),"")</f>
        <v/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4.25" customHeight="1">
      <c r="A26" s="55"/>
      <c r="B26" s="52" t="str">
        <f>IFERROR(VLOOKUP(A26,PRO_FIC_21032025,2,0),"")</f>
        <v/>
      </c>
      <c r="C26" s="52" t="str">
        <f>IFERROR(VLOOKUP(A26,PRO_FIC_21032025,3,0),"")</f>
        <v/>
      </c>
      <c r="D26" s="53" t="str">
        <f>IFERROR(VLOOKUP(A26,PRO_FIC_21032025,4,0),"")</f>
        <v/>
      </c>
      <c r="E26" s="52" t="str">
        <f>IFERROR(VLOOKUP(A26,PRO_FIC_21032025,5,0),"")</f>
        <v/>
      </c>
      <c r="F26" s="53" t="str">
        <f>IFERROR(VLOOKUP(A26,PRO_FIC_21032025,6,0),"")</f>
        <v/>
      </c>
      <c r="G26" s="52" t="str">
        <f>IFERROR(VLOOKUP(A26,PRO_FIC_21032025,7,0),"")</f>
        <v/>
      </c>
      <c r="H26" s="52" t="str">
        <f>IFERROR(VLOOKUP(A26,PRO_FIC_21032025,8,0),"")</f>
        <v/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ht="14.25" customHeight="1">
      <c r="A27" s="55"/>
      <c r="B27" s="52" t="str">
        <f>IFERROR(VLOOKUP(A27,PRO_FIC_21032025,2,0),"")</f>
        <v/>
      </c>
      <c r="C27" s="52" t="str">
        <f>IFERROR(VLOOKUP(A27,PRO_FIC_21032025,3,0),"")</f>
        <v/>
      </c>
      <c r="D27" s="53" t="str">
        <f>IFERROR(VLOOKUP(A27,PRO_FIC_21032025,4,0),"")</f>
        <v/>
      </c>
      <c r="E27" s="52" t="str">
        <f>IFERROR(VLOOKUP(A27,PRO_FIC_21032025,5,0),"")</f>
        <v/>
      </c>
      <c r="F27" s="53" t="str">
        <f>IFERROR(VLOOKUP(A27,PRO_FIC_21032025,6,0),"")</f>
        <v/>
      </c>
      <c r="G27" s="52" t="str">
        <f>IFERROR(VLOOKUP(A27,PRO_FIC_21032025,7,0),"")</f>
        <v/>
      </c>
      <c r="H27" s="52" t="str">
        <f>IFERROR(VLOOKUP(A27,PRO_FIC_21032025,8,0),"")</f>
        <v/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ht="14.25" customHeight="1">
      <c r="A28" s="55"/>
      <c r="B28" s="52" t="str">
        <f>IFERROR(VLOOKUP(A28,PRO_FIC_21032025,2,0),"")</f>
        <v/>
      </c>
      <c r="C28" s="52" t="str">
        <f>IFERROR(VLOOKUP(A28,PRO_FIC_21032025,3,0),"")</f>
        <v/>
      </c>
      <c r="D28" s="53" t="str">
        <f>IFERROR(VLOOKUP(A28,PRO_FIC_21032025,4,0),"")</f>
        <v/>
      </c>
      <c r="E28" s="52" t="str">
        <f>IFERROR(VLOOKUP(A28,PRO_FIC_21032025,5,0),"")</f>
        <v/>
      </c>
      <c r="F28" s="53" t="str">
        <f>IFERROR(VLOOKUP(A28,PRO_FIC_21032025,6,0),"")</f>
        <v/>
      </c>
      <c r="G28" s="52" t="str">
        <f>IFERROR(VLOOKUP(A28,PRO_FIC_21032025,7,0),"")</f>
        <v/>
      </c>
      <c r="H28" s="52" t="str">
        <f>IFERROR(VLOOKUP(A28,PRO_FIC_21032025,8,0),"")</f>
        <v/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ht="14.25" customHeight="1">
      <c r="A29" s="55"/>
      <c r="B29" s="52" t="str">
        <f>IFERROR(VLOOKUP(A29,PRO_FIC_21032025,2,0),"")</f>
        <v/>
      </c>
      <c r="C29" s="52" t="str">
        <f>IFERROR(VLOOKUP(A29,PRO_FIC_21032025,3,0),"")</f>
        <v/>
      </c>
      <c r="D29" s="53" t="str">
        <f>IFERROR(VLOOKUP(A29,PRO_FIC_21032025,4,0),"")</f>
        <v/>
      </c>
      <c r="E29" s="52" t="str">
        <f>IFERROR(VLOOKUP(A29,PRO_FIC_21032025,5,0),"")</f>
        <v/>
      </c>
      <c r="F29" s="53" t="str">
        <f>IFERROR(VLOOKUP(A29,PRO_FIC_21032025,6,0),"")</f>
        <v/>
      </c>
      <c r="G29" s="52" t="str">
        <f>IFERROR(VLOOKUP(A29,PRO_FIC_21032025,7,0),"")</f>
        <v/>
      </c>
      <c r="H29" s="52" t="str">
        <f>IFERROR(VLOOKUP(A29,PRO_FIC_21032025,8,0),"")</f>
        <v/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ht="14.25" customHeight="1">
      <c r="A30" s="55"/>
      <c r="B30" s="52" t="str">
        <f>IFERROR(VLOOKUP(A30,PRO_FIC_21032025,2,0),"")</f>
        <v/>
      </c>
      <c r="C30" s="52" t="str">
        <f>IFERROR(VLOOKUP(A30,PRO_FIC_21032025,3,0),"")</f>
        <v/>
      </c>
      <c r="D30" s="53" t="str">
        <f>IFERROR(VLOOKUP(A30,PRO_FIC_21032025,4,0),"")</f>
        <v/>
      </c>
      <c r="E30" s="52" t="str">
        <f>IFERROR(VLOOKUP(A30,PRO_FIC_21032025,5,0),"")</f>
        <v/>
      </c>
      <c r="F30" s="53" t="str">
        <f>IFERROR(VLOOKUP(A30,PRO_FIC_21032025,6,0),"")</f>
        <v/>
      </c>
      <c r="G30" s="52" t="str">
        <f>IFERROR(VLOOKUP(A30,PRO_FIC_21032025,7,0),"")</f>
        <v/>
      </c>
      <c r="H30" s="52" t="str">
        <f>IFERROR(VLOOKUP(A30,PRO_FIC_21032025,8,0),"")</f>
        <v/>
      </c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ht="14.25" customHeight="1">
      <c r="A31" s="55"/>
      <c r="B31" s="52" t="str">
        <f>IFERROR(VLOOKUP(A31,PRO_FIC_21032025,2,0),"")</f>
        <v/>
      </c>
      <c r="C31" s="52" t="str">
        <f>IFERROR(VLOOKUP(A31,PRO_FIC_21032025,3,0),"")</f>
        <v/>
      </c>
      <c r="D31" s="53" t="str">
        <f>IFERROR(VLOOKUP(A31,PRO_FIC_21032025,4,0),"")</f>
        <v/>
      </c>
      <c r="E31" s="52" t="str">
        <f>IFERROR(VLOOKUP(A31,PRO_FIC_21032025,5,0),"")</f>
        <v/>
      </c>
      <c r="F31" s="53" t="str">
        <f>IFERROR(VLOOKUP(A31,PRO_FIC_21032025,6,0),"")</f>
        <v/>
      </c>
      <c r="G31" s="52" t="str">
        <f>IFERROR(VLOOKUP(A31,PRO_FIC_21032025,7,0),"")</f>
        <v/>
      </c>
      <c r="H31" s="52" t="str">
        <f>IFERROR(VLOOKUP(A31,PRO_FIC_21032025,8,0),"")</f>
        <v/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ht="14.25" customHeight="1">
      <c r="A32" s="55"/>
      <c r="B32" s="52" t="str">
        <f>IFERROR(VLOOKUP(A32,PRO_FIC_21032025,2,0),"")</f>
        <v/>
      </c>
      <c r="C32" s="52" t="str">
        <f>IFERROR(VLOOKUP(A32,PRO_FIC_21032025,3,0),"")</f>
        <v/>
      </c>
      <c r="D32" s="53" t="str">
        <f>IFERROR(VLOOKUP(A32,PRO_FIC_21032025,4,0),"")</f>
        <v/>
      </c>
      <c r="E32" s="52" t="str">
        <f>IFERROR(VLOOKUP(A32,PRO_FIC_21032025,5,0),"")</f>
        <v/>
      </c>
      <c r="F32" s="53" t="str">
        <f>IFERROR(VLOOKUP(A32,PRO_FIC_21032025,6,0),"")</f>
        <v/>
      </c>
      <c r="G32" s="52" t="str">
        <f>IFERROR(VLOOKUP(A32,PRO_FIC_21032025,7,0),"")</f>
        <v/>
      </c>
      <c r="H32" s="52" t="str">
        <f>IFERROR(VLOOKUP(A32,PRO_FIC_21032025,8,0),"")</f>
        <v/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ht="14.25" customHeight="1">
      <c r="A33" s="55"/>
      <c r="B33" s="52" t="str">
        <f>IFERROR(VLOOKUP(A33,PRO_FIC_21032025,2,0),"")</f>
        <v/>
      </c>
      <c r="C33" s="52" t="str">
        <f>IFERROR(VLOOKUP(A33,PRO_FIC_21032025,3,0),"")</f>
        <v/>
      </c>
      <c r="D33" s="53" t="str">
        <f>IFERROR(VLOOKUP(A33,PRO_FIC_21032025,4,0),"")</f>
        <v/>
      </c>
      <c r="E33" s="52" t="str">
        <f>IFERROR(VLOOKUP(A33,PRO_FIC_21032025,5,0),"")</f>
        <v/>
      </c>
      <c r="F33" s="53" t="str">
        <f>IFERROR(VLOOKUP(A33,PRO_FIC_21032025,6,0),"")</f>
        <v/>
      </c>
      <c r="G33" s="52" t="str">
        <f>IFERROR(VLOOKUP(A33,PRO_FIC_21032025,7,0),"")</f>
        <v/>
      </c>
      <c r="H33" s="52" t="str">
        <f>IFERROR(VLOOKUP(A33,PRO_FIC_21032025,8,0),"")</f>
        <v/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ht="14.25" customHeight="1">
      <c r="A34" s="55"/>
      <c r="B34" s="52" t="str">
        <f>IFERROR(VLOOKUP(A34,PRO_FIC_21032025,2,0),"")</f>
        <v/>
      </c>
      <c r="C34" s="52" t="str">
        <f>IFERROR(VLOOKUP(A34,PRO_FIC_21032025,3,0),"")</f>
        <v/>
      </c>
      <c r="D34" s="53" t="str">
        <f>IFERROR(VLOOKUP(A34,PRO_FIC_21032025,4,0),"")</f>
        <v/>
      </c>
      <c r="E34" s="52" t="str">
        <f>IFERROR(VLOOKUP(A34,PRO_FIC_21032025,5,0),"")</f>
        <v/>
      </c>
      <c r="F34" s="53" t="str">
        <f>IFERROR(VLOOKUP(A34,PRO_FIC_21032025,6,0),"")</f>
        <v/>
      </c>
      <c r="G34" s="52" t="str">
        <f>IFERROR(VLOOKUP(A34,PRO_FIC_21032025,7,0),"")</f>
        <v/>
      </c>
      <c r="H34" s="52" t="str">
        <f>IFERROR(VLOOKUP(A34,PRO_FIC_21032025,8,0),"")</f>
        <v/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ht="14.25" customHeight="1">
      <c r="A35" s="55"/>
      <c r="B35" s="52" t="str">
        <f>IFERROR(VLOOKUP(A35,PRO_FIC_21032025,2,0),"")</f>
        <v/>
      </c>
      <c r="C35" s="52" t="str">
        <f>IFERROR(VLOOKUP(A35,PRO_FIC_21032025,3,0),"")</f>
        <v/>
      </c>
      <c r="D35" s="53" t="str">
        <f>IFERROR(VLOOKUP(A35,PRO_FIC_21032025,4,0),"")</f>
        <v/>
      </c>
      <c r="E35" s="52" t="str">
        <f>IFERROR(VLOOKUP(A35,PRO_FIC_21032025,5,0),"")</f>
        <v/>
      </c>
      <c r="F35" s="53" t="str">
        <f>IFERROR(VLOOKUP(A35,PRO_FIC_21032025,6,0),"")</f>
        <v/>
      </c>
      <c r="G35" s="52" t="str">
        <f>IFERROR(VLOOKUP(A35,PRO_FIC_21032025,7,0),"")</f>
        <v/>
      </c>
      <c r="H35" s="52" t="str">
        <f>IFERROR(VLOOKUP(A35,PRO_FIC_21032025,8,0),"")</f>
        <v/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ht="14.25" customHeight="1">
      <c r="A36" s="55"/>
      <c r="B36" s="52" t="str">
        <f>IFERROR(VLOOKUP(A36,PRO_FIC_21032025,2,0),"")</f>
        <v/>
      </c>
      <c r="C36" s="52" t="str">
        <f>IFERROR(VLOOKUP(A36,PRO_FIC_21032025,3,0),"")</f>
        <v/>
      </c>
      <c r="D36" s="53" t="str">
        <f>IFERROR(VLOOKUP(A36,PRO_FIC_21032025,4,0),"")</f>
        <v/>
      </c>
      <c r="E36" s="52" t="str">
        <f>IFERROR(VLOOKUP(A36,PRO_FIC_21032025,5,0),"")</f>
        <v/>
      </c>
      <c r="F36" s="53" t="str">
        <f>IFERROR(VLOOKUP(A36,PRO_FIC_21032025,6,0),"")</f>
        <v/>
      </c>
      <c r="G36" s="52" t="str">
        <f>IFERROR(VLOOKUP(A36,PRO_FIC_21032025,7,0),"")</f>
        <v/>
      </c>
      <c r="H36" s="52" t="str">
        <f>IFERROR(VLOOKUP(A36,PRO_FIC_21032025,8,0),"")</f>
        <v/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ht="14.25" customHeight="1">
      <c r="A37" s="55"/>
      <c r="B37" s="52" t="str">
        <f>IFERROR(VLOOKUP(A37,PRO_FIC_21032025,2,0),"")</f>
        <v/>
      </c>
      <c r="C37" s="52" t="str">
        <f>IFERROR(VLOOKUP(A37,PRO_FIC_21032025,3,0),"")</f>
        <v/>
      </c>
      <c r="D37" s="53" t="str">
        <f>IFERROR(VLOOKUP(A37,PRO_FIC_21032025,4,0),"")</f>
        <v/>
      </c>
      <c r="E37" s="52" t="str">
        <f>IFERROR(VLOOKUP(A37,PRO_FIC_21032025,5,0),"")</f>
        <v/>
      </c>
      <c r="F37" s="53" t="str">
        <f>IFERROR(VLOOKUP(A37,PRO_FIC_21032025,6,0),"")</f>
        <v/>
      </c>
      <c r="G37" s="52" t="str">
        <f>IFERROR(VLOOKUP(A37,PRO_FIC_21032025,7,0),"")</f>
        <v/>
      </c>
      <c r="H37" s="52" t="str">
        <f>IFERROR(VLOOKUP(A37,PRO_FIC_21032025,8,0),"")</f>
        <v/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ht="14.25" customHeight="1">
      <c r="A38" s="55"/>
      <c r="B38" s="52" t="str">
        <f>IFERROR(VLOOKUP(A38,PRO_FIC_21032025,2,0),"")</f>
        <v/>
      </c>
      <c r="C38" s="52" t="str">
        <f>IFERROR(VLOOKUP(A38,PRO_FIC_21032025,3,0),"")</f>
        <v/>
      </c>
      <c r="D38" s="53" t="str">
        <f>IFERROR(VLOOKUP(A38,PRO_FIC_21032025,4,0),"")</f>
        <v/>
      </c>
      <c r="E38" s="52" t="str">
        <f>IFERROR(VLOOKUP(A38,PRO_FIC_21032025,5,0),"")</f>
        <v/>
      </c>
      <c r="F38" s="53" t="str">
        <f>IFERROR(VLOOKUP(A38,PRO_FIC_21032025,6,0),"")</f>
        <v/>
      </c>
      <c r="G38" s="52" t="str">
        <f>IFERROR(VLOOKUP(A38,PRO_FIC_21032025,7,0),"")</f>
        <v/>
      </c>
      <c r="H38" s="52" t="str">
        <f>IFERROR(VLOOKUP(A38,PRO_FIC_21032025,8,0),"")</f>
        <v/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ht="14.25" customHeight="1">
      <c r="A39" s="55"/>
      <c r="B39" s="52" t="str">
        <f>IFERROR(VLOOKUP(A39,PRO_FIC_21032025,2,0),"")</f>
        <v/>
      </c>
      <c r="C39" s="52" t="str">
        <f>IFERROR(VLOOKUP(A39,PRO_FIC_21032025,3,0),"")</f>
        <v/>
      </c>
      <c r="D39" s="53" t="str">
        <f>IFERROR(VLOOKUP(A39,PRO_FIC_21032025,4,0),"")</f>
        <v/>
      </c>
      <c r="E39" s="52" t="str">
        <f>IFERROR(VLOOKUP(A39,PRO_FIC_21032025,5,0),"")</f>
        <v/>
      </c>
      <c r="F39" s="53" t="str">
        <f>IFERROR(VLOOKUP(A39,PRO_FIC_21032025,6,0),"")</f>
        <v/>
      </c>
      <c r="G39" s="52" t="str">
        <f>IFERROR(VLOOKUP(A39,PRO_FIC_21032025,7,0),"")</f>
        <v/>
      </c>
      <c r="H39" s="52" t="str">
        <f>IFERROR(VLOOKUP(A39,PRO_FIC_21032025,8,0),"")</f>
        <v/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ht="14.25" customHeight="1">
      <c r="A40" s="55"/>
      <c r="B40" s="52" t="str">
        <f>IFERROR(VLOOKUP(A40,PRO_FIC_21032025,2,0),"")</f>
        <v/>
      </c>
      <c r="C40" s="52" t="str">
        <f>IFERROR(VLOOKUP(A40,PRO_FIC_21032025,3,0),"")</f>
        <v/>
      </c>
      <c r="D40" s="53" t="str">
        <f>IFERROR(VLOOKUP(A40,PRO_FIC_21032025,4,0),"")</f>
        <v/>
      </c>
      <c r="E40" s="52" t="str">
        <f>IFERROR(VLOOKUP(A40,PRO_FIC_21032025,5,0),"")</f>
        <v/>
      </c>
      <c r="F40" s="53" t="str">
        <f>IFERROR(VLOOKUP(A40,PRO_FIC_21032025,6,0),"")</f>
        <v/>
      </c>
      <c r="G40" s="52" t="str">
        <f>IFERROR(VLOOKUP(A40,PRO_FIC_21032025,7,0),"")</f>
        <v/>
      </c>
      <c r="H40" s="52" t="str">
        <f>IFERROR(VLOOKUP(A40,PRO_FIC_21032025,8,0),"")</f>
        <v/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ht="14.25" customHeight="1">
      <c r="A41" s="55"/>
      <c r="B41" s="52" t="str">
        <f>IFERROR(VLOOKUP(A41,PRO_FIC_21032025,2,0),"")</f>
        <v/>
      </c>
      <c r="C41" s="52" t="str">
        <f>IFERROR(VLOOKUP(A41,PRO_FIC_21032025,3,0),"")</f>
        <v/>
      </c>
      <c r="D41" s="53" t="str">
        <f>IFERROR(VLOOKUP(A41,PRO_FIC_21032025,4,0),"")</f>
        <v/>
      </c>
      <c r="E41" s="52" t="str">
        <f>IFERROR(VLOOKUP(A41,PRO_FIC_21032025,5,0),"")</f>
        <v/>
      </c>
      <c r="F41" s="53" t="str">
        <f>IFERROR(VLOOKUP(A41,PRO_FIC_21032025,6,0),"")</f>
        <v/>
      </c>
      <c r="G41" s="52" t="str">
        <f>IFERROR(VLOOKUP(A41,PRO_FIC_21032025,7,0),"")</f>
        <v/>
      </c>
      <c r="H41" s="52" t="str">
        <f>IFERROR(VLOOKUP(A41,PRO_FIC_21032025,8,0),"")</f>
        <v/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ht="14.25" customHeight="1">
      <c r="A42" s="55"/>
      <c r="B42" s="52" t="str">
        <f>IFERROR(VLOOKUP(A42,PRO_FIC_21032025,2,0),"")</f>
        <v/>
      </c>
      <c r="C42" s="52" t="str">
        <f>IFERROR(VLOOKUP(A42,PRO_FIC_21032025,3,0),"")</f>
        <v/>
      </c>
      <c r="D42" s="53" t="str">
        <f>IFERROR(VLOOKUP(A42,PRO_FIC_21032025,4,0),"")</f>
        <v/>
      </c>
      <c r="E42" s="52" t="str">
        <f>IFERROR(VLOOKUP(A42,PRO_FIC_21032025,5,0),"")</f>
        <v/>
      </c>
      <c r="F42" s="53" t="str">
        <f>IFERROR(VLOOKUP(A42,PRO_FIC_21032025,6,0),"")</f>
        <v/>
      </c>
      <c r="G42" s="52" t="str">
        <f>IFERROR(VLOOKUP(A42,PRO_FIC_21032025,7,0),"")</f>
        <v/>
      </c>
      <c r="H42" s="52" t="str">
        <f>IFERROR(VLOOKUP(A42,PRO_FIC_21032025,8,0),"")</f>
        <v/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ht="14.25" customHeight="1">
      <c r="A43" s="55"/>
      <c r="B43" s="52" t="str">
        <f>IFERROR(VLOOKUP(A43,PRO_FIC_21032025,2,0),"")</f>
        <v/>
      </c>
      <c r="C43" s="52" t="str">
        <f>IFERROR(VLOOKUP(A43,PRO_FIC_21032025,3,0),"")</f>
        <v/>
      </c>
      <c r="D43" s="53" t="str">
        <f>IFERROR(VLOOKUP(A43,PRO_FIC_21032025,4,0),"")</f>
        <v/>
      </c>
      <c r="E43" s="52" t="str">
        <f>IFERROR(VLOOKUP(A43,PRO_FIC_21032025,5,0),"")</f>
        <v/>
      </c>
      <c r="F43" s="53" t="str">
        <f>IFERROR(VLOOKUP(A43,PRO_FIC_21032025,6,0),"")</f>
        <v/>
      </c>
      <c r="G43" s="52" t="str">
        <f>IFERROR(VLOOKUP(A43,PRO_FIC_21032025,7,0),"")</f>
        <v/>
      </c>
      <c r="H43" s="52" t="str">
        <f>IFERROR(VLOOKUP(A43,PRO_FIC_21032025,8,0),"")</f>
        <v/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ht="14.25" customHeight="1">
      <c r="A44" s="55"/>
      <c r="B44" s="52" t="str">
        <f>IFERROR(VLOOKUP(A44,PRO_FIC_21032025,2,0),"")</f>
        <v/>
      </c>
      <c r="C44" s="52" t="str">
        <f>IFERROR(VLOOKUP(A44,PRO_FIC_21032025,3,0),"")</f>
        <v/>
      </c>
      <c r="D44" s="53" t="str">
        <f>IFERROR(VLOOKUP(A44,PRO_FIC_21032025,4,0),"")</f>
        <v/>
      </c>
      <c r="E44" s="52" t="str">
        <f>IFERROR(VLOOKUP(A44,PRO_FIC_21032025,5,0),"")</f>
        <v/>
      </c>
      <c r="F44" s="53" t="str">
        <f>IFERROR(VLOOKUP(A44,PRO_FIC_21032025,6,0),"")</f>
        <v/>
      </c>
      <c r="G44" s="52" t="str">
        <f>IFERROR(VLOOKUP(A44,PRO_FIC_21032025,7,0),"")</f>
        <v/>
      </c>
      <c r="H44" s="52" t="str">
        <f>IFERROR(VLOOKUP(A44,PRO_FIC_21032025,8,0),"")</f>
        <v/>
      </c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ht="14.25" customHeight="1">
      <c r="A45" s="55"/>
      <c r="B45" s="52" t="str">
        <f>IFERROR(VLOOKUP(A45,PRO_FIC_21032025,2,0),"")</f>
        <v/>
      </c>
      <c r="C45" s="52" t="str">
        <f>IFERROR(VLOOKUP(A45,PRO_FIC_21032025,3,0),"")</f>
        <v/>
      </c>
      <c r="D45" s="53" t="str">
        <f>IFERROR(VLOOKUP(A45,PRO_FIC_21032025,4,0),"")</f>
        <v/>
      </c>
      <c r="E45" s="52" t="str">
        <f>IFERROR(VLOOKUP(A45,PRO_FIC_21032025,5,0),"")</f>
        <v/>
      </c>
      <c r="F45" s="53" t="str">
        <f>IFERROR(VLOOKUP(A45,PRO_FIC_21032025,6,0),"")</f>
        <v/>
      </c>
      <c r="G45" s="52" t="str">
        <f>IFERROR(VLOOKUP(A45,PRO_FIC_21032025,7,0),"")</f>
        <v/>
      </c>
      <c r="H45" s="52" t="str">
        <f>IFERROR(VLOOKUP(A45,PRO_FIC_21032025,8,0),"")</f>
        <v/>
      </c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ht="14.25" customHeight="1">
      <c r="A46" s="55"/>
      <c r="B46" s="52" t="str">
        <f>IFERROR(VLOOKUP(A46,PRO_FIC_21032025,2,0),"")</f>
        <v/>
      </c>
      <c r="C46" s="52" t="str">
        <f>IFERROR(VLOOKUP(A46,PRO_FIC_21032025,3,0),"")</f>
        <v/>
      </c>
      <c r="D46" s="53" t="str">
        <f>IFERROR(VLOOKUP(A46,PRO_FIC_21032025,4,0),"")</f>
        <v/>
      </c>
      <c r="E46" s="52" t="str">
        <f>IFERROR(VLOOKUP(A46,PRO_FIC_21032025,5,0),"")</f>
        <v/>
      </c>
      <c r="F46" s="53" t="str">
        <f>IFERROR(VLOOKUP(A46,PRO_FIC_21032025,6,0),"")</f>
        <v/>
      </c>
      <c r="G46" s="52" t="str">
        <f>IFERROR(VLOOKUP(A46,PRO_FIC_21032025,7,0),"")</f>
        <v/>
      </c>
      <c r="H46" s="52" t="str">
        <f>IFERROR(VLOOKUP(A46,PRO_FIC_21032025,8,0),"")</f>
        <v/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ht="14.25" customHeight="1">
      <c r="A47" s="55"/>
      <c r="B47" s="52" t="str">
        <f>IFERROR(VLOOKUP(A47,PRO_FIC_21032025,2,0),"")</f>
        <v/>
      </c>
      <c r="C47" s="52" t="str">
        <f>IFERROR(VLOOKUP(A47,PRO_FIC_21032025,3,0),"")</f>
        <v/>
      </c>
      <c r="D47" s="53" t="str">
        <f>IFERROR(VLOOKUP(A47,PRO_FIC_21032025,4,0),"")</f>
        <v/>
      </c>
      <c r="E47" s="52" t="str">
        <f>IFERROR(VLOOKUP(A47,PRO_FIC_21032025,5,0),"")</f>
        <v/>
      </c>
      <c r="F47" s="53" t="str">
        <f>IFERROR(VLOOKUP(A47,PRO_FIC_21032025,6,0),"")</f>
        <v/>
      </c>
      <c r="G47" s="52" t="str">
        <f>IFERROR(VLOOKUP(A47,PRO_FIC_21032025,7,0),"")</f>
        <v/>
      </c>
      <c r="H47" s="52" t="str">
        <f>IFERROR(VLOOKUP(A47,PRO_FIC_21032025,8,0),"")</f>
        <v/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ht="14.25" customHeight="1">
      <c r="A48" s="55"/>
      <c r="B48" s="52" t="str">
        <f>IFERROR(VLOOKUP(A48,PRO_FIC_21032025,2,0),"")</f>
        <v/>
      </c>
      <c r="C48" s="52" t="str">
        <f>IFERROR(VLOOKUP(A48,PRO_FIC_21032025,3,0),"")</f>
        <v/>
      </c>
      <c r="D48" s="53" t="str">
        <f>IFERROR(VLOOKUP(A48,PRO_FIC_21032025,4,0),"")</f>
        <v/>
      </c>
      <c r="E48" s="52" t="str">
        <f>IFERROR(VLOOKUP(A48,PRO_FIC_21032025,5,0),"")</f>
        <v/>
      </c>
      <c r="F48" s="53" t="str">
        <f>IFERROR(VLOOKUP(A48,PRO_FIC_21032025,6,0),"")</f>
        <v/>
      </c>
      <c r="G48" s="52" t="str">
        <f>IFERROR(VLOOKUP(A48,PRO_FIC_21032025,7,0),"")</f>
        <v/>
      </c>
      <c r="H48" s="52" t="str">
        <f>IFERROR(VLOOKUP(A48,PRO_FIC_21032025,8,0),"")</f>
        <v/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ht="14.25" customHeight="1">
      <c r="A49" s="55"/>
      <c r="B49" s="52" t="str">
        <f>IFERROR(VLOOKUP(A49,PRO_FIC_21032025,2,0),"")</f>
        <v/>
      </c>
      <c r="C49" s="52" t="str">
        <f>IFERROR(VLOOKUP(A49,PRO_FIC_21032025,3,0),"")</f>
        <v/>
      </c>
      <c r="D49" s="53" t="str">
        <f>IFERROR(VLOOKUP(A49,PRO_FIC_21032025,4,0),"")</f>
        <v/>
      </c>
      <c r="E49" s="52" t="str">
        <f>IFERROR(VLOOKUP(A49,PRO_FIC_21032025,5,0),"")</f>
        <v/>
      </c>
      <c r="F49" s="53" t="str">
        <f>IFERROR(VLOOKUP(A49,PRO_FIC_21032025,6,0),"")</f>
        <v/>
      </c>
      <c r="G49" s="52" t="str">
        <f>IFERROR(VLOOKUP(A49,PRO_FIC_21032025,7,0),"")</f>
        <v/>
      </c>
      <c r="H49" s="52" t="str">
        <f>IFERROR(VLOOKUP(A49,PRO_FIC_21032025,8,0),"")</f>
        <v/>
      </c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ht="14.25" customHeight="1">
      <c r="A50" s="55"/>
      <c r="B50" s="52" t="str">
        <f>IFERROR(VLOOKUP(A50,PRO_FIC_21032025,2,0),"")</f>
        <v/>
      </c>
      <c r="C50" s="52" t="str">
        <f>IFERROR(VLOOKUP(A50,PRO_FIC_21032025,3,0),"")</f>
        <v/>
      </c>
      <c r="D50" s="53" t="str">
        <f>IFERROR(VLOOKUP(A50,PRO_FIC_21032025,4,0),"")</f>
        <v/>
      </c>
      <c r="E50" s="52" t="str">
        <f>IFERROR(VLOOKUP(A50,PRO_FIC_21032025,5,0),"")</f>
        <v/>
      </c>
      <c r="F50" s="53" t="str">
        <f>IFERROR(VLOOKUP(A50,PRO_FIC_21032025,6,0),"")</f>
        <v/>
      </c>
      <c r="G50" s="52" t="str">
        <f>IFERROR(VLOOKUP(A50,PRO_FIC_21032025,7,0),"")</f>
        <v/>
      </c>
      <c r="H50" s="52" t="str">
        <f>IFERROR(VLOOKUP(A50,PRO_FIC_21032025,8,0),"")</f>
        <v/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ht="14.25" customHeight="1">
      <c r="A51" s="55"/>
      <c r="B51" s="52" t="str">
        <f>IFERROR(VLOOKUP(A51,PRO_FIC_21032025,2,0),"")</f>
        <v/>
      </c>
      <c r="C51" s="52" t="str">
        <f>IFERROR(VLOOKUP(A51,PRO_FIC_21032025,3,0),"")</f>
        <v/>
      </c>
      <c r="D51" s="53" t="str">
        <f>IFERROR(VLOOKUP(A51,PRO_FIC_21032025,4,0),"")</f>
        <v/>
      </c>
      <c r="E51" s="52" t="str">
        <f>IFERROR(VLOOKUP(A51,PRO_FIC_21032025,5,0),"")</f>
        <v/>
      </c>
      <c r="F51" s="53" t="str">
        <f>IFERROR(VLOOKUP(A51,PRO_FIC_21032025,6,0),"")</f>
        <v/>
      </c>
      <c r="G51" s="52" t="str">
        <f>IFERROR(VLOOKUP(A51,PRO_FIC_21032025,7,0),"")</f>
        <v/>
      </c>
      <c r="H51" s="52" t="str">
        <f>IFERROR(VLOOKUP(A51,PRO_FIC_21032025,8,0),"")</f>
        <v/>
      </c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ht="14.25" customHeight="1">
      <c r="A52" s="55"/>
      <c r="B52" s="52" t="str">
        <f>IFERROR(VLOOKUP(A52,PRO_FIC_21032025,2,0),"")</f>
        <v/>
      </c>
      <c r="C52" s="52" t="str">
        <f>IFERROR(VLOOKUP(A52,PRO_FIC_21032025,3,0),"")</f>
        <v/>
      </c>
      <c r="D52" s="53" t="str">
        <f>IFERROR(VLOOKUP(A52,PRO_FIC_21032025,4,0),"")</f>
        <v/>
      </c>
      <c r="E52" s="52" t="str">
        <f>IFERROR(VLOOKUP(A52,PRO_FIC_21032025,5,0),"")</f>
        <v/>
      </c>
      <c r="F52" s="53" t="str">
        <f>IFERROR(VLOOKUP(A52,PRO_FIC_21032025,6,0),"")</f>
        <v/>
      </c>
      <c r="G52" s="52" t="str">
        <f>IFERROR(VLOOKUP(A52,PRO_FIC_21032025,7,0),"")</f>
        <v/>
      </c>
      <c r="H52" s="52" t="str">
        <f>IFERROR(VLOOKUP(A52,PRO_FIC_21032025,8,0),"")</f>
        <v/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ht="14.25" customHeight="1">
      <c r="A53" s="55"/>
      <c r="B53" s="52" t="str">
        <f>IFERROR(VLOOKUP(A53,PRO_FIC_21032025,2,0),"")</f>
        <v/>
      </c>
      <c r="C53" s="52" t="str">
        <f>IFERROR(VLOOKUP(A53,PRO_FIC_21032025,3,0),"")</f>
        <v/>
      </c>
      <c r="D53" s="53" t="str">
        <f>IFERROR(VLOOKUP(A53,PRO_FIC_21032025,4,0),"")</f>
        <v/>
      </c>
      <c r="E53" s="52" t="str">
        <f>IFERROR(VLOOKUP(A53,PRO_FIC_21032025,5,0),"")</f>
        <v/>
      </c>
      <c r="F53" s="53" t="str">
        <f>IFERROR(VLOOKUP(A53,PRO_FIC_21032025,6,0),"")</f>
        <v/>
      </c>
      <c r="G53" s="52" t="str">
        <f>IFERROR(VLOOKUP(A53,PRO_FIC_21032025,7,0),"")</f>
        <v/>
      </c>
      <c r="H53" s="52" t="str">
        <f>IFERROR(VLOOKUP(A53,PRO_FIC_21032025,8,0),"")</f>
        <v/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4.25" customHeight="1">
      <c r="A54" s="55"/>
      <c r="B54" s="52" t="str">
        <f>IFERROR(VLOOKUP(A54,PRO_FIC_21032025,2,0),"")</f>
        <v/>
      </c>
      <c r="C54" s="52" t="str">
        <f>IFERROR(VLOOKUP(A54,PRO_FIC_21032025,3,0),"")</f>
        <v/>
      </c>
      <c r="D54" s="53" t="str">
        <f>IFERROR(VLOOKUP(A54,PRO_FIC_21032025,4,0),"")</f>
        <v/>
      </c>
      <c r="E54" s="52" t="str">
        <f>IFERROR(VLOOKUP(A54,PRO_FIC_21032025,5,0),"")</f>
        <v/>
      </c>
      <c r="F54" s="53" t="str">
        <f>IFERROR(VLOOKUP(A54,PRO_FIC_21032025,6,0),"")</f>
        <v/>
      </c>
      <c r="G54" s="52" t="str">
        <f>IFERROR(VLOOKUP(A54,PRO_FIC_21032025,7,0),"")</f>
        <v/>
      </c>
      <c r="H54" s="52" t="str">
        <f>IFERROR(VLOOKUP(A54,PRO_FIC_21032025,8,0),"")</f>
        <v/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ht="14.25" customHeight="1">
      <c r="A55" s="55"/>
      <c r="B55" s="52" t="str">
        <f>IFERROR(VLOOKUP(A55,PRO_FIC_21032025,2,0),"")</f>
        <v/>
      </c>
      <c r="C55" s="52" t="str">
        <f>IFERROR(VLOOKUP(A55,PRO_FIC_21032025,3,0),"")</f>
        <v/>
      </c>
      <c r="D55" s="53" t="str">
        <f>IFERROR(VLOOKUP(A55,PRO_FIC_21032025,4,0),"")</f>
        <v/>
      </c>
      <c r="E55" s="52" t="str">
        <f>IFERROR(VLOOKUP(A55,PRO_FIC_21032025,5,0),"")</f>
        <v/>
      </c>
      <c r="F55" s="53" t="str">
        <f>IFERROR(VLOOKUP(A55,PRO_FIC_21032025,6,0),"")</f>
        <v/>
      </c>
      <c r="G55" s="52" t="str">
        <f>IFERROR(VLOOKUP(A55,PRO_FIC_21032025,7,0),"")</f>
        <v/>
      </c>
      <c r="H55" s="52" t="str">
        <f>IFERROR(VLOOKUP(A55,PRO_FIC_21032025,8,0),"")</f>
        <v/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ht="14.25" customHeight="1">
      <c r="A56" s="55"/>
      <c r="B56" s="52" t="str">
        <f>IFERROR(VLOOKUP(A56,PRO_FIC_21032025,2,0),"")</f>
        <v/>
      </c>
      <c r="C56" s="52" t="str">
        <f>IFERROR(VLOOKUP(A56,PRO_FIC_21032025,3,0),"")</f>
        <v/>
      </c>
      <c r="D56" s="53" t="str">
        <f>IFERROR(VLOOKUP(A56,PRO_FIC_21032025,4,0),"")</f>
        <v/>
      </c>
      <c r="E56" s="52" t="str">
        <f>IFERROR(VLOOKUP(A56,PRO_FIC_21032025,5,0),"")</f>
        <v/>
      </c>
      <c r="F56" s="53" t="str">
        <f>IFERROR(VLOOKUP(A56,PRO_FIC_21032025,6,0),"")</f>
        <v/>
      </c>
      <c r="G56" s="52" t="str">
        <f>IFERROR(VLOOKUP(A56,PRO_FIC_21032025,7,0),"")</f>
        <v/>
      </c>
      <c r="H56" s="52" t="str">
        <f>IFERROR(VLOOKUP(A56,PRO_FIC_21032025,8,0),"")</f>
        <v/>
      </c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ht="14.25" customHeight="1">
      <c r="A57" s="55"/>
      <c r="B57" s="52" t="str">
        <f>IFERROR(VLOOKUP(A57,PRO_FIC_21032025,2,0),"")</f>
        <v/>
      </c>
      <c r="C57" s="52" t="str">
        <f>IFERROR(VLOOKUP(A57,PRO_FIC_21032025,3,0),"")</f>
        <v/>
      </c>
      <c r="D57" s="53" t="str">
        <f>IFERROR(VLOOKUP(A57,PRO_FIC_21032025,4,0),"")</f>
        <v/>
      </c>
      <c r="E57" s="52" t="str">
        <f>IFERROR(VLOOKUP(A57,PRO_FIC_21032025,5,0),"")</f>
        <v/>
      </c>
      <c r="F57" s="53" t="str">
        <f>IFERROR(VLOOKUP(A57,PRO_FIC_21032025,6,0),"")</f>
        <v/>
      </c>
      <c r="G57" s="52" t="str">
        <f>IFERROR(VLOOKUP(A57,PRO_FIC_21032025,7,0),"")</f>
        <v/>
      </c>
      <c r="H57" s="52" t="str">
        <f>IFERROR(VLOOKUP(A57,PRO_FIC_21032025,8,0),"")</f>
        <v/>
      </c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ht="14.25" customHeight="1">
      <c r="A58" s="55"/>
      <c r="B58" s="52" t="str">
        <f>IFERROR(VLOOKUP(A58,PRO_FIC_21032025,2,0),"")</f>
        <v/>
      </c>
      <c r="C58" s="52" t="str">
        <f>IFERROR(VLOOKUP(A58,PRO_FIC_21032025,3,0),"")</f>
        <v/>
      </c>
      <c r="D58" s="53" t="str">
        <f>IFERROR(VLOOKUP(A58,PRO_FIC_21032025,4,0),"")</f>
        <v/>
      </c>
      <c r="E58" s="52" t="str">
        <f>IFERROR(VLOOKUP(A58,PRO_FIC_21032025,5,0),"")</f>
        <v/>
      </c>
      <c r="F58" s="53" t="str">
        <f>IFERROR(VLOOKUP(A58,PRO_FIC_21032025,6,0),"")</f>
        <v/>
      </c>
      <c r="G58" s="52" t="str">
        <f>IFERROR(VLOOKUP(A58,PRO_FIC_21032025,7,0),"")</f>
        <v/>
      </c>
      <c r="H58" s="52" t="str">
        <f>IFERROR(VLOOKUP(A58,PRO_FIC_21032025,8,0),"")</f>
        <v/>
      </c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ht="14.25" customHeight="1">
      <c r="A59" s="55"/>
      <c r="B59" s="52" t="str">
        <f>IFERROR(VLOOKUP(A59,PRO_FIC_21032025,2,0),"")</f>
        <v/>
      </c>
      <c r="C59" s="52" t="str">
        <f>IFERROR(VLOOKUP(A59,PRO_FIC_21032025,3,0),"")</f>
        <v/>
      </c>
      <c r="D59" s="53" t="str">
        <f>IFERROR(VLOOKUP(A59,PRO_FIC_21032025,4,0),"")</f>
        <v/>
      </c>
      <c r="E59" s="52" t="str">
        <f>IFERROR(VLOOKUP(A59,PRO_FIC_21032025,5,0),"")</f>
        <v/>
      </c>
      <c r="F59" s="53" t="str">
        <f>IFERROR(VLOOKUP(A59,PRO_FIC_21032025,6,0),"")</f>
        <v/>
      </c>
      <c r="G59" s="52" t="str">
        <f>IFERROR(VLOOKUP(A59,PRO_FIC_21032025,7,0),"")</f>
        <v/>
      </c>
      <c r="H59" s="52" t="str">
        <f>IFERROR(VLOOKUP(A59,PRO_FIC_21032025,8,0),"")</f>
        <v/>
      </c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ht="14.25" customHeight="1">
      <c r="A60" s="55"/>
      <c r="B60" s="52" t="str">
        <f>IFERROR(VLOOKUP(A60,PRO_FIC_21032025,2,0),"")</f>
        <v/>
      </c>
      <c r="C60" s="52" t="str">
        <f>IFERROR(VLOOKUP(A60,PRO_FIC_21032025,3,0),"")</f>
        <v/>
      </c>
      <c r="D60" s="53" t="str">
        <f>IFERROR(VLOOKUP(A60,PRO_FIC_21032025,4,0),"")</f>
        <v/>
      </c>
      <c r="E60" s="52" t="str">
        <f>IFERROR(VLOOKUP(A60,PRO_FIC_21032025,5,0),"")</f>
        <v/>
      </c>
      <c r="F60" s="53" t="str">
        <f>IFERROR(VLOOKUP(A60,PRO_FIC_21032025,6,0),"")</f>
        <v/>
      </c>
      <c r="G60" s="52" t="str">
        <f>IFERROR(VLOOKUP(A60,PRO_FIC_21032025,7,0),"")</f>
        <v/>
      </c>
      <c r="H60" s="52" t="str">
        <f>IFERROR(VLOOKUP(A60,PRO_FIC_21032025,8,0),"")</f>
        <v/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ht="14.25" customHeight="1">
      <c r="A61" s="55"/>
      <c r="B61" s="52" t="str">
        <f>IFERROR(VLOOKUP(A61,PRO_FIC_21032025,2,0),"")</f>
        <v/>
      </c>
      <c r="C61" s="52" t="str">
        <f>IFERROR(VLOOKUP(A61,PRO_FIC_21032025,3,0),"")</f>
        <v/>
      </c>
      <c r="D61" s="53" t="str">
        <f>IFERROR(VLOOKUP(A61,PRO_FIC_21032025,4,0),"")</f>
        <v/>
      </c>
      <c r="E61" s="52" t="str">
        <f>IFERROR(VLOOKUP(A61,PRO_FIC_21032025,5,0),"")</f>
        <v/>
      </c>
      <c r="F61" s="53" t="str">
        <f>IFERROR(VLOOKUP(A61,PRO_FIC_21032025,6,0),"")</f>
        <v/>
      </c>
      <c r="G61" s="52" t="str">
        <f>IFERROR(VLOOKUP(A61,PRO_FIC_21032025,7,0),"")</f>
        <v/>
      </c>
      <c r="H61" s="52" t="str">
        <f>IFERROR(VLOOKUP(A61,PRO_FIC_21032025,8,0),"")</f>
        <v/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ht="14.25" customHeight="1">
      <c r="A62" s="55"/>
      <c r="B62" s="52" t="str">
        <f>IFERROR(VLOOKUP(A62,PRO_FIC_21032025,2,0),"")</f>
        <v/>
      </c>
      <c r="C62" s="52" t="str">
        <f>IFERROR(VLOOKUP(A62,PRO_FIC_21032025,3,0),"")</f>
        <v/>
      </c>
      <c r="D62" s="53" t="str">
        <f>IFERROR(VLOOKUP(A62,PRO_FIC_21032025,4,0),"")</f>
        <v/>
      </c>
      <c r="E62" s="52" t="str">
        <f>IFERROR(VLOOKUP(A62,PRO_FIC_21032025,5,0),"")</f>
        <v/>
      </c>
      <c r="F62" s="53" t="str">
        <f>IFERROR(VLOOKUP(A62,PRO_FIC_21032025,6,0),"")</f>
        <v/>
      </c>
      <c r="G62" s="52" t="str">
        <f>IFERROR(VLOOKUP(A62,PRO_FIC_21032025,7,0),"")</f>
        <v/>
      </c>
      <c r="H62" s="52" t="str">
        <f>IFERROR(VLOOKUP(A62,PRO_FIC_21032025,8,0),"")</f>
        <v/>
      </c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ht="14.25" customHeight="1">
      <c r="A63" s="55"/>
      <c r="B63" s="52" t="str">
        <f>IFERROR(VLOOKUP(A63,PRO_FIC_21032025,2,0),"")</f>
        <v/>
      </c>
      <c r="C63" s="52" t="str">
        <f>IFERROR(VLOOKUP(A63,PRO_FIC_21032025,3,0),"")</f>
        <v/>
      </c>
      <c r="D63" s="53" t="str">
        <f>IFERROR(VLOOKUP(A63,PRO_FIC_21032025,4,0),"")</f>
        <v/>
      </c>
      <c r="E63" s="52" t="str">
        <f>IFERROR(VLOOKUP(A63,PRO_FIC_21032025,5,0),"")</f>
        <v/>
      </c>
      <c r="F63" s="53" t="str">
        <f>IFERROR(VLOOKUP(A63,PRO_FIC_21032025,6,0),"")</f>
        <v/>
      </c>
      <c r="G63" s="52" t="str">
        <f>IFERROR(VLOOKUP(A63,PRO_FIC_21032025,7,0),"")</f>
        <v/>
      </c>
      <c r="H63" s="52" t="str">
        <f>IFERROR(VLOOKUP(A63,PRO_FIC_21032025,8,0),"")</f>
        <v/>
      </c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ht="14.25" customHeight="1">
      <c r="A64" s="55"/>
      <c r="B64" s="52" t="str">
        <f>IFERROR(VLOOKUP(A64,PRO_FIC_21032025,2,0),"")</f>
        <v/>
      </c>
      <c r="C64" s="52" t="str">
        <f>IFERROR(VLOOKUP(A64,PRO_FIC_21032025,3,0),"")</f>
        <v/>
      </c>
      <c r="D64" s="53" t="str">
        <f>IFERROR(VLOOKUP(A64,PRO_FIC_21032025,4,0),"")</f>
        <v/>
      </c>
      <c r="E64" s="52" t="str">
        <f>IFERROR(VLOOKUP(A64,PRO_FIC_21032025,5,0),"")</f>
        <v/>
      </c>
      <c r="F64" s="53" t="str">
        <f>IFERROR(VLOOKUP(A64,PRO_FIC_21032025,6,0),"")</f>
        <v/>
      </c>
      <c r="G64" s="52" t="str">
        <f>IFERROR(VLOOKUP(A64,PRO_FIC_21032025,7,0),"")</f>
        <v/>
      </c>
      <c r="H64" s="52" t="str">
        <f>IFERROR(VLOOKUP(A64,PRO_FIC_21032025,8,0),"")</f>
        <v/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4.25" customHeight="1">
      <c r="A65" s="55"/>
      <c r="B65" s="52" t="str">
        <f>IFERROR(VLOOKUP(A65,PRO_FIC_21032025,2,0),"")</f>
        <v/>
      </c>
      <c r="C65" s="52" t="str">
        <f>IFERROR(VLOOKUP(A65,PRO_FIC_21032025,3,0),"")</f>
        <v/>
      </c>
      <c r="D65" s="53" t="str">
        <f>IFERROR(VLOOKUP(A65,PRO_FIC_21032025,4,0),"")</f>
        <v/>
      </c>
      <c r="E65" s="52" t="str">
        <f>IFERROR(VLOOKUP(A65,PRO_FIC_21032025,5,0),"")</f>
        <v/>
      </c>
      <c r="F65" s="53" t="str">
        <f>IFERROR(VLOOKUP(A65,PRO_FIC_21032025,6,0),"")</f>
        <v/>
      </c>
      <c r="G65" s="52" t="str">
        <f>IFERROR(VLOOKUP(A65,PRO_FIC_21032025,7,0),"")</f>
        <v/>
      </c>
      <c r="H65" s="52" t="str">
        <f>IFERROR(VLOOKUP(A65,PRO_FIC_21032025,8,0),"")</f>
        <v/>
      </c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ht="14.25" customHeight="1">
      <c r="A66" s="55"/>
      <c r="B66" s="52" t="str">
        <f>IFERROR(VLOOKUP(A66,PRO_FIC_21032025,2,0),"")</f>
        <v/>
      </c>
      <c r="C66" s="52" t="str">
        <f>IFERROR(VLOOKUP(A66,PRO_FIC_21032025,3,0),"")</f>
        <v/>
      </c>
      <c r="D66" s="53" t="str">
        <f>IFERROR(VLOOKUP(A66,PRO_FIC_21032025,4,0),"")</f>
        <v/>
      </c>
      <c r="E66" s="52" t="str">
        <f>IFERROR(VLOOKUP(A66,PRO_FIC_21032025,5,0),"")</f>
        <v/>
      </c>
      <c r="F66" s="53" t="str">
        <f>IFERROR(VLOOKUP(A66,PRO_FIC_21032025,6,0),"")</f>
        <v/>
      </c>
      <c r="G66" s="52" t="str">
        <f>IFERROR(VLOOKUP(A66,PRO_FIC_21032025,7,0),"")</f>
        <v/>
      </c>
      <c r="H66" s="52" t="str">
        <f>IFERROR(VLOOKUP(A66,PRO_FIC_21032025,8,0),"")</f>
        <v/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ht="14.25" customHeight="1">
      <c r="A67" s="55"/>
      <c r="B67" s="52" t="str">
        <f>IFERROR(VLOOKUP(A67,PRO_FIC_21032025,2,0),"")</f>
        <v/>
      </c>
      <c r="C67" s="52" t="str">
        <f>IFERROR(VLOOKUP(A67,PRO_FIC_21032025,3,0),"")</f>
        <v/>
      </c>
      <c r="D67" s="53" t="str">
        <f>IFERROR(VLOOKUP(A67,PRO_FIC_21032025,4,0),"")</f>
        <v/>
      </c>
      <c r="E67" s="52" t="str">
        <f>IFERROR(VLOOKUP(A67,PRO_FIC_21032025,5,0),"")</f>
        <v/>
      </c>
      <c r="F67" s="53" t="str">
        <f>IFERROR(VLOOKUP(A67,PRO_FIC_21032025,6,0),"")</f>
        <v/>
      </c>
      <c r="G67" s="52" t="str">
        <f>IFERROR(VLOOKUP(A67,PRO_FIC_21032025,7,0),"")</f>
        <v/>
      </c>
      <c r="H67" s="52" t="str">
        <f>IFERROR(VLOOKUP(A67,PRO_FIC_21032025,8,0),"")</f>
        <v/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ht="14.25" customHeight="1">
      <c r="A68" s="55"/>
      <c r="B68" s="52" t="str">
        <f>IFERROR(VLOOKUP(A68,PRO_FIC_21032025,2,0),"")</f>
        <v/>
      </c>
      <c r="C68" s="52" t="str">
        <f>IFERROR(VLOOKUP(A68,PRO_FIC_21032025,3,0),"")</f>
        <v/>
      </c>
      <c r="D68" s="53" t="str">
        <f>IFERROR(VLOOKUP(A68,PRO_FIC_21032025,4,0),"")</f>
        <v/>
      </c>
      <c r="E68" s="52" t="str">
        <f>IFERROR(VLOOKUP(A68,PRO_FIC_21032025,5,0),"")</f>
        <v/>
      </c>
      <c r="F68" s="53" t="str">
        <f>IFERROR(VLOOKUP(A68,PRO_FIC_21032025,6,0),"")</f>
        <v/>
      </c>
      <c r="G68" s="52" t="str">
        <f>IFERROR(VLOOKUP(A68,PRO_FIC_21032025,7,0),"")</f>
        <v/>
      </c>
      <c r="H68" s="52" t="str">
        <f>IFERROR(VLOOKUP(A68,PRO_FIC_21032025,8,0),"")</f>
        <v/>
      </c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ht="14.25" customHeight="1">
      <c r="A69" s="55"/>
      <c r="B69" s="52" t="str">
        <f>IFERROR(VLOOKUP(A69,PRO_FIC_21032025,2,0),"")</f>
        <v/>
      </c>
      <c r="C69" s="52" t="str">
        <f>IFERROR(VLOOKUP(A69,PRO_FIC_21032025,3,0),"")</f>
        <v/>
      </c>
      <c r="D69" s="53" t="str">
        <f>IFERROR(VLOOKUP(A69,PRO_FIC_21032025,4,0),"")</f>
        <v/>
      </c>
      <c r="E69" s="52" t="str">
        <f>IFERROR(VLOOKUP(A69,PRO_FIC_21032025,5,0),"")</f>
        <v/>
      </c>
      <c r="F69" s="53" t="str">
        <f>IFERROR(VLOOKUP(A69,PRO_FIC_21032025,6,0),"")</f>
        <v/>
      </c>
      <c r="G69" s="52" t="str">
        <f>IFERROR(VLOOKUP(A69,PRO_FIC_21032025,7,0),"")</f>
        <v/>
      </c>
      <c r="H69" s="52" t="str">
        <f>IFERROR(VLOOKUP(A69,PRO_FIC_21032025,8,0),"")</f>
        <v/>
      </c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ht="14.25" customHeight="1">
      <c r="A70" s="55"/>
      <c r="B70" s="52" t="str">
        <f>IFERROR(VLOOKUP(A70,PRO_FIC_21032025,2,0),"")</f>
        <v/>
      </c>
      <c r="C70" s="52" t="str">
        <f>IFERROR(VLOOKUP(A70,PRO_FIC_21032025,3,0),"")</f>
        <v/>
      </c>
      <c r="D70" s="53" t="str">
        <f>IFERROR(VLOOKUP(A70,PRO_FIC_21032025,4,0),"")</f>
        <v/>
      </c>
      <c r="E70" s="52" t="str">
        <f>IFERROR(VLOOKUP(A70,PRO_FIC_21032025,5,0),"")</f>
        <v/>
      </c>
      <c r="F70" s="53" t="str">
        <f>IFERROR(VLOOKUP(A70,PRO_FIC_21032025,6,0),"")</f>
        <v/>
      </c>
      <c r="G70" s="52" t="str">
        <f>IFERROR(VLOOKUP(A70,PRO_FIC_21032025,7,0),"")</f>
        <v/>
      </c>
      <c r="H70" s="52" t="str">
        <f>IFERROR(VLOOKUP(A70,PRO_FIC_21032025,8,0),"")</f>
        <v/>
      </c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ht="14.25" customHeight="1">
      <c r="A71" s="55"/>
      <c r="B71" s="52" t="str">
        <f>IFERROR(VLOOKUP(A71,PRO_FIC_21032025,2,0),"")</f>
        <v/>
      </c>
      <c r="C71" s="52" t="str">
        <f>IFERROR(VLOOKUP(A71,PRO_FIC_21032025,3,0),"")</f>
        <v/>
      </c>
      <c r="D71" s="53" t="str">
        <f>IFERROR(VLOOKUP(A71,PRO_FIC_21032025,4,0),"")</f>
        <v/>
      </c>
      <c r="E71" s="52" t="str">
        <f>IFERROR(VLOOKUP(A71,PRO_FIC_21032025,5,0),"")</f>
        <v/>
      </c>
      <c r="F71" s="53" t="str">
        <f>IFERROR(VLOOKUP(A71,PRO_FIC_21032025,6,0),"")</f>
        <v/>
      </c>
      <c r="G71" s="52" t="str">
        <f>IFERROR(VLOOKUP(A71,PRO_FIC_21032025,7,0),"")</f>
        <v/>
      </c>
      <c r="H71" s="52" t="str">
        <f>IFERROR(VLOOKUP(A71,PRO_FIC_21032025,8,0),"")</f>
        <v/>
      </c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ht="14.25" customHeight="1">
      <c r="A72" s="55"/>
      <c r="B72" s="52" t="str">
        <f>IFERROR(VLOOKUP(A72,PRO_FIC_21032025,2,0),"")</f>
        <v/>
      </c>
      <c r="C72" s="52" t="str">
        <f>IFERROR(VLOOKUP(A72,PRO_FIC_21032025,3,0),"")</f>
        <v/>
      </c>
      <c r="D72" s="53" t="str">
        <f>IFERROR(VLOOKUP(A72,PRO_FIC_21032025,4,0),"")</f>
        <v/>
      </c>
      <c r="E72" s="52" t="str">
        <f>IFERROR(VLOOKUP(A72,PRO_FIC_21032025,5,0),"")</f>
        <v/>
      </c>
      <c r="F72" s="53" t="str">
        <f>IFERROR(VLOOKUP(A72,PRO_FIC_21032025,6,0),"")</f>
        <v/>
      </c>
      <c r="G72" s="52" t="str">
        <f>IFERROR(VLOOKUP(A72,PRO_FIC_21032025,7,0),"")</f>
        <v/>
      </c>
      <c r="H72" s="52" t="str">
        <f>IFERROR(VLOOKUP(A72,PRO_FIC_21032025,8,0),"")</f>
        <v/>
      </c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ht="14.25" customHeight="1">
      <c r="A73" s="55"/>
      <c r="B73" s="52" t="str">
        <f>IFERROR(VLOOKUP(A73,PRO_FIC_21032025,2,0),"")</f>
        <v/>
      </c>
      <c r="C73" s="52" t="str">
        <f>IFERROR(VLOOKUP(A73,PRO_FIC_21032025,3,0),"")</f>
        <v/>
      </c>
      <c r="D73" s="53" t="str">
        <f>IFERROR(VLOOKUP(A73,PRO_FIC_21032025,4,0),"")</f>
        <v/>
      </c>
      <c r="E73" s="52" t="str">
        <f>IFERROR(VLOOKUP(A73,PRO_FIC_21032025,5,0),"")</f>
        <v/>
      </c>
      <c r="F73" s="53" t="str">
        <f>IFERROR(VLOOKUP(A73,PRO_FIC_21032025,6,0),"")</f>
        <v/>
      </c>
      <c r="G73" s="52" t="str">
        <f>IFERROR(VLOOKUP(A73,PRO_FIC_21032025,7,0),"")</f>
        <v/>
      </c>
      <c r="H73" s="52" t="str">
        <f>IFERROR(VLOOKUP(A73,PRO_FIC_21032025,8,0),"")</f>
        <v/>
      </c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ht="14.25" customHeight="1">
      <c r="A74" s="55"/>
      <c r="B74" s="52" t="str">
        <f>IFERROR(VLOOKUP(A74,PRO_FIC_21032025,2,0),"")</f>
        <v/>
      </c>
      <c r="C74" s="52" t="str">
        <f>IFERROR(VLOOKUP(A74,PRO_FIC_21032025,3,0),"")</f>
        <v/>
      </c>
      <c r="D74" s="53" t="str">
        <f>IFERROR(VLOOKUP(A74,PRO_FIC_21032025,4,0),"")</f>
        <v/>
      </c>
      <c r="E74" s="52" t="str">
        <f>IFERROR(VLOOKUP(A74,PRO_FIC_21032025,5,0),"")</f>
        <v/>
      </c>
      <c r="F74" s="53" t="str">
        <f>IFERROR(VLOOKUP(A74,PRO_FIC_21032025,6,0),"")</f>
        <v/>
      </c>
      <c r="G74" s="52" t="str">
        <f>IFERROR(VLOOKUP(A74,PRO_FIC_21032025,7,0),"")</f>
        <v/>
      </c>
      <c r="H74" s="52" t="str">
        <f>IFERROR(VLOOKUP(A74,PRO_FIC_21032025,8,0),"")</f>
        <v/>
      </c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ht="14.25" customHeight="1">
      <c r="A75" s="55"/>
      <c r="B75" s="52" t="str">
        <f>IFERROR(VLOOKUP(A75,PRO_FIC_21032025,2,0),"")</f>
        <v/>
      </c>
      <c r="C75" s="52" t="str">
        <f>IFERROR(VLOOKUP(A75,PRO_FIC_21032025,3,0),"")</f>
        <v/>
      </c>
      <c r="D75" s="53" t="str">
        <f>IFERROR(VLOOKUP(A75,PRO_FIC_21032025,4,0),"")</f>
        <v/>
      </c>
      <c r="E75" s="52" t="str">
        <f>IFERROR(VLOOKUP(A75,PRO_FIC_21032025,5,0),"")</f>
        <v/>
      </c>
      <c r="F75" s="53" t="str">
        <f>IFERROR(VLOOKUP(A75,PRO_FIC_21032025,6,0),"")</f>
        <v/>
      </c>
      <c r="G75" s="52" t="str">
        <f>IFERROR(VLOOKUP(A75,PRO_FIC_21032025,7,0),"")</f>
        <v/>
      </c>
      <c r="H75" s="52" t="str">
        <f>IFERROR(VLOOKUP(A75,PRO_FIC_21032025,8,0),"")</f>
        <v/>
      </c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ht="14.25" customHeight="1">
      <c r="A76" s="55"/>
      <c r="B76" s="52" t="str">
        <f>IFERROR(VLOOKUP(A76,PRO_FIC_21032025,2,0),"")</f>
        <v/>
      </c>
      <c r="C76" s="52" t="str">
        <f>IFERROR(VLOOKUP(A76,PRO_FIC_21032025,3,0),"")</f>
        <v/>
      </c>
      <c r="D76" s="53" t="str">
        <f>IFERROR(VLOOKUP(A76,PRO_FIC_21032025,4,0),"")</f>
        <v/>
      </c>
      <c r="E76" s="52" t="str">
        <f>IFERROR(VLOOKUP(A76,PRO_FIC_21032025,5,0),"")</f>
        <v/>
      </c>
      <c r="F76" s="53" t="str">
        <f>IFERROR(VLOOKUP(A76,PRO_FIC_21032025,6,0),"")</f>
        <v/>
      </c>
      <c r="G76" s="52" t="str">
        <f>IFERROR(VLOOKUP(A76,PRO_FIC_21032025,7,0),"")</f>
        <v/>
      </c>
      <c r="H76" s="52" t="str">
        <f>IFERROR(VLOOKUP(A76,PRO_FIC_21032025,8,0),"")</f>
        <v/>
      </c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ht="14.25" customHeight="1">
      <c r="A77" s="55"/>
      <c r="B77" s="52" t="str">
        <f>IFERROR(VLOOKUP(A77,PRO_FIC_21032025,2,0),"")</f>
        <v/>
      </c>
      <c r="C77" s="52" t="str">
        <f>IFERROR(VLOOKUP(A77,PRO_FIC_21032025,3,0),"")</f>
        <v/>
      </c>
      <c r="D77" s="53" t="str">
        <f>IFERROR(VLOOKUP(A77,PRO_FIC_21032025,4,0),"")</f>
        <v/>
      </c>
      <c r="E77" s="52" t="str">
        <f>IFERROR(VLOOKUP(A77,PRO_FIC_21032025,5,0),"")</f>
        <v/>
      </c>
      <c r="F77" s="53" t="str">
        <f>IFERROR(VLOOKUP(A77,PRO_FIC_21032025,6,0),"")</f>
        <v/>
      </c>
      <c r="G77" s="52" t="str">
        <f>IFERROR(VLOOKUP(A77,PRO_FIC_21032025,7,0),"")</f>
        <v/>
      </c>
      <c r="H77" s="52" t="str">
        <f>IFERROR(VLOOKUP(A77,PRO_FIC_21032025,8,0),"")</f>
        <v/>
      </c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ht="14.25" customHeight="1">
      <c r="A78" s="55"/>
      <c r="B78" s="52" t="str">
        <f>IFERROR(VLOOKUP(A78,PRO_FIC_21032025,2,0),"")</f>
        <v/>
      </c>
      <c r="C78" s="52" t="str">
        <f>IFERROR(VLOOKUP(A78,PRO_FIC_21032025,3,0),"")</f>
        <v/>
      </c>
      <c r="D78" s="53" t="str">
        <f>IFERROR(VLOOKUP(A78,PRO_FIC_21032025,4,0),"")</f>
        <v/>
      </c>
      <c r="E78" s="52" t="str">
        <f>IFERROR(VLOOKUP(A78,PRO_FIC_21032025,5,0),"")</f>
        <v/>
      </c>
      <c r="F78" s="53" t="str">
        <f>IFERROR(VLOOKUP(A78,PRO_FIC_21032025,6,0),"")</f>
        <v/>
      </c>
      <c r="G78" s="52" t="str">
        <f>IFERROR(VLOOKUP(A78,PRO_FIC_21032025,7,0),"")</f>
        <v/>
      </c>
      <c r="H78" s="52" t="str">
        <f>IFERROR(VLOOKUP(A78,PRO_FIC_21032025,8,0),"")</f>
        <v/>
      </c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ht="14.25" customHeight="1">
      <c r="A79" s="55"/>
      <c r="B79" s="52" t="str">
        <f>IFERROR(VLOOKUP(A79,PRO_FIC_21032025,2,0),"")</f>
        <v/>
      </c>
      <c r="C79" s="52" t="str">
        <f>IFERROR(VLOOKUP(A79,PRO_FIC_21032025,3,0),"")</f>
        <v/>
      </c>
      <c r="D79" s="53" t="str">
        <f>IFERROR(VLOOKUP(A79,PRO_FIC_21032025,4,0),"")</f>
        <v/>
      </c>
      <c r="E79" s="52" t="str">
        <f>IFERROR(VLOOKUP(A79,PRO_FIC_21032025,5,0),"")</f>
        <v/>
      </c>
      <c r="F79" s="53" t="str">
        <f>IFERROR(VLOOKUP(A79,PRO_FIC_21032025,6,0),"")</f>
        <v/>
      </c>
      <c r="G79" s="52" t="str">
        <f>IFERROR(VLOOKUP(A79,PRO_FIC_21032025,7,0),"")</f>
        <v/>
      </c>
      <c r="H79" s="52" t="str">
        <f>IFERROR(VLOOKUP(A79,PRO_FIC_21032025,8,0),"")</f>
        <v/>
      </c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ht="14.25" customHeight="1">
      <c r="A80" s="55"/>
      <c r="B80" s="52" t="str">
        <f>IFERROR(VLOOKUP(A80,PRO_FIC_21032025,2,0),"")</f>
        <v/>
      </c>
      <c r="C80" s="52" t="str">
        <f>IFERROR(VLOOKUP(A80,PRO_FIC_21032025,3,0),"")</f>
        <v/>
      </c>
      <c r="D80" s="53" t="str">
        <f>IFERROR(VLOOKUP(A80,PRO_FIC_21032025,4,0),"")</f>
        <v/>
      </c>
      <c r="E80" s="52" t="str">
        <f>IFERROR(VLOOKUP(A80,PRO_FIC_21032025,5,0),"")</f>
        <v/>
      </c>
      <c r="F80" s="53" t="str">
        <f>IFERROR(VLOOKUP(A80,PRO_FIC_21032025,6,0),"")</f>
        <v/>
      </c>
      <c r="G80" s="52" t="str">
        <f>IFERROR(VLOOKUP(A80,PRO_FIC_21032025,7,0),"")</f>
        <v/>
      </c>
      <c r="H80" s="52" t="str">
        <f>IFERROR(VLOOKUP(A80,PRO_FIC_21032025,8,0),"")</f>
        <v/>
      </c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ht="14.25" customHeight="1">
      <c r="A81" s="55"/>
      <c r="B81" s="52" t="str">
        <f>IFERROR(VLOOKUP(A81,PRO_FIC_21032025,2,0),"")</f>
        <v/>
      </c>
      <c r="C81" s="52" t="str">
        <f>IFERROR(VLOOKUP(A81,PRO_FIC_21032025,3,0),"")</f>
        <v/>
      </c>
      <c r="D81" s="53" t="str">
        <f>IFERROR(VLOOKUP(A81,PRO_FIC_21032025,4,0),"")</f>
        <v/>
      </c>
      <c r="E81" s="52" t="str">
        <f>IFERROR(VLOOKUP(A81,PRO_FIC_21032025,5,0),"")</f>
        <v/>
      </c>
      <c r="F81" s="53" t="str">
        <f>IFERROR(VLOOKUP(A81,PRO_FIC_21032025,6,0),"")</f>
        <v/>
      </c>
      <c r="G81" s="52" t="str">
        <f>IFERROR(VLOOKUP(A81,PRO_FIC_21032025,7,0),"")</f>
        <v/>
      </c>
      <c r="H81" s="52" t="str">
        <f>IFERROR(VLOOKUP(A81,PRO_FIC_21032025,8,0),"")</f>
        <v/>
      </c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ht="14.25" customHeight="1">
      <c r="A82" s="55"/>
      <c r="B82" s="52" t="str">
        <f>IFERROR(VLOOKUP(A82,PRO_FIC_21032025,2,0),"")</f>
        <v/>
      </c>
      <c r="C82" s="52" t="str">
        <f>IFERROR(VLOOKUP(A82,PRO_FIC_21032025,3,0),"")</f>
        <v/>
      </c>
      <c r="D82" s="53" t="str">
        <f>IFERROR(VLOOKUP(A82,PRO_FIC_21032025,4,0),"")</f>
        <v/>
      </c>
      <c r="E82" s="52" t="str">
        <f>IFERROR(VLOOKUP(A82,PRO_FIC_21032025,5,0),"")</f>
        <v/>
      </c>
      <c r="F82" s="53" t="str">
        <f>IFERROR(VLOOKUP(A82,PRO_FIC_21032025,6,0),"")</f>
        <v/>
      </c>
      <c r="G82" s="52" t="str">
        <f>IFERROR(VLOOKUP(A82,PRO_FIC_21032025,7,0),"")</f>
        <v/>
      </c>
      <c r="H82" s="52" t="str">
        <f>IFERROR(VLOOKUP(A82,PRO_FIC_21032025,8,0),"")</f>
        <v/>
      </c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ht="14.25" customHeight="1">
      <c r="A83" s="55"/>
      <c r="B83" s="52" t="str">
        <f>IFERROR(VLOOKUP(A83,PRO_FIC_21032025,2,0),"")</f>
        <v/>
      </c>
      <c r="C83" s="52" t="str">
        <f>IFERROR(VLOOKUP(A83,PRO_FIC_21032025,3,0),"")</f>
        <v/>
      </c>
      <c r="D83" s="53" t="str">
        <f>IFERROR(VLOOKUP(A83,PRO_FIC_21032025,4,0),"")</f>
        <v/>
      </c>
      <c r="E83" s="52" t="str">
        <f>IFERROR(VLOOKUP(A83,PRO_FIC_21032025,5,0),"")</f>
        <v/>
      </c>
      <c r="F83" s="53" t="str">
        <f>IFERROR(VLOOKUP(A83,PRO_FIC_21032025,6,0),"")</f>
        <v/>
      </c>
      <c r="G83" s="52" t="str">
        <f>IFERROR(VLOOKUP(A83,PRO_FIC_21032025,7,0),"")</f>
        <v/>
      </c>
      <c r="H83" s="52" t="str">
        <f>IFERROR(VLOOKUP(A83,PRO_FIC_21032025,8,0),"")</f>
        <v/>
      </c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ht="14.25" customHeight="1">
      <c r="A84" s="55"/>
      <c r="B84" s="52" t="str">
        <f>IFERROR(VLOOKUP(A84,PRO_FIC_21032025,2,0),"")</f>
        <v/>
      </c>
      <c r="C84" s="52" t="str">
        <f>IFERROR(VLOOKUP(A84,PRO_FIC_21032025,3,0),"")</f>
        <v/>
      </c>
      <c r="D84" s="53" t="str">
        <f>IFERROR(VLOOKUP(A84,PRO_FIC_21032025,4,0),"")</f>
        <v/>
      </c>
      <c r="E84" s="52" t="str">
        <f>IFERROR(VLOOKUP(A84,PRO_FIC_21032025,5,0),"")</f>
        <v/>
      </c>
      <c r="F84" s="53" t="str">
        <f>IFERROR(VLOOKUP(A84,PRO_FIC_21032025,6,0),"")</f>
        <v/>
      </c>
      <c r="G84" s="52" t="str">
        <f>IFERROR(VLOOKUP(A84,PRO_FIC_21032025,7,0),"")</f>
        <v/>
      </c>
      <c r="H84" s="52" t="str">
        <f>IFERROR(VLOOKUP(A84,PRO_FIC_21032025,8,0),"")</f>
        <v/>
      </c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ht="14.25" customHeight="1">
      <c r="A85" s="55"/>
      <c r="B85" s="52" t="str">
        <f>IFERROR(VLOOKUP(A85,PRO_FIC_21032025,2,0),"")</f>
        <v/>
      </c>
      <c r="C85" s="52" t="str">
        <f>IFERROR(VLOOKUP(A85,PRO_FIC_21032025,3,0),"")</f>
        <v/>
      </c>
      <c r="D85" s="53" t="str">
        <f>IFERROR(VLOOKUP(A85,PRO_FIC_21032025,4,0),"")</f>
        <v/>
      </c>
      <c r="E85" s="52" t="str">
        <f>IFERROR(VLOOKUP(A85,PRO_FIC_21032025,5,0),"")</f>
        <v/>
      </c>
      <c r="F85" s="53" t="str">
        <f>IFERROR(VLOOKUP(A85,PRO_FIC_21032025,6,0),"")</f>
        <v/>
      </c>
      <c r="G85" s="52" t="str">
        <f>IFERROR(VLOOKUP(A85,PRO_FIC_21032025,7,0),"")</f>
        <v/>
      </c>
      <c r="H85" s="52" t="str">
        <f>IFERROR(VLOOKUP(A85,PRO_FIC_21032025,8,0),"")</f>
        <v/>
      </c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ht="14.25" customHeight="1">
      <c r="A86" s="55"/>
      <c r="B86" s="52" t="str">
        <f>IFERROR(VLOOKUP(A86,PRO_FIC_21032025,2,0),"")</f>
        <v/>
      </c>
      <c r="C86" s="52" t="str">
        <f>IFERROR(VLOOKUP(A86,PRO_FIC_21032025,3,0),"")</f>
        <v/>
      </c>
      <c r="D86" s="53" t="str">
        <f>IFERROR(VLOOKUP(A86,PRO_FIC_21032025,4,0),"")</f>
        <v/>
      </c>
      <c r="E86" s="52" t="str">
        <f>IFERROR(VLOOKUP(A86,PRO_FIC_21032025,5,0),"")</f>
        <v/>
      </c>
      <c r="F86" s="53" t="str">
        <f>IFERROR(VLOOKUP(A86,PRO_FIC_21032025,6,0),"")</f>
        <v/>
      </c>
      <c r="G86" s="52" t="str">
        <f>IFERROR(VLOOKUP(A86,PRO_FIC_21032025,7,0),"")</f>
        <v/>
      </c>
      <c r="H86" s="52" t="str">
        <f>IFERROR(VLOOKUP(A86,PRO_FIC_21032025,8,0),"")</f>
        <v/>
      </c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ht="14.25" customHeight="1">
      <c r="A87" s="55"/>
      <c r="B87" s="52" t="str">
        <f>IFERROR(VLOOKUP(A87,PRO_FIC_21032025,2,0),"")</f>
        <v/>
      </c>
      <c r="C87" s="52" t="str">
        <f>IFERROR(VLOOKUP(A87,PRO_FIC_21032025,3,0),"")</f>
        <v/>
      </c>
      <c r="D87" s="53" t="str">
        <f>IFERROR(VLOOKUP(A87,PRO_FIC_21032025,4,0),"")</f>
        <v/>
      </c>
      <c r="E87" s="52" t="str">
        <f>IFERROR(VLOOKUP(A87,PRO_FIC_21032025,5,0),"")</f>
        <v/>
      </c>
      <c r="F87" s="53" t="str">
        <f>IFERROR(VLOOKUP(A87,PRO_FIC_21032025,6,0),"")</f>
        <v/>
      </c>
      <c r="G87" s="52" t="str">
        <f>IFERROR(VLOOKUP(A87,PRO_FIC_21032025,7,0),"")</f>
        <v/>
      </c>
      <c r="H87" s="52" t="str">
        <f>IFERROR(VLOOKUP(A87,PRO_FIC_21032025,8,0),"")</f>
        <v/>
      </c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ht="14.25" customHeight="1">
      <c r="A88" s="55"/>
      <c r="B88" s="52" t="str">
        <f>IFERROR(VLOOKUP(A88,PRO_FIC_21032025,2,0),"")</f>
        <v/>
      </c>
      <c r="C88" s="52" t="str">
        <f>IFERROR(VLOOKUP(A88,PRO_FIC_21032025,3,0),"")</f>
        <v/>
      </c>
      <c r="D88" s="53" t="str">
        <f>IFERROR(VLOOKUP(A88,PRO_FIC_21032025,4,0),"")</f>
        <v/>
      </c>
      <c r="E88" s="52" t="str">
        <f>IFERROR(VLOOKUP(A88,PRO_FIC_21032025,5,0),"")</f>
        <v/>
      </c>
      <c r="F88" s="53" t="str">
        <f>IFERROR(VLOOKUP(A88,PRO_FIC_21032025,6,0),"")</f>
        <v/>
      </c>
      <c r="G88" s="52" t="str">
        <f>IFERROR(VLOOKUP(A88,PRO_FIC_21032025,7,0),"")</f>
        <v/>
      </c>
      <c r="H88" s="52" t="str">
        <f>IFERROR(VLOOKUP(A88,PRO_FIC_21032025,8,0),"")</f>
        <v/>
      </c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ht="14.25" customHeight="1">
      <c r="A89" s="55"/>
      <c r="B89" s="52" t="str">
        <f>IFERROR(VLOOKUP(A89,PRO_FIC_21032025,2,0),"")</f>
        <v/>
      </c>
      <c r="C89" s="52" t="str">
        <f>IFERROR(VLOOKUP(A89,PRO_FIC_21032025,3,0),"")</f>
        <v/>
      </c>
      <c r="D89" s="53" t="str">
        <f>IFERROR(VLOOKUP(A89,PRO_FIC_21032025,4,0),"")</f>
        <v/>
      </c>
      <c r="E89" s="52" t="str">
        <f>IFERROR(VLOOKUP(A89,PRO_FIC_21032025,5,0),"")</f>
        <v/>
      </c>
      <c r="F89" s="53" t="str">
        <f>IFERROR(VLOOKUP(A89,PRO_FIC_21032025,6,0),"")</f>
        <v/>
      </c>
      <c r="G89" s="52" t="str">
        <f>IFERROR(VLOOKUP(A89,PRO_FIC_21032025,7,0),"")</f>
        <v/>
      </c>
      <c r="H89" s="52" t="str">
        <f>IFERROR(VLOOKUP(A89,PRO_FIC_21032025,8,0),"")</f>
        <v/>
      </c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ht="14.25" customHeight="1">
      <c r="A90" s="55"/>
      <c r="B90" s="52" t="str">
        <f>IFERROR(VLOOKUP(A90,PRO_FIC_21032025,2,0),"")</f>
        <v/>
      </c>
      <c r="C90" s="52" t="str">
        <f>IFERROR(VLOOKUP(A90,PRO_FIC_21032025,3,0),"")</f>
        <v/>
      </c>
      <c r="D90" s="53" t="str">
        <f>IFERROR(VLOOKUP(A90,PRO_FIC_21032025,4,0),"")</f>
        <v/>
      </c>
      <c r="E90" s="52" t="str">
        <f>IFERROR(VLOOKUP(A90,PRO_FIC_21032025,5,0),"")</f>
        <v/>
      </c>
      <c r="F90" s="53" t="str">
        <f>IFERROR(VLOOKUP(A90,PRO_FIC_21032025,6,0),"")</f>
        <v/>
      </c>
      <c r="G90" s="52" t="str">
        <f>IFERROR(VLOOKUP(A90,PRO_FIC_21032025,7,0),"")</f>
        <v/>
      </c>
      <c r="H90" s="52" t="str">
        <f>IFERROR(VLOOKUP(A90,PRO_FIC_21032025,8,0),"")</f>
        <v/>
      </c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ht="14.25" customHeight="1">
      <c r="A91" s="55"/>
      <c r="B91" s="52" t="str">
        <f>IFERROR(VLOOKUP(A91,PRO_FIC_21032025,2,0),"")</f>
        <v/>
      </c>
      <c r="C91" s="52" t="str">
        <f>IFERROR(VLOOKUP(A91,PRO_FIC_21032025,3,0),"")</f>
        <v/>
      </c>
      <c r="D91" s="53" t="str">
        <f>IFERROR(VLOOKUP(A91,PRO_FIC_21032025,4,0),"")</f>
        <v/>
      </c>
      <c r="E91" s="52" t="str">
        <f>IFERROR(VLOOKUP(A91,PRO_FIC_21032025,5,0),"")</f>
        <v/>
      </c>
      <c r="F91" s="53" t="str">
        <f>IFERROR(VLOOKUP(A91,PRO_FIC_21032025,6,0),"")</f>
        <v/>
      </c>
      <c r="G91" s="52" t="str">
        <f>IFERROR(VLOOKUP(A91,PRO_FIC_21032025,7,0),"")</f>
        <v/>
      </c>
      <c r="H91" s="52" t="str">
        <f>IFERROR(VLOOKUP(A91,PRO_FIC_21032025,8,0),"")</f>
        <v/>
      </c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ht="14.25" customHeight="1">
      <c r="A92" s="55"/>
      <c r="B92" s="52" t="str">
        <f>IFERROR(VLOOKUP(A92,PRO_FIC_21032025,2,0),"")</f>
        <v/>
      </c>
      <c r="C92" s="52" t="str">
        <f>IFERROR(VLOOKUP(A92,PRO_FIC_21032025,3,0),"")</f>
        <v/>
      </c>
      <c r="D92" s="53" t="str">
        <f>IFERROR(VLOOKUP(A92,PRO_FIC_21032025,4,0),"")</f>
        <v/>
      </c>
      <c r="E92" s="52" t="str">
        <f>IFERROR(VLOOKUP(A92,PRO_FIC_21032025,5,0),"")</f>
        <v/>
      </c>
      <c r="F92" s="53" t="str">
        <f>IFERROR(VLOOKUP(A92,PRO_FIC_21032025,6,0),"")</f>
        <v/>
      </c>
      <c r="G92" s="52" t="str">
        <f>IFERROR(VLOOKUP(A92,PRO_FIC_21032025,7,0),"")</f>
        <v/>
      </c>
      <c r="H92" s="52" t="str">
        <f>IFERROR(VLOOKUP(A92,PRO_FIC_21032025,8,0),"")</f>
        <v/>
      </c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ht="14.25" customHeight="1">
      <c r="A93" s="55"/>
      <c r="B93" s="52" t="str">
        <f>IFERROR(VLOOKUP(A93,PRO_FIC_21032025,2,0),"")</f>
        <v/>
      </c>
      <c r="C93" s="52" t="str">
        <f>IFERROR(VLOOKUP(A93,PRO_FIC_21032025,3,0),"")</f>
        <v/>
      </c>
      <c r="D93" s="53" t="str">
        <f>IFERROR(VLOOKUP(A93,PRO_FIC_21032025,4,0),"")</f>
        <v/>
      </c>
      <c r="E93" s="52" t="str">
        <f>IFERROR(VLOOKUP(A93,PRO_FIC_21032025,5,0),"")</f>
        <v/>
      </c>
      <c r="F93" s="53" t="str">
        <f>IFERROR(VLOOKUP(A93,PRO_FIC_21032025,6,0),"")</f>
        <v/>
      </c>
      <c r="G93" s="52" t="str">
        <f>IFERROR(VLOOKUP(A93,PRO_FIC_21032025,7,0),"")</f>
        <v/>
      </c>
      <c r="H93" s="52" t="str">
        <f>IFERROR(VLOOKUP(A93,PRO_FIC_21032025,8,0),"")</f>
        <v/>
      </c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ht="14.25" customHeight="1">
      <c r="A94" s="55"/>
      <c r="B94" s="52" t="str">
        <f>IFERROR(VLOOKUP(A94,PRO_FIC_21032025,2,0),"")</f>
        <v/>
      </c>
      <c r="C94" s="52" t="str">
        <f>IFERROR(VLOOKUP(A94,PRO_FIC_21032025,3,0),"")</f>
        <v/>
      </c>
      <c r="D94" s="53" t="str">
        <f>IFERROR(VLOOKUP(A94,PRO_FIC_21032025,4,0),"")</f>
        <v/>
      </c>
      <c r="E94" s="52" t="str">
        <f>IFERROR(VLOOKUP(A94,PRO_FIC_21032025,5,0),"")</f>
        <v/>
      </c>
      <c r="F94" s="53" t="str">
        <f>IFERROR(VLOOKUP(A94,PRO_FIC_21032025,6,0),"")</f>
        <v/>
      </c>
      <c r="G94" s="52" t="str">
        <f>IFERROR(VLOOKUP(A94,PRO_FIC_21032025,7,0),"")</f>
        <v/>
      </c>
      <c r="H94" s="52" t="str">
        <f>IFERROR(VLOOKUP(A94,PRO_FIC_21032025,8,0),"")</f>
        <v/>
      </c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ht="14.25" customHeight="1">
      <c r="A95" s="55"/>
      <c r="B95" s="52" t="str">
        <f>IFERROR(VLOOKUP(A95,PRO_FIC_21032025,2,0),"")</f>
        <v/>
      </c>
      <c r="C95" s="52" t="str">
        <f>IFERROR(VLOOKUP(A95,PRO_FIC_21032025,3,0),"")</f>
        <v/>
      </c>
      <c r="D95" s="53" t="str">
        <f>IFERROR(VLOOKUP(A95,PRO_FIC_21032025,4,0),"")</f>
        <v/>
      </c>
      <c r="E95" s="52" t="str">
        <f>IFERROR(VLOOKUP(A95,PRO_FIC_21032025,5,0),"")</f>
        <v/>
      </c>
      <c r="F95" s="53" t="str">
        <f>IFERROR(VLOOKUP(A95,PRO_FIC_21032025,6,0),"")</f>
        <v/>
      </c>
      <c r="G95" s="52" t="str">
        <f>IFERROR(VLOOKUP(A95,PRO_FIC_21032025,7,0),"")</f>
        <v/>
      </c>
      <c r="H95" s="52" t="str">
        <f>IFERROR(VLOOKUP(A95,PRO_FIC_21032025,8,0),"")</f>
        <v/>
      </c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ht="14.25" customHeight="1">
      <c r="A96" s="55"/>
      <c r="B96" s="52" t="str">
        <f>IFERROR(VLOOKUP(A96,PRO_FIC_21032025,2,0),"")</f>
        <v/>
      </c>
      <c r="C96" s="52" t="str">
        <f>IFERROR(VLOOKUP(A96,PRO_FIC_21032025,3,0),"")</f>
        <v/>
      </c>
      <c r="D96" s="53" t="str">
        <f>IFERROR(VLOOKUP(A96,PRO_FIC_21032025,4,0),"")</f>
        <v/>
      </c>
      <c r="E96" s="52" t="str">
        <f>IFERROR(VLOOKUP(A96,PRO_FIC_21032025,5,0),"")</f>
        <v/>
      </c>
      <c r="F96" s="53" t="str">
        <f>IFERROR(VLOOKUP(A96,PRO_FIC_21032025,6,0),"")</f>
        <v/>
      </c>
      <c r="G96" s="52" t="str">
        <f>IFERROR(VLOOKUP(A96,PRO_FIC_21032025,7,0),"")</f>
        <v/>
      </c>
      <c r="H96" s="52" t="str">
        <f>IFERROR(VLOOKUP(A96,PRO_FIC_21032025,8,0),"")</f>
        <v/>
      </c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ht="14.25" customHeight="1">
      <c r="A97" s="55"/>
      <c r="B97" s="52" t="str">
        <f>IFERROR(VLOOKUP(A97,PRO_FIC_21032025,2,0),"")</f>
        <v/>
      </c>
      <c r="C97" s="52" t="str">
        <f>IFERROR(VLOOKUP(A97,PRO_FIC_21032025,3,0),"")</f>
        <v/>
      </c>
      <c r="D97" s="53" t="str">
        <f>IFERROR(VLOOKUP(A97,PRO_FIC_21032025,4,0),"")</f>
        <v/>
      </c>
      <c r="E97" s="52" t="str">
        <f>IFERROR(VLOOKUP(A97,PRO_FIC_21032025,5,0),"")</f>
        <v/>
      </c>
      <c r="F97" s="53" t="str">
        <f>IFERROR(VLOOKUP(A97,PRO_FIC_21032025,6,0),"")</f>
        <v/>
      </c>
      <c r="G97" s="52" t="str">
        <f>IFERROR(VLOOKUP(A97,PRO_FIC_21032025,7,0),"")</f>
        <v/>
      </c>
      <c r="H97" s="52" t="str">
        <f>IFERROR(VLOOKUP(A97,PRO_FIC_21032025,8,0),"")</f>
        <v/>
      </c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ht="14.25" customHeight="1">
      <c r="A98" s="55"/>
      <c r="B98" s="52" t="str">
        <f>IFERROR(VLOOKUP(A98,PRO_FIC_21032025,2,0),"")</f>
        <v/>
      </c>
      <c r="C98" s="52" t="str">
        <f>IFERROR(VLOOKUP(A98,PRO_FIC_21032025,3,0),"")</f>
        <v/>
      </c>
      <c r="D98" s="53" t="str">
        <f>IFERROR(VLOOKUP(A98,PRO_FIC_21032025,4,0),"")</f>
        <v/>
      </c>
      <c r="E98" s="52" t="str">
        <f>IFERROR(VLOOKUP(A98,PRO_FIC_21032025,5,0),"")</f>
        <v/>
      </c>
      <c r="F98" s="53" t="str">
        <f>IFERROR(VLOOKUP(A98,PRO_FIC_21032025,6,0),"")</f>
        <v/>
      </c>
      <c r="G98" s="52" t="str">
        <f>IFERROR(VLOOKUP(A98,PRO_FIC_21032025,7,0),"")</f>
        <v/>
      </c>
      <c r="H98" s="52" t="str">
        <f>IFERROR(VLOOKUP(A98,PRO_FIC_21032025,8,0),"")</f>
        <v/>
      </c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ht="14.25" customHeight="1">
      <c r="A99" s="55"/>
      <c r="B99" s="52" t="str">
        <f>IFERROR(VLOOKUP(A99,PRO_FIC_21032025,2,0),"")</f>
        <v/>
      </c>
      <c r="C99" s="52" t="str">
        <f>IFERROR(VLOOKUP(A99,PRO_FIC_21032025,3,0),"")</f>
        <v/>
      </c>
      <c r="D99" s="53" t="str">
        <f>IFERROR(VLOOKUP(A99,PRO_FIC_21032025,4,0),"")</f>
        <v/>
      </c>
      <c r="E99" s="52" t="str">
        <f>IFERROR(VLOOKUP(A99,PRO_FIC_21032025,5,0),"")</f>
        <v/>
      </c>
      <c r="F99" s="53" t="str">
        <f>IFERROR(VLOOKUP(A99,PRO_FIC_21032025,6,0),"")</f>
        <v/>
      </c>
      <c r="G99" s="52" t="str">
        <f>IFERROR(VLOOKUP(A99,PRO_FIC_21032025,7,0),"")</f>
        <v/>
      </c>
      <c r="H99" s="52" t="str">
        <f>IFERROR(VLOOKUP(A99,PRO_FIC_21032025,8,0),"")</f>
        <v/>
      </c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ht="14.25" customHeight="1">
      <c r="A100" s="55"/>
      <c r="B100" s="52" t="str">
        <f>IFERROR(VLOOKUP(A100,PRO_FIC_21032025,2,0),"")</f>
        <v/>
      </c>
      <c r="C100" s="52" t="str">
        <f>IFERROR(VLOOKUP(A100,PRO_FIC_21032025,3,0),"")</f>
        <v/>
      </c>
      <c r="D100" s="53" t="str">
        <f>IFERROR(VLOOKUP(A100,PRO_FIC_21032025,4,0),"")</f>
        <v/>
      </c>
      <c r="E100" s="52" t="str">
        <f>IFERROR(VLOOKUP(A100,PRO_FIC_21032025,5,0),"")</f>
        <v/>
      </c>
      <c r="F100" s="53" t="str">
        <f>IFERROR(VLOOKUP(A100,PRO_FIC_21032025,6,0),"")</f>
        <v/>
      </c>
      <c r="G100" s="52" t="str">
        <f>IFERROR(VLOOKUP(A100,PRO_FIC_21032025,7,0),"")</f>
        <v/>
      </c>
      <c r="H100" s="52" t="str">
        <f>IFERROR(VLOOKUP(A100,PRO_FIC_21032025,8,0),"")</f>
        <v/>
      </c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ht="14.25" customHeight="1">
      <c r="A101" s="55"/>
      <c r="B101" s="52" t="str">
        <f>IFERROR(VLOOKUP(A101,PRO_FIC_21032025,2,0),"")</f>
        <v/>
      </c>
      <c r="C101" s="52" t="str">
        <f>IFERROR(VLOOKUP(A101,PRO_FIC_21032025,3,0),"")</f>
        <v/>
      </c>
      <c r="D101" s="53" t="str">
        <f>IFERROR(VLOOKUP(A101,PRO_FIC_21032025,4,0),"")</f>
        <v/>
      </c>
      <c r="E101" s="52" t="str">
        <f>IFERROR(VLOOKUP(A101,PRO_FIC_21032025,5,0),"")</f>
        <v/>
      </c>
      <c r="F101" s="53" t="str">
        <f>IFERROR(VLOOKUP(A101,PRO_FIC_21032025,6,0),"")</f>
        <v/>
      </c>
      <c r="G101" s="52" t="str">
        <f>IFERROR(VLOOKUP(A101,PRO_FIC_21032025,7,0),"")</f>
        <v/>
      </c>
      <c r="H101" s="52" t="str">
        <f>IFERROR(VLOOKUP(A101,PRO_FIC_21032025,8,0),"")</f>
        <v/>
      </c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ht="14.25" customHeight="1">
      <c r="A102" s="55"/>
      <c r="B102" s="52" t="str">
        <f>IFERROR(VLOOKUP(A102,PRO_FIC_21032025,2,0),"")</f>
        <v/>
      </c>
      <c r="C102" s="52" t="str">
        <f>IFERROR(VLOOKUP(A102,PRO_FIC_21032025,3,0),"")</f>
        <v/>
      </c>
      <c r="D102" s="53" t="str">
        <f>IFERROR(VLOOKUP(A102,PRO_FIC_21032025,4,0),"")</f>
        <v/>
      </c>
      <c r="E102" s="52" t="str">
        <f>IFERROR(VLOOKUP(A102,PRO_FIC_21032025,5,0),"")</f>
        <v/>
      </c>
      <c r="F102" s="53" t="str">
        <f>IFERROR(VLOOKUP(A102,PRO_FIC_21032025,6,0),"")</f>
        <v/>
      </c>
      <c r="G102" s="52" t="str">
        <f>IFERROR(VLOOKUP(A102,PRO_FIC_21032025,7,0),"")</f>
        <v/>
      </c>
      <c r="H102" s="52" t="str">
        <f>IFERROR(VLOOKUP(A102,PRO_FIC_21032025,8,0),"")</f>
        <v/>
      </c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ht="14.25" customHeight="1">
      <c r="A103" s="55"/>
      <c r="B103" s="52" t="str">
        <f>IFERROR(VLOOKUP(A103,PRO_FIC_21032025,2,0),"")</f>
        <v/>
      </c>
      <c r="C103" s="52" t="str">
        <f>IFERROR(VLOOKUP(A103,PRO_FIC_21032025,3,0),"")</f>
        <v/>
      </c>
      <c r="D103" s="53" t="str">
        <f>IFERROR(VLOOKUP(A103,PRO_FIC_21032025,4,0),"")</f>
        <v/>
      </c>
      <c r="E103" s="52" t="str">
        <f>IFERROR(VLOOKUP(A103,PRO_FIC_21032025,5,0),"")</f>
        <v/>
      </c>
      <c r="F103" s="53" t="str">
        <f>IFERROR(VLOOKUP(A103,PRO_FIC_21032025,6,0),"")</f>
        <v/>
      </c>
      <c r="G103" s="52" t="str">
        <f>IFERROR(VLOOKUP(A103,PRO_FIC_21032025,7,0),"")</f>
        <v/>
      </c>
      <c r="H103" s="52" t="str">
        <f>IFERROR(VLOOKUP(A103,PRO_FIC_21032025,8,0),"")</f>
        <v/>
      </c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ht="14.25" customHeight="1">
      <c r="A104" s="55"/>
      <c r="B104" s="52" t="str">
        <f>IFERROR(VLOOKUP(A104,PRO_FIC_21032025,2,0),"")</f>
        <v/>
      </c>
      <c r="C104" s="52" t="str">
        <f>IFERROR(VLOOKUP(A104,PRO_FIC_21032025,3,0),"")</f>
        <v/>
      </c>
      <c r="D104" s="53" t="str">
        <f>IFERROR(VLOOKUP(A104,PRO_FIC_21032025,4,0),"")</f>
        <v/>
      </c>
      <c r="E104" s="52" t="str">
        <f>IFERROR(VLOOKUP(A104,PRO_FIC_21032025,5,0),"")</f>
        <v/>
      </c>
      <c r="F104" s="53" t="str">
        <f>IFERROR(VLOOKUP(A104,PRO_FIC_21032025,6,0),"")</f>
        <v/>
      </c>
      <c r="G104" s="52" t="str">
        <f>IFERROR(VLOOKUP(A104,PRO_FIC_21032025,7,0),"")</f>
        <v/>
      </c>
      <c r="H104" s="52" t="str">
        <f>IFERROR(VLOOKUP(A104,PRO_FIC_21032025,8,0),"")</f>
        <v/>
      </c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ht="14.25" customHeight="1">
      <c r="A105" s="55"/>
      <c r="B105" s="52" t="str">
        <f>IFERROR(VLOOKUP(A105,PRO_FIC_21032025,2,0),"")</f>
        <v/>
      </c>
      <c r="C105" s="52" t="str">
        <f>IFERROR(VLOOKUP(A105,PRO_FIC_21032025,3,0),"")</f>
        <v/>
      </c>
      <c r="D105" s="53" t="str">
        <f>IFERROR(VLOOKUP(A105,PRO_FIC_21032025,4,0),"")</f>
        <v/>
      </c>
      <c r="E105" s="52" t="str">
        <f>IFERROR(VLOOKUP(A105,PRO_FIC_21032025,5,0),"")</f>
        <v/>
      </c>
      <c r="F105" s="53" t="str">
        <f>IFERROR(VLOOKUP(A105,PRO_FIC_21032025,6,0),"")</f>
        <v/>
      </c>
      <c r="G105" s="52" t="str">
        <f>IFERROR(VLOOKUP(A105,PRO_FIC_21032025,7,0),"")</f>
        <v/>
      </c>
      <c r="H105" s="52" t="str">
        <f>IFERROR(VLOOKUP(A105,PRO_FIC_21032025,8,0),"")</f>
        <v/>
      </c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ht="14.25" customHeight="1">
      <c r="A106" s="55"/>
      <c r="B106" s="52" t="str">
        <f>IFERROR(VLOOKUP(A106,PRO_FIC_21032025,2,0),"")</f>
        <v/>
      </c>
      <c r="C106" s="52" t="str">
        <f>IFERROR(VLOOKUP(A106,PRO_FIC_21032025,3,0),"")</f>
        <v/>
      </c>
      <c r="D106" s="53" t="str">
        <f>IFERROR(VLOOKUP(A106,PRO_FIC_21032025,4,0),"")</f>
        <v/>
      </c>
      <c r="E106" s="52" t="str">
        <f>IFERROR(VLOOKUP(A106,PRO_FIC_21032025,5,0),"")</f>
        <v/>
      </c>
      <c r="F106" s="53" t="str">
        <f>IFERROR(VLOOKUP(A106,PRO_FIC_21032025,6,0),"")</f>
        <v/>
      </c>
      <c r="G106" s="52" t="str">
        <f>IFERROR(VLOOKUP(A106,PRO_FIC_21032025,7,0),"")</f>
        <v/>
      </c>
      <c r="H106" s="52" t="str">
        <f>IFERROR(VLOOKUP(A106,PRO_FIC_21032025,8,0),"")</f>
        <v/>
      </c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ht="14.25" customHeight="1">
      <c r="A107" s="55"/>
      <c r="B107" s="52" t="str">
        <f>IFERROR(VLOOKUP(A107,PRO_FIC_21032025,2,0),"")</f>
        <v/>
      </c>
      <c r="C107" s="52" t="str">
        <f>IFERROR(VLOOKUP(A107,PRO_FIC_21032025,3,0),"")</f>
        <v/>
      </c>
      <c r="D107" s="53" t="str">
        <f>IFERROR(VLOOKUP(A107,PRO_FIC_21032025,4,0),"")</f>
        <v/>
      </c>
      <c r="E107" s="52" t="str">
        <f>IFERROR(VLOOKUP(A107,PRO_FIC_21032025,5,0),"")</f>
        <v/>
      </c>
      <c r="F107" s="53" t="str">
        <f>IFERROR(VLOOKUP(A107,PRO_FIC_21032025,6,0),"")</f>
        <v/>
      </c>
      <c r="G107" s="52" t="str">
        <f>IFERROR(VLOOKUP(A107,PRO_FIC_21032025,7,0),"")</f>
        <v/>
      </c>
      <c r="H107" s="52" t="str">
        <f>IFERROR(VLOOKUP(A107,PRO_FIC_21032025,8,0),"")</f>
        <v/>
      </c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ht="14.25" customHeight="1">
      <c r="A108" s="55"/>
      <c r="B108" s="52" t="str">
        <f>IFERROR(VLOOKUP(A108,PRO_FIC_21032025,2,0),"")</f>
        <v/>
      </c>
      <c r="C108" s="52" t="str">
        <f>IFERROR(VLOOKUP(A108,PRO_FIC_21032025,3,0),"")</f>
        <v/>
      </c>
      <c r="D108" s="53" t="str">
        <f>IFERROR(VLOOKUP(A108,PRO_FIC_21032025,4,0),"")</f>
        <v/>
      </c>
      <c r="E108" s="52" t="str">
        <f>IFERROR(VLOOKUP(A108,PRO_FIC_21032025,5,0),"")</f>
        <v/>
      </c>
      <c r="F108" s="53" t="str">
        <f>IFERROR(VLOOKUP(A108,PRO_FIC_21032025,6,0),"")</f>
        <v/>
      </c>
      <c r="G108" s="52" t="str">
        <f>IFERROR(VLOOKUP(A108,PRO_FIC_21032025,7,0),"")</f>
        <v/>
      </c>
      <c r="H108" s="52" t="str">
        <f>IFERROR(VLOOKUP(A108,PRO_FIC_21032025,8,0),"")</f>
        <v/>
      </c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ht="14.25" customHeight="1">
      <c r="A109" s="55"/>
      <c r="B109" s="52" t="str">
        <f>IFERROR(VLOOKUP(A109,PRO_FIC_21032025,2,0),"")</f>
        <v/>
      </c>
      <c r="C109" s="52" t="str">
        <f>IFERROR(VLOOKUP(A109,PRO_FIC_21032025,3,0),"")</f>
        <v/>
      </c>
      <c r="D109" s="53" t="str">
        <f>IFERROR(VLOOKUP(A109,PRO_FIC_21032025,4,0),"")</f>
        <v/>
      </c>
      <c r="E109" s="52" t="str">
        <f>IFERROR(VLOOKUP(A109,PRO_FIC_21032025,5,0),"")</f>
        <v/>
      </c>
      <c r="F109" s="53" t="str">
        <f>IFERROR(VLOOKUP(A109,PRO_FIC_21032025,6,0),"")</f>
        <v/>
      </c>
      <c r="G109" s="52" t="str">
        <f>IFERROR(VLOOKUP(A109,PRO_FIC_21032025,7,0),"")</f>
        <v/>
      </c>
      <c r="H109" s="52" t="str">
        <f>IFERROR(VLOOKUP(A109,PRO_FIC_21032025,8,0),"")</f>
        <v/>
      </c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ht="14.25" customHeight="1">
      <c r="A110" s="55"/>
      <c r="B110" s="52" t="str">
        <f>IFERROR(VLOOKUP(A110,PRO_FIC_21032025,2,0),"")</f>
        <v/>
      </c>
      <c r="C110" s="52" t="str">
        <f>IFERROR(VLOOKUP(A110,PRO_FIC_21032025,3,0),"")</f>
        <v/>
      </c>
      <c r="D110" s="53" t="str">
        <f>IFERROR(VLOOKUP(A110,PRO_FIC_21032025,4,0),"")</f>
        <v/>
      </c>
      <c r="E110" s="52" t="str">
        <f>IFERROR(VLOOKUP(A110,PRO_FIC_21032025,5,0),"")</f>
        <v/>
      </c>
      <c r="F110" s="53" t="str">
        <f>IFERROR(VLOOKUP(A110,PRO_FIC_21032025,6,0),"")</f>
        <v/>
      </c>
      <c r="G110" s="52" t="str">
        <f>IFERROR(VLOOKUP(A110,PRO_FIC_21032025,7,0),"")</f>
        <v/>
      </c>
      <c r="H110" s="52" t="str">
        <f>IFERROR(VLOOKUP(A110,PRO_FIC_21032025,8,0),"")</f>
        <v/>
      </c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ht="14.25" customHeight="1">
      <c r="A111" s="55"/>
      <c r="B111" s="52" t="str">
        <f>IFERROR(VLOOKUP(A111,PRO_FIC_21032025,2,0),"")</f>
        <v/>
      </c>
      <c r="C111" s="52" t="str">
        <f>IFERROR(VLOOKUP(A111,PRO_FIC_21032025,3,0),"")</f>
        <v/>
      </c>
      <c r="D111" s="53" t="str">
        <f>IFERROR(VLOOKUP(A111,PRO_FIC_21032025,4,0),"")</f>
        <v/>
      </c>
      <c r="E111" s="52" t="str">
        <f>IFERROR(VLOOKUP(A111,PRO_FIC_21032025,5,0),"")</f>
        <v/>
      </c>
      <c r="F111" s="53" t="str">
        <f>IFERROR(VLOOKUP(A111,PRO_FIC_21032025,6,0),"")</f>
        <v/>
      </c>
      <c r="G111" s="52" t="str">
        <f>IFERROR(VLOOKUP(A111,PRO_FIC_21032025,7,0),"")</f>
        <v/>
      </c>
      <c r="H111" s="52" t="str">
        <f>IFERROR(VLOOKUP(A111,PRO_FIC_21032025,8,0),"")</f>
        <v/>
      </c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ht="14.25" customHeight="1">
      <c r="A112" s="55"/>
      <c r="B112" s="52" t="str">
        <f>IFERROR(VLOOKUP(A112,PRO_FIC_21032025,2,0),"")</f>
        <v/>
      </c>
      <c r="C112" s="52" t="str">
        <f>IFERROR(VLOOKUP(A112,PRO_FIC_21032025,3,0),"")</f>
        <v/>
      </c>
      <c r="D112" s="53" t="str">
        <f>IFERROR(VLOOKUP(A112,PRO_FIC_21032025,4,0),"")</f>
        <v/>
      </c>
      <c r="E112" s="52" t="str">
        <f>IFERROR(VLOOKUP(A112,PRO_FIC_21032025,5,0),"")</f>
        <v/>
      </c>
      <c r="F112" s="53" t="str">
        <f>IFERROR(VLOOKUP(A112,PRO_FIC_21032025,6,0),"")</f>
        <v/>
      </c>
      <c r="G112" s="52" t="str">
        <f>IFERROR(VLOOKUP(A112,PRO_FIC_21032025,7,0),"")</f>
        <v/>
      </c>
      <c r="H112" s="52" t="str">
        <f>IFERROR(VLOOKUP(A112,PRO_FIC_21032025,8,0),"")</f>
        <v/>
      </c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ht="14.25" customHeight="1">
      <c r="A113" s="55"/>
      <c r="B113" s="52" t="str">
        <f>IFERROR(VLOOKUP(A113,PRO_FIC_21032025,2,0),"")</f>
        <v/>
      </c>
      <c r="C113" s="52" t="str">
        <f>IFERROR(VLOOKUP(A113,PRO_FIC_21032025,3,0),"")</f>
        <v/>
      </c>
      <c r="D113" s="53" t="str">
        <f>IFERROR(VLOOKUP(A113,PRO_FIC_21032025,4,0),"")</f>
        <v/>
      </c>
      <c r="E113" s="52" t="str">
        <f>IFERROR(VLOOKUP(A113,PRO_FIC_21032025,5,0),"")</f>
        <v/>
      </c>
      <c r="F113" s="53" t="str">
        <f>IFERROR(VLOOKUP(A113,PRO_FIC_21032025,6,0),"")</f>
        <v/>
      </c>
      <c r="G113" s="52" t="str">
        <f>IFERROR(VLOOKUP(A113,PRO_FIC_21032025,7,0),"")</f>
        <v/>
      </c>
      <c r="H113" s="52" t="str">
        <f>IFERROR(VLOOKUP(A113,PRO_FIC_21032025,8,0),"")</f>
        <v/>
      </c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ht="14.25" customHeight="1">
      <c r="A114" s="55"/>
      <c r="B114" s="52" t="str">
        <f>IFERROR(VLOOKUP(A114,PRO_FIC_21032025,2,0),"")</f>
        <v/>
      </c>
      <c r="C114" s="52" t="str">
        <f>IFERROR(VLOOKUP(A114,PRO_FIC_21032025,3,0),"")</f>
        <v/>
      </c>
      <c r="D114" s="53" t="str">
        <f>IFERROR(VLOOKUP(A114,PRO_FIC_21032025,4,0),"")</f>
        <v/>
      </c>
      <c r="E114" s="52" t="str">
        <f>IFERROR(VLOOKUP(A114,PRO_FIC_21032025,5,0),"")</f>
        <v/>
      </c>
      <c r="F114" s="53" t="str">
        <f>IFERROR(VLOOKUP(A114,PRO_FIC_21032025,6,0),"")</f>
        <v/>
      </c>
      <c r="G114" s="52" t="str">
        <f>IFERROR(VLOOKUP(A114,PRO_FIC_21032025,7,0),"")</f>
        <v/>
      </c>
      <c r="H114" s="52" t="str">
        <f>IFERROR(VLOOKUP(A114,PRO_FIC_21032025,8,0),"")</f>
        <v/>
      </c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ht="14.25" customHeight="1">
      <c r="A115" s="55"/>
      <c r="B115" s="52" t="str">
        <f>IFERROR(VLOOKUP(A115,PRO_FIC_21032025,2,0),"")</f>
        <v/>
      </c>
      <c r="C115" s="52" t="str">
        <f>IFERROR(VLOOKUP(A115,PRO_FIC_21032025,3,0),"")</f>
        <v/>
      </c>
      <c r="D115" s="53" t="str">
        <f>IFERROR(VLOOKUP(A115,PRO_FIC_21032025,4,0),"")</f>
        <v/>
      </c>
      <c r="E115" s="52" t="str">
        <f>IFERROR(VLOOKUP(A115,PRO_FIC_21032025,5,0),"")</f>
        <v/>
      </c>
      <c r="F115" s="53" t="str">
        <f>IFERROR(VLOOKUP(A115,PRO_FIC_21032025,6,0),"")</f>
        <v/>
      </c>
      <c r="G115" s="52" t="str">
        <f>IFERROR(VLOOKUP(A115,PRO_FIC_21032025,7,0),"")</f>
        <v/>
      </c>
      <c r="H115" s="52" t="str">
        <f>IFERROR(VLOOKUP(A115,PRO_FIC_21032025,8,0),"")</f>
        <v/>
      </c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ht="14.25" customHeight="1">
      <c r="A116" s="55"/>
      <c r="B116" s="52" t="str">
        <f>IFERROR(VLOOKUP(A116,PRO_FIC_21032025,2,0),"")</f>
        <v/>
      </c>
      <c r="C116" s="52" t="str">
        <f>IFERROR(VLOOKUP(A116,PRO_FIC_21032025,3,0),"")</f>
        <v/>
      </c>
      <c r="D116" s="53" t="str">
        <f>IFERROR(VLOOKUP(A116,PRO_FIC_21032025,4,0),"")</f>
        <v/>
      </c>
      <c r="E116" s="52" t="str">
        <f>IFERROR(VLOOKUP(A116,PRO_FIC_21032025,5,0),"")</f>
        <v/>
      </c>
      <c r="F116" s="53" t="str">
        <f>IFERROR(VLOOKUP(A116,PRO_FIC_21032025,6,0),"")</f>
        <v/>
      </c>
      <c r="G116" s="52" t="str">
        <f>IFERROR(VLOOKUP(A116,PRO_FIC_21032025,7,0),"")</f>
        <v/>
      </c>
      <c r="H116" s="52" t="str">
        <f>IFERROR(VLOOKUP(A116,PRO_FIC_21032025,8,0),"")</f>
        <v/>
      </c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ht="14.25" customHeight="1">
      <c r="A117" s="55"/>
      <c r="B117" s="52" t="str">
        <f>IFERROR(VLOOKUP(A117,PRO_FIC_21032025,2,0),"")</f>
        <v/>
      </c>
      <c r="C117" s="52" t="str">
        <f>IFERROR(VLOOKUP(A117,PRO_FIC_21032025,3,0),"")</f>
        <v/>
      </c>
      <c r="D117" s="53" t="str">
        <f>IFERROR(VLOOKUP(A117,PRO_FIC_21032025,4,0),"")</f>
        <v/>
      </c>
      <c r="E117" s="52" t="str">
        <f>IFERROR(VLOOKUP(A117,PRO_FIC_21032025,5,0),"")</f>
        <v/>
      </c>
      <c r="F117" s="53" t="str">
        <f>IFERROR(VLOOKUP(A117,PRO_FIC_21032025,6,0),"")</f>
        <v/>
      </c>
      <c r="G117" s="52" t="str">
        <f>IFERROR(VLOOKUP(A117,PRO_FIC_21032025,7,0),"")</f>
        <v/>
      </c>
      <c r="H117" s="52" t="str">
        <f>IFERROR(VLOOKUP(A117,PRO_FIC_21032025,8,0),"")</f>
        <v/>
      </c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ht="14.25" customHeight="1">
      <c r="A118" s="55"/>
      <c r="B118" s="52" t="str">
        <f>IFERROR(VLOOKUP(A118,PRO_FIC_21032025,2,0),"")</f>
        <v/>
      </c>
      <c r="C118" s="52" t="str">
        <f>IFERROR(VLOOKUP(A118,PRO_FIC_21032025,3,0),"")</f>
        <v/>
      </c>
      <c r="D118" s="53" t="str">
        <f>IFERROR(VLOOKUP(A118,PRO_FIC_21032025,4,0),"")</f>
        <v/>
      </c>
      <c r="E118" s="52" t="str">
        <f>IFERROR(VLOOKUP(A118,PRO_FIC_21032025,5,0),"")</f>
        <v/>
      </c>
      <c r="F118" s="53" t="str">
        <f>IFERROR(VLOOKUP(A118,PRO_FIC_21032025,6,0),"")</f>
        <v/>
      </c>
      <c r="G118" s="52" t="str">
        <f>IFERROR(VLOOKUP(A118,PRO_FIC_21032025,7,0),"")</f>
        <v/>
      </c>
      <c r="H118" s="52" t="str">
        <f>IFERROR(VLOOKUP(A118,PRO_FIC_21032025,8,0),"")</f>
        <v/>
      </c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ht="14.25" customHeight="1">
      <c r="A119" s="55"/>
      <c r="B119" s="52" t="str">
        <f>IFERROR(VLOOKUP(A119,PRO_FIC_21032025,2,0),"")</f>
        <v/>
      </c>
      <c r="C119" s="52" t="str">
        <f>IFERROR(VLOOKUP(A119,PRO_FIC_21032025,3,0),"")</f>
        <v/>
      </c>
      <c r="D119" s="53" t="str">
        <f>IFERROR(VLOOKUP(A119,PRO_FIC_21032025,4,0),"")</f>
        <v/>
      </c>
      <c r="E119" s="52" t="str">
        <f>IFERROR(VLOOKUP(A119,PRO_FIC_21032025,5,0),"")</f>
        <v/>
      </c>
      <c r="F119" s="53" t="str">
        <f>IFERROR(VLOOKUP(A119,PRO_FIC_21032025,6,0),"")</f>
        <v/>
      </c>
      <c r="G119" s="52" t="str">
        <f>IFERROR(VLOOKUP(A119,PRO_FIC_21032025,7,0),"")</f>
        <v/>
      </c>
      <c r="H119" s="52" t="str">
        <f>IFERROR(VLOOKUP(A119,PRO_FIC_21032025,8,0),"")</f>
        <v/>
      </c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ht="14.25" customHeight="1">
      <c r="A120" s="55"/>
      <c r="B120" s="52" t="str">
        <f>IFERROR(VLOOKUP(A120,PRO_FIC_21032025,2,0),"")</f>
        <v/>
      </c>
      <c r="C120" s="52" t="str">
        <f>IFERROR(VLOOKUP(A120,PRO_FIC_21032025,3,0),"")</f>
        <v/>
      </c>
      <c r="D120" s="53" t="str">
        <f>IFERROR(VLOOKUP(A120,PRO_FIC_21032025,4,0),"")</f>
        <v/>
      </c>
      <c r="E120" s="52" t="str">
        <f>IFERROR(VLOOKUP(A120,PRO_FIC_21032025,5,0),"")</f>
        <v/>
      </c>
      <c r="F120" s="53" t="str">
        <f>IFERROR(VLOOKUP(A120,PRO_FIC_21032025,6,0),"")</f>
        <v/>
      </c>
      <c r="G120" s="52" t="str">
        <f>IFERROR(VLOOKUP(A120,PRO_FIC_21032025,7,0),"")</f>
        <v/>
      </c>
      <c r="H120" s="52" t="str">
        <f>IFERROR(VLOOKUP(A120,PRO_FIC_21032025,8,0),"")</f>
        <v/>
      </c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ht="14.25" customHeight="1">
      <c r="A121" s="55"/>
      <c r="B121" s="52" t="str">
        <f>IFERROR(VLOOKUP(A121,PRO_FIC_21032025,2,0),"")</f>
        <v/>
      </c>
      <c r="C121" s="52" t="str">
        <f>IFERROR(VLOOKUP(A121,PRO_FIC_21032025,3,0),"")</f>
        <v/>
      </c>
      <c r="D121" s="53" t="str">
        <f>IFERROR(VLOOKUP(A121,PRO_FIC_21032025,4,0),"")</f>
        <v/>
      </c>
      <c r="E121" s="52" t="str">
        <f>IFERROR(VLOOKUP(A121,PRO_FIC_21032025,5,0),"")</f>
        <v/>
      </c>
      <c r="F121" s="53" t="str">
        <f>IFERROR(VLOOKUP(A121,PRO_FIC_21032025,6,0),"")</f>
        <v/>
      </c>
      <c r="G121" s="52" t="str">
        <f>IFERROR(VLOOKUP(A121,PRO_FIC_21032025,7,0),"")</f>
        <v/>
      </c>
      <c r="H121" s="52" t="str">
        <f>IFERROR(VLOOKUP(A121,PRO_FIC_21032025,8,0),"")</f>
        <v/>
      </c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ht="14.25" customHeight="1">
      <c r="A122" s="55"/>
      <c r="B122" s="52" t="str">
        <f>IFERROR(VLOOKUP(A122,PRO_FIC_21032025,2,0),"")</f>
        <v/>
      </c>
      <c r="C122" s="52" t="str">
        <f>IFERROR(VLOOKUP(A122,PRO_FIC_21032025,3,0),"")</f>
        <v/>
      </c>
      <c r="D122" s="53" t="str">
        <f>IFERROR(VLOOKUP(A122,PRO_FIC_21032025,4,0),"")</f>
        <v/>
      </c>
      <c r="E122" s="52" t="str">
        <f>IFERROR(VLOOKUP(A122,PRO_FIC_21032025,5,0),"")</f>
        <v/>
      </c>
      <c r="F122" s="53" t="str">
        <f>IFERROR(VLOOKUP(A122,PRO_FIC_21032025,6,0),"")</f>
        <v/>
      </c>
      <c r="G122" s="52" t="str">
        <f>IFERROR(VLOOKUP(A122,PRO_FIC_21032025,7,0),"")</f>
        <v/>
      </c>
      <c r="H122" s="52" t="str">
        <f>IFERROR(VLOOKUP(A122,PRO_FIC_21032025,8,0),"")</f>
        <v/>
      </c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ht="14.25" customHeight="1">
      <c r="A123" s="55"/>
      <c r="B123" s="52" t="str">
        <f>IFERROR(VLOOKUP(A123,PRO_FIC_21032025,2,0),"")</f>
        <v/>
      </c>
      <c r="C123" s="52" t="str">
        <f>IFERROR(VLOOKUP(A123,PRO_FIC_21032025,3,0),"")</f>
        <v/>
      </c>
      <c r="D123" s="53" t="str">
        <f>IFERROR(VLOOKUP(A123,PRO_FIC_21032025,4,0),"")</f>
        <v/>
      </c>
      <c r="E123" s="52" t="str">
        <f>IFERROR(VLOOKUP(A123,PRO_FIC_21032025,5,0),"")</f>
        <v/>
      </c>
      <c r="F123" s="53" t="str">
        <f>IFERROR(VLOOKUP(A123,PRO_FIC_21032025,6,0),"")</f>
        <v/>
      </c>
      <c r="G123" s="52" t="str">
        <f>IFERROR(VLOOKUP(A123,PRO_FIC_21032025,7,0),"")</f>
        <v/>
      </c>
      <c r="H123" s="52" t="str">
        <f>IFERROR(VLOOKUP(A123,PRO_FIC_21032025,8,0),"")</f>
        <v/>
      </c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ht="14.25" customHeight="1">
      <c r="A124" s="55"/>
      <c r="B124" s="52" t="str">
        <f>IFERROR(VLOOKUP(A124,PRO_FIC_21032025,2,0),"")</f>
        <v/>
      </c>
      <c r="C124" s="52" t="str">
        <f>IFERROR(VLOOKUP(A124,PRO_FIC_21032025,3,0),"")</f>
        <v/>
      </c>
      <c r="D124" s="53" t="str">
        <f>IFERROR(VLOOKUP(A124,PRO_FIC_21032025,4,0),"")</f>
        <v/>
      </c>
      <c r="E124" s="52" t="str">
        <f>IFERROR(VLOOKUP(A124,PRO_FIC_21032025,5,0),"")</f>
        <v/>
      </c>
      <c r="F124" s="53" t="str">
        <f>IFERROR(VLOOKUP(A124,PRO_FIC_21032025,6,0),"")</f>
        <v/>
      </c>
      <c r="G124" s="52" t="str">
        <f>IFERROR(VLOOKUP(A124,PRO_FIC_21032025,7,0),"")</f>
        <v/>
      </c>
      <c r="H124" s="52" t="str">
        <f>IFERROR(VLOOKUP(A124,PRO_FIC_21032025,8,0),"")</f>
        <v/>
      </c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ht="14.25" customHeight="1">
      <c r="A125" s="55"/>
      <c r="B125" s="52" t="str">
        <f>IFERROR(VLOOKUP(A125,PRO_FIC_21032025,2,0),"")</f>
        <v/>
      </c>
      <c r="C125" s="52" t="str">
        <f>IFERROR(VLOOKUP(A125,PRO_FIC_21032025,3,0),"")</f>
        <v/>
      </c>
      <c r="D125" s="53" t="str">
        <f>IFERROR(VLOOKUP(A125,PRO_FIC_21032025,4,0),"")</f>
        <v/>
      </c>
      <c r="E125" s="52" t="str">
        <f>IFERROR(VLOOKUP(A125,PRO_FIC_21032025,5,0),"")</f>
        <v/>
      </c>
      <c r="F125" s="53" t="str">
        <f>IFERROR(VLOOKUP(A125,PRO_FIC_21032025,6,0),"")</f>
        <v/>
      </c>
      <c r="G125" s="52" t="str">
        <f>IFERROR(VLOOKUP(A125,PRO_FIC_21032025,7,0),"")</f>
        <v/>
      </c>
      <c r="H125" s="52" t="str">
        <f>IFERROR(VLOOKUP(A125,PRO_FIC_21032025,8,0),"")</f>
        <v/>
      </c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ht="14.25" customHeight="1">
      <c r="A126" s="55"/>
      <c r="B126" s="52" t="str">
        <f>IFERROR(VLOOKUP(A126,PRO_FIC_21032025,2,0),"")</f>
        <v/>
      </c>
      <c r="C126" s="52" t="str">
        <f>IFERROR(VLOOKUP(A126,PRO_FIC_21032025,3,0),"")</f>
        <v/>
      </c>
      <c r="D126" s="53" t="str">
        <f>IFERROR(VLOOKUP(A126,PRO_FIC_21032025,4,0),"")</f>
        <v/>
      </c>
      <c r="E126" s="52" t="str">
        <f>IFERROR(VLOOKUP(A126,PRO_FIC_21032025,5,0),"")</f>
        <v/>
      </c>
      <c r="F126" s="53" t="str">
        <f>IFERROR(VLOOKUP(A126,PRO_FIC_21032025,6,0),"")</f>
        <v/>
      </c>
      <c r="G126" s="52" t="str">
        <f>IFERROR(VLOOKUP(A126,PRO_FIC_21032025,7,0),"")</f>
        <v/>
      </c>
      <c r="H126" s="52" t="str">
        <f>IFERROR(VLOOKUP(A126,PRO_FIC_21032025,8,0),"")</f>
        <v/>
      </c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ht="14.25" customHeight="1">
      <c r="A127" s="55"/>
      <c r="B127" s="52" t="str">
        <f>IFERROR(VLOOKUP(A127,PRO_FIC_21032025,2,0),"")</f>
        <v/>
      </c>
      <c r="C127" s="52" t="str">
        <f>IFERROR(VLOOKUP(A127,PRO_FIC_21032025,3,0),"")</f>
        <v/>
      </c>
      <c r="D127" s="53" t="str">
        <f>IFERROR(VLOOKUP(A127,PRO_FIC_21032025,4,0),"")</f>
        <v/>
      </c>
      <c r="E127" s="52" t="str">
        <f>IFERROR(VLOOKUP(A127,PRO_FIC_21032025,5,0),"")</f>
        <v/>
      </c>
      <c r="F127" s="53" t="str">
        <f>IFERROR(VLOOKUP(A127,PRO_FIC_21032025,6,0),"")</f>
        <v/>
      </c>
      <c r="G127" s="52" t="str">
        <f>IFERROR(VLOOKUP(A127,PRO_FIC_21032025,7,0),"")</f>
        <v/>
      </c>
      <c r="H127" s="52" t="str">
        <f>IFERROR(VLOOKUP(A127,PRO_FIC_21032025,8,0),"")</f>
        <v/>
      </c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ht="14.25" customHeight="1">
      <c r="A128" s="55"/>
      <c r="B128" s="52" t="str">
        <f>IFERROR(VLOOKUP(A128,PRO_FIC_21032025,2,0),"")</f>
        <v/>
      </c>
      <c r="C128" s="52" t="str">
        <f>IFERROR(VLOOKUP(A128,PRO_FIC_21032025,3,0),"")</f>
        <v/>
      </c>
      <c r="D128" s="53" t="str">
        <f>IFERROR(VLOOKUP(A128,PRO_FIC_21032025,4,0),"")</f>
        <v/>
      </c>
      <c r="E128" s="52" t="str">
        <f>IFERROR(VLOOKUP(A128,PRO_FIC_21032025,5,0),"")</f>
        <v/>
      </c>
      <c r="F128" s="53" t="str">
        <f>IFERROR(VLOOKUP(A128,PRO_FIC_21032025,6,0),"")</f>
        <v/>
      </c>
      <c r="G128" s="52" t="str">
        <f>IFERROR(VLOOKUP(A128,PRO_FIC_21032025,7,0),"")</f>
        <v/>
      </c>
      <c r="H128" s="52" t="str">
        <f>IFERROR(VLOOKUP(A128,PRO_FIC_21032025,8,0),"")</f>
        <v/>
      </c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ht="14.25" customHeight="1">
      <c r="A129" s="55"/>
      <c r="B129" s="52" t="str">
        <f>IFERROR(VLOOKUP(A129,PRO_FIC_21032025,2,0),"")</f>
        <v/>
      </c>
      <c r="C129" s="52" t="str">
        <f>IFERROR(VLOOKUP(A129,PRO_FIC_21032025,3,0),"")</f>
        <v/>
      </c>
      <c r="D129" s="53" t="str">
        <f>IFERROR(VLOOKUP(A129,PRO_FIC_21032025,4,0),"")</f>
        <v/>
      </c>
      <c r="E129" s="52" t="str">
        <f>IFERROR(VLOOKUP(A129,PRO_FIC_21032025,5,0),"")</f>
        <v/>
      </c>
      <c r="F129" s="53" t="str">
        <f>IFERROR(VLOOKUP(A129,PRO_FIC_21032025,6,0),"")</f>
        <v/>
      </c>
      <c r="G129" s="52" t="str">
        <f>IFERROR(VLOOKUP(A129,PRO_FIC_21032025,7,0),"")</f>
        <v/>
      </c>
      <c r="H129" s="52" t="str">
        <f>IFERROR(VLOOKUP(A129,PRO_FIC_21032025,8,0),"")</f>
        <v/>
      </c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ht="14.25" customHeight="1">
      <c r="A130" s="55"/>
      <c r="B130" s="52" t="str">
        <f>IFERROR(VLOOKUP(A130,PRO_FIC_21032025,2,0),"")</f>
        <v/>
      </c>
      <c r="C130" s="52" t="str">
        <f>IFERROR(VLOOKUP(A130,PRO_FIC_21032025,3,0),"")</f>
        <v/>
      </c>
      <c r="D130" s="53" t="str">
        <f>IFERROR(VLOOKUP(A130,PRO_FIC_21032025,4,0),"")</f>
        <v/>
      </c>
      <c r="E130" s="52" t="str">
        <f>IFERROR(VLOOKUP(A130,PRO_FIC_21032025,5,0),"")</f>
        <v/>
      </c>
      <c r="F130" s="53" t="str">
        <f>IFERROR(VLOOKUP(A130,PRO_FIC_21032025,6,0),"")</f>
        <v/>
      </c>
      <c r="G130" s="52" t="str">
        <f>IFERROR(VLOOKUP(A130,PRO_FIC_21032025,7,0),"")</f>
        <v/>
      </c>
      <c r="H130" s="52" t="str">
        <f>IFERROR(VLOOKUP(A130,PRO_FIC_21032025,8,0),"")</f>
        <v/>
      </c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ht="14.25" customHeight="1">
      <c r="A131" s="55"/>
      <c r="B131" s="52" t="str">
        <f>IFERROR(VLOOKUP(A131,PRO_FIC_21032025,2,0),"")</f>
        <v/>
      </c>
      <c r="C131" s="52" t="str">
        <f>IFERROR(VLOOKUP(A131,PRO_FIC_21032025,3,0),"")</f>
        <v/>
      </c>
      <c r="D131" s="53" t="str">
        <f>IFERROR(VLOOKUP(A131,PRO_FIC_21032025,4,0),"")</f>
        <v/>
      </c>
      <c r="E131" s="52" t="str">
        <f>IFERROR(VLOOKUP(A131,PRO_FIC_21032025,5,0),"")</f>
        <v/>
      </c>
      <c r="F131" s="53" t="str">
        <f>IFERROR(VLOOKUP(A131,PRO_FIC_21032025,6,0),"")</f>
        <v/>
      </c>
      <c r="G131" s="52" t="str">
        <f>IFERROR(VLOOKUP(A131,PRO_FIC_21032025,7,0),"")</f>
        <v/>
      </c>
      <c r="H131" s="52" t="str">
        <f>IFERROR(VLOOKUP(A131,PRO_FIC_21032025,8,0),"")</f>
        <v/>
      </c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ht="14.25" customHeight="1">
      <c r="A132" s="55"/>
      <c r="B132" s="52" t="str">
        <f>IFERROR(VLOOKUP(A132,PRO_FIC_21032025,2,0),"")</f>
        <v/>
      </c>
      <c r="C132" s="52" t="str">
        <f>IFERROR(VLOOKUP(A132,PRO_FIC_21032025,3,0),"")</f>
        <v/>
      </c>
      <c r="D132" s="53" t="str">
        <f>IFERROR(VLOOKUP(A132,PRO_FIC_21032025,4,0),"")</f>
        <v/>
      </c>
      <c r="E132" s="52" t="str">
        <f>IFERROR(VLOOKUP(A132,PRO_FIC_21032025,5,0),"")</f>
        <v/>
      </c>
      <c r="F132" s="53" t="str">
        <f>IFERROR(VLOOKUP(A132,PRO_FIC_21032025,6,0),"")</f>
        <v/>
      </c>
      <c r="G132" s="52" t="str">
        <f>IFERROR(VLOOKUP(A132,PRO_FIC_21032025,7,0),"")</f>
        <v/>
      </c>
      <c r="H132" s="52" t="str">
        <f>IFERROR(VLOOKUP(A132,PRO_FIC_21032025,8,0),"")</f>
        <v/>
      </c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ht="14.25" customHeight="1">
      <c r="A133" s="55"/>
      <c r="B133" s="52" t="str">
        <f>IFERROR(VLOOKUP(A133,PRO_FIC_21032025,2,0),"")</f>
        <v/>
      </c>
      <c r="C133" s="52" t="str">
        <f>IFERROR(VLOOKUP(A133,PRO_FIC_21032025,3,0),"")</f>
        <v/>
      </c>
      <c r="D133" s="53" t="str">
        <f>IFERROR(VLOOKUP(A133,PRO_FIC_21032025,4,0),"")</f>
        <v/>
      </c>
      <c r="E133" s="52" t="str">
        <f>IFERROR(VLOOKUP(A133,PRO_FIC_21032025,5,0),"")</f>
        <v/>
      </c>
      <c r="F133" s="53" t="str">
        <f>IFERROR(VLOOKUP(A133,PRO_FIC_21032025,6,0),"")</f>
        <v/>
      </c>
      <c r="G133" s="52" t="str">
        <f>IFERROR(VLOOKUP(A133,PRO_FIC_21032025,7,0),"")</f>
        <v/>
      </c>
      <c r="H133" s="52" t="str">
        <f>IFERROR(VLOOKUP(A133,PRO_FIC_21032025,8,0),"")</f>
        <v/>
      </c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ht="14.25" customHeight="1">
      <c r="A134" s="55"/>
      <c r="B134" s="52" t="str">
        <f>IFERROR(VLOOKUP(A134,PRO_FIC_21032025,2,0),"")</f>
        <v/>
      </c>
      <c r="C134" s="52" t="str">
        <f>IFERROR(VLOOKUP(A134,PRO_FIC_21032025,3,0),"")</f>
        <v/>
      </c>
      <c r="D134" s="53" t="str">
        <f>IFERROR(VLOOKUP(A134,PRO_FIC_21032025,4,0),"")</f>
        <v/>
      </c>
      <c r="E134" s="52" t="str">
        <f>IFERROR(VLOOKUP(A134,PRO_FIC_21032025,5,0),"")</f>
        <v/>
      </c>
      <c r="F134" s="53" t="str">
        <f>IFERROR(VLOOKUP(A134,PRO_FIC_21032025,6,0),"")</f>
        <v/>
      </c>
      <c r="G134" s="52" t="str">
        <f>IFERROR(VLOOKUP(A134,PRO_FIC_21032025,7,0),"")</f>
        <v/>
      </c>
      <c r="H134" s="52" t="str">
        <f>IFERROR(VLOOKUP(A134,PRO_FIC_21032025,8,0),"")</f>
        <v/>
      </c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ht="14.25" customHeight="1">
      <c r="A135" s="55"/>
      <c r="B135" s="52" t="str">
        <f>IFERROR(VLOOKUP(A135,PRO_FIC_21032025,2,0),"")</f>
        <v/>
      </c>
      <c r="C135" s="52" t="str">
        <f>IFERROR(VLOOKUP(A135,PRO_FIC_21032025,3,0),"")</f>
        <v/>
      </c>
      <c r="D135" s="53" t="str">
        <f>IFERROR(VLOOKUP(A135,PRO_FIC_21032025,4,0),"")</f>
        <v/>
      </c>
      <c r="E135" s="52" t="str">
        <f>IFERROR(VLOOKUP(A135,PRO_FIC_21032025,5,0),"")</f>
        <v/>
      </c>
      <c r="F135" s="53" t="str">
        <f>IFERROR(VLOOKUP(A135,PRO_FIC_21032025,6,0),"")</f>
        <v/>
      </c>
      <c r="G135" s="52" t="str">
        <f>IFERROR(VLOOKUP(A135,PRO_FIC_21032025,7,0),"")</f>
        <v/>
      </c>
      <c r="H135" s="52" t="str">
        <f>IFERROR(VLOOKUP(A135,PRO_FIC_21032025,8,0),"")</f>
        <v/>
      </c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ht="14.25" customHeight="1">
      <c r="A136" s="55"/>
      <c r="B136" s="52" t="str">
        <f>IFERROR(VLOOKUP(A136,PRO_FIC_21032025,2,0),"")</f>
        <v/>
      </c>
      <c r="C136" s="52" t="str">
        <f>IFERROR(VLOOKUP(A136,PRO_FIC_21032025,3,0),"")</f>
        <v/>
      </c>
      <c r="D136" s="53" t="str">
        <f>IFERROR(VLOOKUP(A136,PRO_FIC_21032025,4,0),"")</f>
        <v/>
      </c>
      <c r="E136" s="52" t="str">
        <f>IFERROR(VLOOKUP(A136,PRO_FIC_21032025,5,0),"")</f>
        <v/>
      </c>
      <c r="F136" s="53" t="str">
        <f>IFERROR(VLOOKUP(A136,PRO_FIC_21032025,6,0),"")</f>
        <v/>
      </c>
      <c r="G136" s="52" t="str">
        <f>IFERROR(VLOOKUP(A136,PRO_FIC_21032025,7,0),"")</f>
        <v/>
      </c>
      <c r="H136" s="52" t="str">
        <f>IFERROR(VLOOKUP(A136,PRO_FIC_21032025,8,0),"")</f>
        <v/>
      </c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ht="14.25" customHeight="1">
      <c r="A137" s="55"/>
      <c r="B137" s="52" t="str">
        <f>IFERROR(VLOOKUP(A137,PRO_FIC_21032025,2,0),"")</f>
        <v/>
      </c>
      <c r="C137" s="52" t="str">
        <f>IFERROR(VLOOKUP(A137,PRO_FIC_21032025,3,0),"")</f>
        <v/>
      </c>
      <c r="D137" s="53" t="str">
        <f>IFERROR(VLOOKUP(A137,PRO_FIC_21032025,4,0),"")</f>
        <v/>
      </c>
      <c r="E137" s="52" t="str">
        <f>IFERROR(VLOOKUP(A137,PRO_FIC_21032025,5,0),"")</f>
        <v/>
      </c>
      <c r="F137" s="53" t="str">
        <f>IFERROR(VLOOKUP(A137,PRO_FIC_21032025,6,0),"")</f>
        <v/>
      </c>
      <c r="G137" s="52" t="str">
        <f>IFERROR(VLOOKUP(A137,PRO_FIC_21032025,7,0),"")</f>
        <v/>
      </c>
      <c r="H137" s="52" t="str">
        <f>IFERROR(VLOOKUP(A137,PRO_FIC_21032025,8,0),"")</f>
        <v/>
      </c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ht="14.25" customHeight="1">
      <c r="A138" s="55"/>
      <c r="B138" s="52" t="str">
        <f>IFERROR(VLOOKUP(A138,PRO_FIC_21032025,2,0),"")</f>
        <v/>
      </c>
      <c r="C138" s="52" t="str">
        <f>IFERROR(VLOOKUP(A138,PRO_FIC_21032025,3,0),"")</f>
        <v/>
      </c>
      <c r="D138" s="53" t="str">
        <f>IFERROR(VLOOKUP(A138,PRO_FIC_21032025,4,0),"")</f>
        <v/>
      </c>
      <c r="E138" s="52" t="str">
        <f>IFERROR(VLOOKUP(A138,PRO_FIC_21032025,5,0),"")</f>
        <v/>
      </c>
      <c r="F138" s="53" t="str">
        <f>IFERROR(VLOOKUP(A138,PRO_FIC_21032025,6,0),"")</f>
        <v/>
      </c>
      <c r="G138" s="52" t="str">
        <f>IFERROR(VLOOKUP(A138,PRO_FIC_21032025,7,0),"")</f>
        <v/>
      </c>
      <c r="H138" s="52" t="str">
        <f>IFERROR(VLOOKUP(A138,PRO_FIC_21032025,8,0),"")</f>
        <v/>
      </c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ht="14.25" customHeight="1">
      <c r="A139" s="55"/>
      <c r="B139" s="52" t="str">
        <f>IFERROR(VLOOKUP(A139,PRO_FIC_21032025,2,0),"")</f>
        <v/>
      </c>
      <c r="C139" s="52" t="str">
        <f>IFERROR(VLOOKUP(A139,PRO_FIC_21032025,3,0),"")</f>
        <v/>
      </c>
      <c r="D139" s="53" t="str">
        <f>IFERROR(VLOOKUP(A139,PRO_FIC_21032025,4,0),"")</f>
        <v/>
      </c>
      <c r="E139" s="52" t="str">
        <f>IFERROR(VLOOKUP(A139,PRO_FIC_21032025,5,0),"")</f>
        <v/>
      </c>
      <c r="F139" s="53" t="str">
        <f>IFERROR(VLOOKUP(A139,PRO_FIC_21032025,6,0),"")</f>
        <v/>
      </c>
      <c r="G139" s="52" t="str">
        <f>IFERROR(VLOOKUP(A139,PRO_FIC_21032025,7,0),"")</f>
        <v/>
      </c>
      <c r="H139" s="52" t="str">
        <f>IFERROR(VLOOKUP(A139,PRO_FIC_21032025,8,0),"")</f>
        <v/>
      </c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ht="14.25" customHeight="1">
      <c r="A140" s="55"/>
      <c r="B140" s="52" t="str">
        <f>IFERROR(VLOOKUP(A140,PRO_FIC_21032025,2,0),"")</f>
        <v/>
      </c>
      <c r="C140" s="52" t="str">
        <f>IFERROR(VLOOKUP(A140,PRO_FIC_21032025,3,0),"")</f>
        <v/>
      </c>
      <c r="D140" s="53" t="str">
        <f>IFERROR(VLOOKUP(A140,PRO_FIC_21032025,4,0),"")</f>
        <v/>
      </c>
      <c r="E140" s="52" t="str">
        <f>IFERROR(VLOOKUP(A140,PRO_FIC_21032025,5,0),"")</f>
        <v/>
      </c>
      <c r="F140" s="53" t="str">
        <f>IFERROR(VLOOKUP(A140,PRO_FIC_21032025,6,0),"")</f>
        <v/>
      </c>
      <c r="G140" s="52" t="str">
        <f>IFERROR(VLOOKUP(A140,PRO_FIC_21032025,7,0),"")</f>
        <v/>
      </c>
      <c r="H140" s="52" t="str">
        <f>IFERROR(VLOOKUP(A140,PRO_FIC_21032025,8,0),"")</f>
        <v/>
      </c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ht="14.25" customHeight="1">
      <c r="A141" s="55"/>
      <c r="B141" s="52" t="str">
        <f>IFERROR(VLOOKUP(A141,PRO_FIC_21032025,2,0),"")</f>
        <v/>
      </c>
      <c r="C141" s="52" t="str">
        <f>IFERROR(VLOOKUP(A141,PRO_FIC_21032025,3,0),"")</f>
        <v/>
      </c>
      <c r="D141" s="53" t="str">
        <f>IFERROR(VLOOKUP(A141,PRO_FIC_21032025,4,0),"")</f>
        <v/>
      </c>
      <c r="E141" s="52" t="str">
        <f>IFERROR(VLOOKUP(A141,PRO_FIC_21032025,5,0),"")</f>
        <v/>
      </c>
      <c r="F141" s="53" t="str">
        <f>IFERROR(VLOOKUP(A141,PRO_FIC_21032025,6,0),"")</f>
        <v/>
      </c>
      <c r="G141" s="52" t="str">
        <f>IFERROR(VLOOKUP(A141,PRO_FIC_21032025,7,0),"")</f>
        <v/>
      </c>
      <c r="H141" s="52" t="str">
        <f>IFERROR(VLOOKUP(A141,PRO_FIC_21032025,8,0),"")</f>
        <v/>
      </c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ht="14.25" customHeight="1">
      <c r="A142" s="55"/>
      <c r="B142" s="52" t="str">
        <f>IFERROR(VLOOKUP(A142,PRO_FIC_21032025,2,0),"")</f>
        <v/>
      </c>
      <c r="C142" s="52" t="str">
        <f>IFERROR(VLOOKUP(A142,PRO_FIC_21032025,3,0),"")</f>
        <v/>
      </c>
      <c r="D142" s="53" t="str">
        <f>IFERROR(VLOOKUP(A142,PRO_FIC_21032025,4,0),"")</f>
        <v/>
      </c>
      <c r="E142" s="52" t="str">
        <f>IFERROR(VLOOKUP(A142,PRO_FIC_21032025,5,0),"")</f>
        <v/>
      </c>
      <c r="F142" s="53" t="str">
        <f>IFERROR(VLOOKUP(A142,PRO_FIC_21032025,6,0),"")</f>
        <v/>
      </c>
      <c r="G142" s="52" t="str">
        <f>IFERROR(VLOOKUP(A142,PRO_FIC_21032025,7,0),"")</f>
        <v/>
      </c>
      <c r="H142" s="52" t="str">
        <f>IFERROR(VLOOKUP(A142,PRO_FIC_21032025,8,0),"")</f>
        <v/>
      </c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ht="14.25" customHeight="1">
      <c r="A143" s="55"/>
      <c r="B143" s="52" t="str">
        <f>IFERROR(VLOOKUP(A143,PRO_FIC_21032025,2,0),"")</f>
        <v/>
      </c>
      <c r="C143" s="52" t="str">
        <f>IFERROR(VLOOKUP(A143,PRO_FIC_21032025,3,0),"")</f>
        <v/>
      </c>
      <c r="D143" s="53" t="str">
        <f>IFERROR(VLOOKUP(A143,PRO_FIC_21032025,4,0),"")</f>
        <v/>
      </c>
      <c r="E143" s="52" t="str">
        <f>IFERROR(VLOOKUP(A143,PRO_FIC_21032025,5,0),"")</f>
        <v/>
      </c>
      <c r="F143" s="53" t="str">
        <f>IFERROR(VLOOKUP(A143,PRO_FIC_21032025,6,0),"")</f>
        <v/>
      </c>
      <c r="G143" s="52" t="str">
        <f>IFERROR(VLOOKUP(A143,PRO_FIC_21032025,7,0),"")</f>
        <v/>
      </c>
      <c r="H143" s="52" t="str">
        <f>IFERROR(VLOOKUP(A143,PRO_FIC_21032025,8,0),"")</f>
        <v/>
      </c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ht="14.25" customHeight="1">
      <c r="A144" s="55"/>
      <c r="B144" s="52" t="str">
        <f>IFERROR(VLOOKUP(A144,PRO_FIC_21032025,2,0),"")</f>
        <v/>
      </c>
      <c r="C144" s="52" t="str">
        <f>IFERROR(VLOOKUP(A144,PRO_FIC_21032025,3,0),"")</f>
        <v/>
      </c>
      <c r="D144" s="53" t="str">
        <f>IFERROR(VLOOKUP(A144,PRO_FIC_21032025,4,0),"")</f>
        <v/>
      </c>
      <c r="E144" s="52" t="str">
        <f>IFERROR(VLOOKUP(A144,PRO_FIC_21032025,5,0),"")</f>
        <v/>
      </c>
      <c r="F144" s="53" t="str">
        <f>IFERROR(VLOOKUP(A144,PRO_FIC_21032025,6,0),"")</f>
        <v/>
      </c>
      <c r="G144" s="52" t="str">
        <f>IFERROR(VLOOKUP(A144,PRO_FIC_21032025,7,0),"")</f>
        <v/>
      </c>
      <c r="H144" s="52" t="str">
        <f>IFERROR(VLOOKUP(A144,PRO_FIC_21032025,8,0),"")</f>
        <v/>
      </c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ht="14.25" customHeight="1">
      <c r="A145" s="55"/>
      <c r="B145" s="52" t="str">
        <f>IFERROR(VLOOKUP(A145,PRO_FIC_21032025,2,0),"")</f>
        <v/>
      </c>
      <c r="C145" s="52" t="str">
        <f>IFERROR(VLOOKUP(A145,PRO_FIC_21032025,3,0),"")</f>
        <v/>
      </c>
      <c r="D145" s="53" t="str">
        <f>IFERROR(VLOOKUP(A145,PRO_FIC_21032025,4,0),"")</f>
        <v/>
      </c>
      <c r="E145" s="52" t="str">
        <f>IFERROR(VLOOKUP(A145,PRO_FIC_21032025,5,0),"")</f>
        <v/>
      </c>
      <c r="F145" s="53" t="str">
        <f>IFERROR(VLOOKUP(A145,PRO_FIC_21032025,6,0),"")</f>
        <v/>
      </c>
      <c r="G145" s="52" t="str">
        <f>IFERROR(VLOOKUP(A145,PRO_FIC_21032025,7,0),"")</f>
        <v/>
      </c>
      <c r="H145" s="52" t="str">
        <f>IFERROR(VLOOKUP(A145,PRO_FIC_21032025,8,0),"")</f>
        <v/>
      </c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ht="14.25" customHeight="1">
      <c r="A146" s="55"/>
      <c r="B146" s="52" t="str">
        <f>IFERROR(VLOOKUP(A146,PRO_FIC_21032025,2,0),"")</f>
        <v/>
      </c>
      <c r="C146" s="52" t="str">
        <f>IFERROR(VLOOKUP(A146,PRO_FIC_21032025,3,0),"")</f>
        <v/>
      </c>
      <c r="D146" s="53" t="str">
        <f>IFERROR(VLOOKUP(A146,PRO_FIC_21032025,4,0),"")</f>
        <v/>
      </c>
      <c r="E146" s="52" t="str">
        <f>IFERROR(VLOOKUP(A146,PRO_FIC_21032025,5,0),"")</f>
        <v/>
      </c>
      <c r="F146" s="53" t="str">
        <f>IFERROR(VLOOKUP(A146,PRO_FIC_21032025,6,0),"")</f>
        <v/>
      </c>
      <c r="G146" s="52" t="str">
        <f>IFERROR(VLOOKUP(A146,PRO_FIC_21032025,7,0),"")</f>
        <v/>
      </c>
      <c r="H146" s="52" t="str">
        <f>IFERROR(VLOOKUP(A146,PRO_FIC_21032025,8,0),"")</f>
        <v/>
      </c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ht="14.25" customHeight="1">
      <c r="A147" s="55"/>
      <c r="B147" s="52" t="str">
        <f>IFERROR(VLOOKUP(A147,PRO_FIC_21032025,2,0),"")</f>
        <v/>
      </c>
      <c r="C147" s="52" t="str">
        <f>IFERROR(VLOOKUP(A147,PRO_FIC_21032025,3,0),"")</f>
        <v/>
      </c>
      <c r="D147" s="53" t="str">
        <f>IFERROR(VLOOKUP(A147,PRO_FIC_21032025,4,0),"")</f>
        <v/>
      </c>
      <c r="E147" s="52" t="str">
        <f>IFERROR(VLOOKUP(A147,PRO_FIC_21032025,5,0),"")</f>
        <v/>
      </c>
      <c r="F147" s="53" t="str">
        <f>IFERROR(VLOOKUP(A147,PRO_FIC_21032025,6,0),"")</f>
        <v/>
      </c>
      <c r="G147" s="52" t="str">
        <f>IFERROR(VLOOKUP(A147,PRO_FIC_21032025,7,0),"")</f>
        <v/>
      </c>
      <c r="H147" s="52" t="str">
        <f>IFERROR(VLOOKUP(A147,PRO_FIC_21032025,8,0),"")</f>
        <v/>
      </c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ht="14.25" customHeight="1">
      <c r="A148" s="55"/>
      <c r="B148" s="52" t="str">
        <f>IFERROR(VLOOKUP(A148,PRO_FIC_21032025,2,0),"")</f>
        <v/>
      </c>
      <c r="C148" s="52" t="str">
        <f>IFERROR(VLOOKUP(A148,PRO_FIC_21032025,3,0),"")</f>
        <v/>
      </c>
      <c r="D148" s="53" t="str">
        <f>IFERROR(VLOOKUP(A148,PRO_FIC_21032025,4,0),"")</f>
        <v/>
      </c>
      <c r="E148" s="52" t="str">
        <f>IFERROR(VLOOKUP(A148,PRO_FIC_21032025,5,0),"")</f>
        <v/>
      </c>
      <c r="F148" s="53" t="str">
        <f>IFERROR(VLOOKUP(A148,PRO_FIC_21032025,6,0),"")</f>
        <v/>
      </c>
      <c r="G148" s="52" t="str">
        <f>IFERROR(VLOOKUP(A148,PRO_FIC_21032025,7,0),"")</f>
        <v/>
      </c>
      <c r="H148" s="52" t="str">
        <f>IFERROR(VLOOKUP(A148,PRO_FIC_21032025,8,0),"")</f>
        <v/>
      </c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ht="14.25" customHeight="1">
      <c r="A149" s="55"/>
      <c r="B149" s="52" t="str">
        <f>IFERROR(VLOOKUP(A149,PRO_FIC_21032025,2,0),"")</f>
        <v/>
      </c>
      <c r="C149" s="52" t="str">
        <f>IFERROR(VLOOKUP(A149,PRO_FIC_21032025,3,0),"")</f>
        <v/>
      </c>
      <c r="D149" s="53" t="str">
        <f>IFERROR(VLOOKUP(A149,PRO_FIC_21032025,4,0),"")</f>
        <v/>
      </c>
      <c r="E149" s="52" t="str">
        <f>IFERROR(VLOOKUP(A149,PRO_FIC_21032025,5,0),"")</f>
        <v/>
      </c>
      <c r="F149" s="53" t="str">
        <f>IFERROR(VLOOKUP(A149,PRO_FIC_21032025,6,0),"")</f>
        <v/>
      </c>
      <c r="G149" s="52" t="str">
        <f>IFERROR(VLOOKUP(A149,PRO_FIC_21032025,7,0),"")</f>
        <v/>
      </c>
      <c r="H149" s="52" t="str">
        <f>IFERROR(VLOOKUP(A149,PRO_FIC_21032025,8,0),"")</f>
        <v/>
      </c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ht="14.25" customHeight="1">
      <c r="A150" s="55"/>
      <c r="B150" s="52" t="str">
        <f>IFERROR(VLOOKUP(A150,PRO_FIC_21032025,2,0),"")</f>
        <v/>
      </c>
      <c r="C150" s="52" t="str">
        <f>IFERROR(VLOOKUP(A150,PRO_FIC_21032025,3,0),"")</f>
        <v/>
      </c>
      <c r="D150" s="53" t="str">
        <f>IFERROR(VLOOKUP(A150,PRO_FIC_21032025,4,0),"")</f>
        <v/>
      </c>
      <c r="E150" s="52" t="str">
        <f>IFERROR(VLOOKUP(A150,PRO_FIC_21032025,5,0),"")</f>
        <v/>
      </c>
      <c r="F150" s="53" t="str">
        <f>IFERROR(VLOOKUP(A150,PRO_FIC_21032025,6,0),"")</f>
        <v/>
      </c>
      <c r="G150" s="52" t="str">
        <f>IFERROR(VLOOKUP(A150,PRO_FIC_21032025,7,0),"")</f>
        <v/>
      </c>
      <c r="H150" s="52" t="str">
        <f>IFERROR(VLOOKUP(A150,PRO_FIC_21032025,8,0),"")</f>
        <v/>
      </c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ht="14.25" customHeight="1">
      <c r="A151" s="55"/>
      <c r="B151" s="52" t="str">
        <f>IFERROR(VLOOKUP(A151,PRO_FIC_21032025,2,0),"")</f>
        <v/>
      </c>
      <c r="C151" s="52" t="str">
        <f>IFERROR(VLOOKUP(A151,PRO_FIC_21032025,3,0),"")</f>
        <v/>
      </c>
      <c r="D151" s="53" t="str">
        <f>IFERROR(VLOOKUP(A151,PRO_FIC_21032025,4,0),"")</f>
        <v/>
      </c>
      <c r="E151" s="52" t="str">
        <f>IFERROR(VLOOKUP(A151,PRO_FIC_21032025,5,0),"")</f>
        <v/>
      </c>
      <c r="F151" s="53" t="str">
        <f>IFERROR(VLOOKUP(A151,PRO_FIC_21032025,6,0),"")</f>
        <v/>
      </c>
      <c r="G151" s="52" t="str">
        <f>IFERROR(VLOOKUP(A151,PRO_FIC_21032025,7,0),"")</f>
        <v/>
      </c>
      <c r="H151" s="52" t="str">
        <f>IFERROR(VLOOKUP(A151,PRO_FIC_21032025,8,0),"")</f>
        <v/>
      </c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ht="14.25" customHeight="1">
      <c r="A152" s="55"/>
      <c r="B152" s="52" t="str">
        <f>IFERROR(VLOOKUP(A152,PRO_FIC_21032025,2,0),"")</f>
        <v/>
      </c>
      <c r="C152" s="52" t="str">
        <f>IFERROR(VLOOKUP(A152,PRO_FIC_21032025,3,0),"")</f>
        <v/>
      </c>
      <c r="D152" s="53" t="str">
        <f>IFERROR(VLOOKUP(A152,PRO_FIC_21032025,4,0),"")</f>
        <v/>
      </c>
      <c r="E152" s="52" t="str">
        <f>IFERROR(VLOOKUP(A152,PRO_FIC_21032025,5,0),"")</f>
        <v/>
      </c>
      <c r="F152" s="53" t="str">
        <f>IFERROR(VLOOKUP(A152,PRO_FIC_21032025,6,0),"")</f>
        <v/>
      </c>
      <c r="G152" s="52" t="str">
        <f>IFERROR(VLOOKUP(A152,PRO_FIC_21032025,7,0),"")</f>
        <v/>
      </c>
      <c r="H152" s="52" t="str">
        <f>IFERROR(VLOOKUP(A152,PRO_FIC_21032025,8,0),"")</f>
        <v/>
      </c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ht="14.25" customHeight="1">
      <c r="A153" s="55"/>
      <c r="B153" s="52" t="str">
        <f>IFERROR(VLOOKUP(A153,PRO_FIC_21032025,2,0),"")</f>
        <v/>
      </c>
      <c r="C153" s="52" t="str">
        <f>IFERROR(VLOOKUP(A153,PRO_FIC_21032025,3,0),"")</f>
        <v/>
      </c>
      <c r="D153" s="53" t="str">
        <f>IFERROR(VLOOKUP(A153,PRO_FIC_21032025,4,0),"")</f>
        <v/>
      </c>
      <c r="E153" s="52" t="str">
        <f>IFERROR(VLOOKUP(A153,PRO_FIC_21032025,5,0),"")</f>
        <v/>
      </c>
      <c r="F153" s="53" t="str">
        <f>IFERROR(VLOOKUP(A153,PRO_FIC_21032025,6,0),"")</f>
        <v/>
      </c>
      <c r="G153" s="52" t="str">
        <f>IFERROR(VLOOKUP(A153,PRO_FIC_21032025,7,0),"")</f>
        <v/>
      </c>
      <c r="H153" s="52" t="str">
        <f>IFERROR(VLOOKUP(A153,PRO_FIC_21032025,8,0),"")</f>
        <v/>
      </c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ht="14.25" customHeight="1">
      <c r="A154" s="55"/>
      <c r="B154" s="52" t="str">
        <f>IFERROR(VLOOKUP(A154,PRO_FIC_21032025,2,0),"")</f>
        <v/>
      </c>
      <c r="C154" s="52" t="str">
        <f>IFERROR(VLOOKUP(A154,PRO_FIC_21032025,3,0),"")</f>
        <v/>
      </c>
      <c r="D154" s="53" t="str">
        <f>IFERROR(VLOOKUP(A154,PRO_FIC_21032025,4,0),"")</f>
        <v/>
      </c>
      <c r="E154" s="52" t="str">
        <f>IFERROR(VLOOKUP(A154,PRO_FIC_21032025,5,0),"")</f>
        <v/>
      </c>
      <c r="F154" s="53" t="str">
        <f>IFERROR(VLOOKUP(A154,PRO_FIC_21032025,6,0),"")</f>
        <v/>
      </c>
      <c r="G154" s="52" t="str">
        <f>IFERROR(VLOOKUP(A154,PRO_FIC_21032025,7,0),"")</f>
        <v/>
      </c>
      <c r="H154" s="52" t="str">
        <f>IFERROR(VLOOKUP(A154,PRO_FIC_21032025,8,0),"")</f>
        <v/>
      </c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ht="14.25" customHeight="1">
      <c r="A155" s="55"/>
      <c r="B155" s="52" t="str">
        <f>IFERROR(VLOOKUP(A155,PRO_FIC_21032025,2,0),"")</f>
        <v/>
      </c>
      <c r="C155" s="52" t="str">
        <f>IFERROR(VLOOKUP(A155,PRO_FIC_21032025,3,0),"")</f>
        <v/>
      </c>
      <c r="D155" s="53" t="str">
        <f>IFERROR(VLOOKUP(A155,PRO_FIC_21032025,4,0),"")</f>
        <v/>
      </c>
      <c r="E155" s="52" t="str">
        <f>IFERROR(VLOOKUP(A155,PRO_FIC_21032025,5,0),"")</f>
        <v/>
      </c>
      <c r="F155" s="53" t="str">
        <f>IFERROR(VLOOKUP(A155,PRO_FIC_21032025,6,0),"")</f>
        <v/>
      </c>
      <c r="G155" s="52" t="str">
        <f>IFERROR(VLOOKUP(A155,PRO_FIC_21032025,7,0),"")</f>
        <v/>
      </c>
      <c r="H155" s="52" t="str">
        <f>IFERROR(VLOOKUP(A155,PRO_FIC_21032025,8,0),"")</f>
        <v/>
      </c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ht="14.25" customHeight="1">
      <c r="A156" s="55"/>
      <c r="B156" s="52" t="str">
        <f>IFERROR(VLOOKUP(A156,PRO_FIC_21032025,2,0),"")</f>
        <v/>
      </c>
      <c r="C156" s="52" t="str">
        <f>IFERROR(VLOOKUP(A156,PRO_FIC_21032025,3,0),"")</f>
        <v/>
      </c>
      <c r="D156" s="53" t="str">
        <f>IFERROR(VLOOKUP(A156,PRO_FIC_21032025,4,0),"")</f>
        <v/>
      </c>
      <c r="E156" s="52" t="str">
        <f>IFERROR(VLOOKUP(A156,PRO_FIC_21032025,5,0),"")</f>
        <v/>
      </c>
      <c r="F156" s="53" t="str">
        <f>IFERROR(VLOOKUP(A156,PRO_FIC_21032025,6,0),"")</f>
        <v/>
      </c>
      <c r="G156" s="52" t="str">
        <f>IFERROR(VLOOKUP(A156,PRO_FIC_21032025,7,0),"")</f>
        <v/>
      </c>
      <c r="H156" s="52" t="str">
        <f>IFERROR(VLOOKUP(A156,PRO_FIC_21032025,8,0),"")</f>
        <v/>
      </c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ht="14.25" customHeight="1">
      <c r="A157" s="55"/>
      <c r="B157" s="52" t="str">
        <f>IFERROR(VLOOKUP(A157,PRO_FIC_21032025,2,0),"")</f>
        <v/>
      </c>
      <c r="C157" s="52" t="str">
        <f>IFERROR(VLOOKUP(A157,PRO_FIC_21032025,3,0),"")</f>
        <v/>
      </c>
      <c r="D157" s="53" t="str">
        <f>IFERROR(VLOOKUP(A157,PRO_FIC_21032025,4,0),"")</f>
        <v/>
      </c>
      <c r="E157" s="52" t="str">
        <f>IFERROR(VLOOKUP(A157,PRO_FIC_21032025,5,0),"")</f>
        <v/>
      </c>
      <c r="F157" s="53" t="str">
        <f>IFERROR(VLOOKUP(A157,PRO_FIC_21032025,6,0),"")</f>
        <v/>
      </c>
      <c r="G157" s="52" t="str">
        <f>IFERROR(VLOOKUP(A157,PRO_FIC_21032025,7,0),"")</f>
        <v/>
      </c>
      <c r="H157" s="52" t="str">
        <f>IFERROR(VLOOKUP(A157,PRO_FIC_21032025,8,0),"")</f>
        <v/>
      </c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ht="14.25" customHeight="1">
      <c r="A158" s="55"/>
      <c r="B158" s="52" t="str">
        <f>IFERROR(VLOOKUP(A158,PRO_FIC_21032025,2,0),"")</f>
        <v/>
      </c>
      <c r="C158" s="52" t="str">
        <f>IFERROR(VLOOKUP(A158,PRO_FIC_21032025,3,0),"")</f>
        <v/>
      </c>
      <c r="D158" s="53" t="str">
        <f>IFERROR(VLOOKUP(A158,PRO_FIC_21032025,4,0),"")</f>
        <v/>
      </c>
      <c r="E158" s="52" t="str">
        <f>IFERROR(VLOOKUP(A158,PRO_FIC_21032025,5,0),"")</f>
        <v/>
      </c>
      <c r="F158" s="53" t="str">
        <f>IFERROR(VLOOKUP(A158,PRO_FIC_21032025,6,0),"")</f>
        <v/>
      </c>
      <c r="G158" s="52" t="str">
        <f>IFERROR(VLOOKUP(A158,PRO_FIC_21032025,7,0),"")</f>
        <v/>
      </c>
      <c r="H158" s="52" t="str">
        <f>IFERROR(VLOOKUP(A158,PRO_FIC_21032025,8,0),"")</f>
        <v/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ht="14.25" customHeight="1">
      <c r="A159" s="55"/>
      <c r="B159" s="52" t="str">
        <f>IFERROR(VLOOKUP(A159,PRO_FIC_21032025,2,0),"")</f>
        <v/>
      </c>
      <c r="C159" s="52" t="str">
        <f>IFERROR(VLOOKUP(A159,PRO_FIC_21032025,3,0),"")</f>
        <v/>
      </c>
      <c r="D159" s="53" t="str">
        <f>IFERROR(VLOOKUP(A159,PRO_FIC_21032025,4,0),"")</f>
        <v/>
      </c>
      <c r="E159" s="52" t="str">
        <f>IFERROR(VLOOKUP(A159,PRO_FIC_21032025,5,0),"")</f>
        <v/>
      </c>
      <c r="F159" s="53" t="str">
        <f>IFERROR(VLOOKUP(A159,PRO_FIC_21032025,6,0),"")</f>
        <v/>
      </c>
      <c r="G159" s="52" t="str">
        <f>IFERROR(VLOOKUP(A159,PRO_FIC_21032025,7,0),"")</f>
        <v/>
      </c>
      <c r="H159" s="52" t="str">
        <f>IFERROR(VLOOKUP(A159,PRO_FIC_21032025,8,0),"")</f>
        <v/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ht="14.25" customHeight="1">
      <c r="A160" s="55"/>
      <c r="B160" s="52" t="str">
        <f>IFERROR(VLOOKUP(A160,PRO_FIC_21032025,2,0),"")</f>
        <v/>
      </c>
      <c r="C160" s="52" t="str">
        <f>IFERROR(VLOOKUP(A160,PRO_FIC_21032025,3,0),"")</f>
        <v/>
      </c>
      <c r="D160" s="53" t="str">
        <f>IFERROR(VLOOKUP(A160,PRO_FIC_21032025,4,0),"")</f>
        <v/>
      </c>
      <c r="E160" s="52" t="str">
        <f>IFERROR(VLOOKUP(A160,PRO_FIC_21032025,5,0),"")</f>
        <v/>
      </c>
      <c r="F160" s="53" t="str">
        <f>IFERROR(VLOOKUP(A160,PRO_FIC_21032025,6,0),"")</f>
        <v/>
      </c>
      <c r="G160" s="52" t="str">
        <f>IFERROR(VLOOKUP(A160,PRO_FIC_21032025,7,0),"")</f>
        <v/>
      </c>
      <c r="H160" s="52" t="str">
        <f>IFERROR(VLOOKUP(A160,PRO_FIC_21032025,8,0),"")</f>
        <v/>
      </c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ht="14.25" customHeight="1">
      <c r="A161" s="55"/>
      <c r="B161" s="52" t="str">
        <f>IFERROR(VLOOKUP(A161,PRO_FIC_21032025,2,0),"")</f>
        <v/>
      </c>
      <c r="C161" s="52" t="str">
        <f>IFERROR(VLOOKUP(A161,PRO_FIC_21032025,3,0),"")</f>
        <v/>
      </c>
      <c r="D161" s="53" t="str">
        <f>IFERROR(VLOOKUP(A161,PRO_FIC_21032025,4,0),"")</f>
        <v/>
      </c>
      <c r="E161" s="52" t="str">
        <f>IFERROR(VLOOKUP(A161,PRO_FIC_21032025,5,0),"")</f>
        <v/>
      </c>
      <c r="F161" s="53" t="str">
        <f>IFERROR(VLOOKUP(A161,PRO_FIC_21032025,6,0),"")</f>
        <v/>
      </c>
      <c r="G161" s="52" t="str">
        <f>IFERROR(VLOOKUP(A161,PRO_FIC_21032025,7,0),"")</f>
        <v/>
      </c>
      <c r="H161" s="52" t="str">
        <f>IFERROR(VLOOKUP(A161,PRO_FIC_21032025,8,0),"")</f>
        <v/>
      </c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ht="14.25" customHeight="1">
      <c r="A162" s="55"/>
      <c r="B162" s="52" t="str">
        <f>IFERROR(VLOOKUP(A162,PRO_FIC_21032025,2,0),"")</f>
        <v/>
      </c>
      <c r="C162" s="52" t="str">
        <f>IFERROR(VLOOKUP(A162,PRO_FIC_21032025,3,0),"")</f>
        <v/>
      </c>
      <c r="D162" s="53" t="str">
        <f>IFERROR(VLOOKUP(A162,PRO_FIC_21032025,4,0),"")</f>
        <v/>
      </c>
      <c r="E162" s="52" t="str">
        <f>IFERROR(VLOOKUP(A162,PRO_FIC_21032025,5,0),"")</f>
        <v/>
      </c>
      <c r="F162" s="53" t="str">
        <f>IFERROR(VLOOKUP(A162,PRO_FIC_21032025,6,0),"")</f>
        <v/>
      </c>
      <c r="G162" s="52" t="str">
        <f>IFERROR(VLOOKUP(A162,PRO_FIC_21032025,7,0),"")</f>
        <v/>
      </c>
      <c r="H162" s="52" t="str">
        <f>IFERROR(VLOOKUP(A162,PRO_FIC_21032025,8,0),"")</f>
        <v/>
      </c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ht="14.25" customHeight="1">
      <c r="A163" s="55"/>
      <c r="B163" s="52" t="str">
        <f>IFERROR(VLOOKUP(A163,PRO_FIC_21032025,2,0),"")</f>
        <v/>
      </c>
      <c r="C163" s="52" t="str">
        <f>IFERROR(VLOOKUP(A163,PRO_FIC_21032025,3,0),"")</f>
        <v/>
      </c>
      <c r="D163" s="53" t="str">
        <f>IFERROR(VLOOKUP(A163,PRO_FIC_21032025,4,0),"")</f>
        <v/>
      </c>
      <c r="E163" s="52" t="str">
        <f>IFERROR(VLOOKUP(A163,PRO_FIC_21032025,5,0),"")</f>
        <v/>
      </c>
      <c r="F163" s="53" t="str">
        <f>IFERROR(VLOOKUP(A163,PRO_FIC_21032025,6,0),"")</f>
        <v/>
      </c>
      <c r="G163" s="52" t="str">
        <f>IFERROR(VLOOKUP(A163,PRO_FIC_21032025,7,0),"")</f>
        <v/>
      </c>
      <c r="H163" s="52" t="str">
        <f>IFERROR(VLOOKUP(A163,PRO_FIC_21032025,8,0),"")</f>
        <v/>
      </c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ht="14.25" customHeight="1">
      <c r="A164" s="55"/>
      <c r="B164" s="52" t="str">
        <f>IFERROR(VLOOKUP(A164,PRO_FIC_21032025,2,0),"")</f>
        <v/>
      </c>
      <c r="C164" s="52" t="str">
        <f>IFERROR(VLOOKUP(A164,PRO_FIC_21032025,3,0),"")</f>
        <v/>
      </c>
      <c r="D164" s="53" t="str">
        <f>IFERROR(VLOOKUP(A164,PRO_FIC_21032025,4,0),"")</f>
        <v/>
      </c>
      <c r="E164" s="52" t="str">
        <f>IFERROR(VLOOKUP(A164,PRO_FIC_21032025,5,0),"")</f>
        <v/>
      </c>
      <c r="F164" s="53" t="str">
        <f>IFERROR(VLOOKUP(A164,PRO_FIC_21032025,6,0),"")</f>
        <v/>
      </c>
      <c r="G164" s="52" t="str">
        <f>IFERROR(VLOOKUP(A164,PRO_FIC_21032025,7,0),"")</f>
        <v/>
      </c>
      <c r="H164" s="52" t="str">
        <f>IFERROR(VLOOKUP(A164,PRO_FIC_21032025,8,0),"")</f>
        <v/>
      </c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ht="14.25" customHeight="1">
      <c r="A165" s="55"/>
      <c r="B165" s="52" t="str">
        <f>IFERROR(VLOOKUP(A165,PRO_FIC_21032025,2,0),"")</f>
        <v/>
      </c>
      <c r="C165" s="52" t="str">
        <f>IFERROR(VLOOKUP(A165,PRO_FIC_21032025,3,0),"")</f>
        <v/>
      </c>
      <c r="D165" s="53" t="str">
        <f>IFERROR(VLOOKUP(A165,PRO_FIC_21032025,4,0),"")</f>
        <v/>
      </c>
      <c r="E165" s="52" t="str">
        <f>IFERROR(VLOOKUP(A165,PRO_FIC_21032025,5,0),"")</f>
        <v/>
      </c>
      <c r="F165" s="53" t="str">
        <f>IFERROR(VLOOKUP(A165,PRO_FIC_21032025,6,0),"")</f>
        <v/>
      </c>
      <c r="G165" s="52" t="str">
        <f>IFERROR(VLOOKUP(A165,PRO_FIC_21032025,7,0),"")</f>
        <v/>
      </c>
      <c r="H165" s="52" t="str">
        <f>IFERROR(VLOOKUP(A165,PRO_FIC_21032025,8,0),"")</f>
        <v/>
      </c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ht="14.25" customHeight="1">
      <c r="A166" s="55"/>
      <c r="B166" s="52" t="str">
        <f>IFERROR(VLOOKUP(A166,PRO_FIC_21032025,2,0),"")</f>
        <v/>
      </c>
      <c r="C166" s="52" t="str">
        <f>IFERROR(VLOOKUP(A166,PRO_FIC_21032025,3,0),"")</f>
        <v/>
      </c>
      <c r="D166" s="53" t="str">
        <f>IFERROR(VLOOKUP(A166,PRO_FIC_21032025,4,0),"")</f>
        <v/>
      </c>
      <c r="E166" s="52" t="str">
        <f>IFERROR(VLOOKUP(A166,PRO_FIC_21032025,5,0),"")</f>
        <v/>
      </c>
      <c r="F166" s="53" t="str">
        <f>IFERROR(VLOOKUP(A166,PRO_FIC_21032025,6,0),"")</f>
        <v/>
      </c>
      <c r="G166" s="52" t="str">
        <f>IFERROR(VLOOKUP(A166,PRO_FIC_21032025,7,0),"")</f>
        <v/>
      </c>
      <c r="H166" s="52" t="str">
        <f>IFERROR(VLOOKUP(A166,PRO_FIC_21032025,8,0),"")</f>
        <v/>
      </c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ht="14.25" customHeight="1">
      <c r="A167" s="55"/>
      <c r="B167" s="52" t="str">
        <f>IFERROR(VLOOKUP(A167,PRO_FIC_21032025,2,0),"")</f>
        <v/>
      </c>
      <c r="C167" s="52" t="str">
        <f>IFERROR(VLOOKUP(A167,PRO_FIC_21032025,3,0),"")</f>
        <v/>
      </c>
      <c r="D167" s="53" t="str">
        <f>IFERROR(VLOOKUP(A167,PRO_FIC_21032025,4,0),"")</f>
        <v/>
      </c>
      <c r="E167" s="52" t="str">
        <f>IFERROR(VLOOKUP(A167,PRO_FIC_21032025,5,0),"")</f>
        <v/>
      </c>
      <c r="F167" s="53" t="str">
        <f>IFERROR(VLOOKUP(A167,PRO_FIC_21032025,6,0),"")</f>
        <v/>
      </c>
      <c r="G167" s="52" t="str">
        <f>IFERROR(VLOOKUP(A167,PRO_FIC_21032025,7,0),"")</f>
        <v/>
      </c>
      <c r="H167" s="52" t="str">
        <f>IFERROR(VLOOKUP(A167,PRO_FIC_21032025,8,0),"")</f>
        <v/>
      </c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ht="14.25" customHeight="1">
      <c r="A168" s="55"/>
      <c r="B168" s="52" t="str">
        <f>IFERROR(VLOOKUP(A168,PRO_FIC_21032025,2,0),"")</f>
        <v/>
      </c>
      <c r="C168" s="52" t="str">
        <f>IFERROR(VLOOKUP(A168,PRO_FIC_21032025,3,0),"")</f>
        <v/>
      </c>
      <c r="D168" s="53" t="str">
        <f>IFERROR(VLOOKUP(A168,PRO_FIC_21032025,4,0),"")</f>
        <v/>
      </c>
      <c r="E168" s="52" t="str">
        <f>IFERROR(VLOOKUP(A168,PRO_FIC_21032025,5,0),"")</f>
        <v/>
      </c>
      <c r="F168" s="53" t="str">
        <f>IFERROR(VLOOKUP(A168,PRO_FIC_21032025,6,0),"")</f>
        <v/>
      </c>
      <c r="G168" s="52" t="str">
        <f>IFERROR(VLOOKUP(A168,PRO_FIC_21032025,7,0),"")</f>
        <v/>
      </c>
      <c r="H168" s="52" t="str">
        <f>IFERROR(VLOOKUP(A168,PRO_FIC_21032025,8,0),"")</f>
        <v/>
      </c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ht="14.25" customHeight="1">
      <c r="A169" s="55"/>
      <c r="B169" s="52" t="str">
        <f>IFERROR(VLOOKUP(A169,PRO_FIC_21032025,2,0),"")</f>
        <v/>
      </c>
      <c r="C169" s="52" t="str">
        <f>IFERROR(VLOOKUP(A169,PRO_FIC_21032025,3,0),"")</f>
        <v/>
      </c>
      <c r="D169" s="53" t="str">
        <f>IFERROR(VLOOKUP(A169,PRO_FIC_21032025,4,0),"")</f>
        <v/>
      </c>
      <c r="E169" s="52" t="str">
        <f>IFERROR(VLOOKUP(A169,PRO_FIC_21032025,5,0),"")</f>
        <v/>
      </c>
      <c r="F169" s="53" t="str">
        <f>IFERROR(VLOOKUP(A169,PRO_FIC_21032025,6,0),"")</f>
        <v/>
      </c>
      <c r="G169" s="52" t="str">
        <f>IFERROR(VLOOKUP(A169,PRO_FIC_21032025,7,0),"")</f>
        <v/>
      </c>
      <c r="H169" s="52" t="str">
        <f>IFERROR(VLOOKUP(A169,PRO_FIC_21032025,8,0),"")</f>
        <v/>
      </c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ht="14.25" customHeight="1">
      <c r="A170" s="55"/>
      <c r="B170" s="52" t="str">
        <f>IFERROR(VLOOKUP(A170,PRO_FIC_21032025,2,0),"")</f>
        <v/>
      </c>
      <c r="C170" s="52" t="str">
        <f>IFERROR(VLOOKUP(A170,PRO_FIC_21032025,3,0),"")</f>
        <v/>
      </c>
      <c r="D170" s="53" t="str">
        <f>IFERROR(VLOOKUP(A170,PRO_FIC_21032025,4,0),"")</f>
        <v/>
      </c>
      <c r="E170" s="52" t="str">
        <f>IFERROR(VLOOKUP(A170,PRO_FIC_21032025,5,0),"")</f>
        <v/>
      </c>
      <c r="F170" s="53" t="str">
        <f>IFERROR(VLOOKUP(A170,PRO_FIC_21032025,6,0),"")</f>
        <v/>
      </c>
      <c r="G170" s="52" t="str">
        <f>IFERROR(VLOOKUP(A170,PRO_FIC_21032025,7,0),"")</f>
        <v/>
      </c>
      <c r="H170" s="52" t="str">
        <f>IFERROR(VLOOKUP(A170,PRO_FIC_21032025,8,0),"")</f>
        <v/>
      </c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ht="14.25" customHeight="1">
      <c r="A171" s="55"/>
      <c r="B171" s="52" t="str">
        <f>IFERROR(VLOOKUP(A171,PRO_FIC_21032025,2,0),"")</f>
        <v/>
      </c>
      <c r="C171" s="52" t="str">
        <f>IFERROR(VLOOKUP(A171,PRO_FIC_21032025,3,0),"")</f>
        <v/>
      </c>
      <c r="D171" s="53" t="str">
        <f>IFERROR(VLOOKUP(A171,PRO_FIC_21032025,4,0),"")</f>
        <v/>
      </c>
      <c r="E171" s="52" t="str">
        <f>IFERROR(VLOOKUP(A171,PRO_FIC_21032025,5,0),"")</f>
        <v/>
      </c>
      <c r="F171" s="53" t="str">
        <f>IFERROR(VLOOKUP(A171,PRO_FIC_21032025,6,0),"")</f>
        <v/>
      </c>
      <c r="G171" s="52" t="str">
        <f>IFERROR(VLOOKUP(A171,PRO_FIC_21032025,7,0),"")</f>
        <v/>
      </c>
      <c r="H171" s="52" t="str">
        <f>IFERROR(VLOOKUP(A171,PRO_FIC_21032025,8,0),"")</f>
        <v/>
      </c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ht="14.25" customHeight="1">
      <c r="A172" s="55"/>
      <c r="B172" s="52" t="str">
        <f>IFERROR(VLOOKUP(A172,PRO_FIC_21032025,2,0),"")</f>
        <v/>
      </c>
      <c r="C172" s="52" t="str">
        <f>IFERROR(VLOOKUP(A172,PRO_FIC_21032025,3,0),"")</f>
        <v/>
      </c>
      <c r="D172" s="53" t="str">
        <f>IFERROR(VLOOKUP(A172,PRO_FIC_21032025,4,0),"")</f>
        <v/>
      </c>
      <c r="E172" s="52" t="str">
        <f>IFERROR(VLOOKUP(A172,PRO_FIC_21032025,5,0),"")</f>
        <v/>
      </c>
      <c r="F172" s="53" t="str">
        <f>IFERROR(VLOOKUP(A172,PRO_FIC_21032025,6,0),"")</f>
        <v/>
      </c>
      <c r="G172" s="52" t="str">
        <f>IFERROR(VLOOKUP(A172,PRO_FIC_21032025,7,0),"")</f>
        <v/>
      </c>
      <c r="H172" s="52" t="str">
        <f>IFERROR(VLOOKUP(A172,PRO_FIC_21032025,8,0),"")</f>
        <v/>
      </c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ht="14.25" customHeight="1">
      <c r="A173" s="55"/>
      <c r="B173" s="52" t="str">
        <f>IFERROR(VLOOKUP(A173,PRO_FIC_21032025,2,0),"")</f>
        <v/>
      </c>
      <c r="C173" s="52" t="str">
        <f>IFERROR(VLOOKUP(A173,PRO_FIC_21032025,3,0),"")</f>
        <v/>
      </c>
      <c r="D173" s="53" t="str">
        <f>IFERROR(VLOOKUP(A173,PRO_FIC_21032025,4,0),"")</f>
        <v/>
      </c>
      <c r="E173" s="52" t="str">
        <f>IFERROR(VLOOKUP(A173,PRO_FIC_21032025,5,0),"")</f>
        <v/>
      </c>
      <c r="F173" s="53" t="str">
        <f>IFERROR(VLOOKUP(A173,PRO_FIC_21032025,6,0),"")</f>
        <v/>
      </c>
      <c r="G173" s="52" t="str">
        <f>IFERROR(VLOOKUP(A173,PRO_FIC_21032025,7,0),"")</f>
        <v/>
      </c>
      <c r="H173" s="52" t="str">
        <f>IFERROR(VLOOKUP(A173,PRO_FIC_21032025,8,0),"")</f>
        <v/>
      </c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ht="14.25" customHeight="1">
      <c r="A174" s="55"/>
      <c r="B174" s="52" t="str">
        <f>IFERROR(VLOOKUP(A174,PRO_FIC_21032025,2,0),"")</f>
        <v/>
      </c>
      <c r="C174" s="52" t="str">
        <f>IFERROR(VLOOKUP(A174,PRO_FIC_21032025,3,0),"")</f>
        <v/>
      </c>
      <c r="D174" s="53" t="str">
        <f>IFERROR(VLOOKUP(A174,PRO_FIC_21032025,4,0),"")</f>
        <v/>
      </c>
      <c r="E174" s="52" t="str">
        <f>IFERROR(VLOOKUP(A174,PRO_FIC_21032025,5,0),"")</f>
        <v/>
      </c>
      <c r="F174" s="53" t="str">
        <f>IFERROR(VLOOKUP(A174,PRO_FIC_21032025,6,0),"")</f>
        <v/>
      </c>
      <c r="G174" s="52" t="str">
        <f>IFERROR(VLOOKUP(A174,PRO_FIC_21032025,7,0),"")</f>
        <v/>
      </c>
      <c r="H174" s="52" t="str">
        <f>IFERROR(VLOOKUP(A174,PRO_FIC_21032025,8,0),"")</f>
        <v/>
      </c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ht="14.25" customHeight="1">
      <c r="A175" s="55"/>
      <c r="B175" s="52" t="str">
        <f>IFERROR(VLOOKUP(A175,PRO_FIC_21032025,2,0),"")</f>
        <v/>
      </c>
      <c r="C175" s="52" t="str">
        <f>IFERROR(VLOOKUP(A175,PRO_FIC_21032025,3,0),"")</f>
        <v/>
      </c>
      <c r="D175" s="53" t="str">
        <f>IFERROR(VLOOKUP(A175,PRO_FIC_21032025,4,0),"")</f>
        <v/>
      </c>
      <c r="E175" s="52" t="str">
        <f>IFERROR(VLOOKUP(A175,PRO_FIC_21032025,5,0),"")</f>
        <v/>
      </c>
      <c r="F175" s="53" t="str">
        <f>IFERROR(VLOOKUP(A175,PRO_FIC_21032025,6,0),"")</f>
        <v/>
      </c>
      <c r="G175" s="52" t="str">
        <f>IFERROR(VLOOKUP(A175,PRO_FIC_21032025,7,0),"")</f>
        <v/>
      </c>
      <c r="H175" s="52" t="str">
        <f>IFERROR(VLOOKUP(A175,PRO_FIC_21032025,8,0),"")</f>
        <v/>
      </c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ht="14.25" customHeight="1">
      <c r="A176" s="55"/>
      <c r="B176" s="52" t="str">
        <f>IFERROR(VLOOKUP(A176,PRO_FIC_21032025,2,0),"")</f>
        <v/>
      </c>
      <c r="C176" s="52" t="str">
        <f>IFERROR(VLOOKUP(A176,PRO_FIC_21032025,3,0),"")</f>
        <v/>
      </c>
      <c r="D176" s="53" t="str">
        <f>IFERROR(VLOOKUP(A176,PRO_FIC_21032025,4,0),"")</f>
        <v/>
      </c>
      <c r="E176" s="52" t="str">
        <f>IFERROR(VLOOKUP(A176,PRO_FIC_21032025,5,0),"")</f>
        <v/>
      </c>
      <c r="F176" s="53" t="str">
        <f>IFERROR(VLOOKUP(A176,PRO_FIC_21032025,6,0),"")</f>
        <v/>
      </c>
      <c r="G176" s="52" t="str">
        <f>IFERROR(VLOOKUP(A176,PRO_FIC_21032025,7,0),"")</f>
        <v/>
      </c>
      <c r="H176" s="52" t="str">
        <f>IFERROR(VLOOKUP(A176,PRO_FIC_21032025,8,0),"")</f>
        <v/>
      </c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ht="14.25" customHeight="1">
      <c r="A177" s="55"/>
      <c r="B177" s="52" t="str">
        <f>IFERROR(VLOOKUP(A177,PRO_FIC_21032025,2,0),"")</f>
        <v/>
      </c>
      <c r="C177" s="52" t="str">
        <f>IFERROR(VLOOKUP(A177,PRO_FIC_21032025,3,0),"")</f>
        <v/>
      </c>
      <c r="D177" s="53" t="str">
        <f>IFERROR(VLOOKUP(A177,PRO_FIC_21032025,4,0),"")</f>
        <v/>
      </c>
      <c r="E177" s="52" t="str">
        <f>IFERROR(VLOOKUP(A177,PRO_FIC_21032025,5,0),"")</f>
        <v/>
      </c>
      <c r="F177" s="53" t="str">
        <f>IFERROR(VLOOKUP(A177,PRO_FIC_21032025,6,0),"")</f>
        <v/>
      </c>
      <c r="G177" s="52" t="str">
        <f>IFERROR(VLOOKUP(A177,PRO_FIC_21032025,7,0),"")</f>
        <v/>
      </c>
      <c r="H177" s="52" t="str">
        <f>IFERROR(VLOOKUP(A177,PRO_FIC_21032025,8,0),"")</f>
        <v/>
      </c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ht="14.25" customHeight="1">
      <c r="A178" s="55"/>
      <c r="B178" s="52" t="str">
        <f>IFERROR(VLOOKUP(A178,PRO_FIC_21032025,2,0),"")</f>
        <v/>
      </c>
      <c r="C178" s="52" t="str">
        <f>IFERROR(VLOOKUP(A178,PRO_FIC_21032025,3,0),"")</f>
        <v/>
      </c>
      <c r="D178" s="53" t="str">
        <f>IFERROR(VLOOKUP(A178,PRO_FIC_21032025,4,0),"")</f>
        <v/>
      </c>
      <c r="E178" s="52" t="str">
        <f>IFERROR(VLOOKUP(A178,PRO_FIC_21032025,5,0),"")</f>
        <v/>
      </c>
      <c r="F178" s="53" t="str">
        <f>IFERROR(VLOOKUP(A178,PRO_FIC_21032025,6,0),"")</f>
        <v/>
      </c>
      <c r="G178" s="52" t="str">
        <f>IFERROR(VLOOKUP(A178,PRO_FIC_21032025,7,0),"")</f>
        <v/>
      </c>
      <c r="H178" s="52" t="str">
        <f>IFERROR(VLOOKUP(A178,PRO_FIC_21032025,8,0),"")</f>
        <v/>
      </c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ht="14.25" customHeight="1">
      <c r="A179" s="55"/>
      <c r="B179" s="52" t="str">
        <f>IFERROR(VLOOKUP(A179,PRO_FIC_21032025,2,0),"")</f>
        <v/>
      </c>
      <c r="C179" s="52" t="str">
        <f>IFERROR(VLOOKUP(A179,PRO_FIC_21032025,3,0),"")</f>
        <v/>
      </c>
      <c r="D179" s="53" t="str">
        <f>IFERROR(VLOOKUP(A179,PRO_FIC_21032025,4,0),"")</f>
        <v/>
      </c>
      <c r="E179" s="52" t="str">
        <f>IFERROR(VLOOKUP(A179,PRO_FIC_21032025,5,0),"")</f>
        <v/>
      </c>
      <c r="F179" s="53" t="str">
        <f>IFERROR(VLOOKUP(A179,PRO_FIC_21032025,6,0),"")</f>
        <v/>
      </c>
      <c r="G179" s="52" t="str">
        <f>IFERROR(VLOOKUP(A179,PRO_FIC_21032025,7,0),"")</f>
        <v/>
      </c>
      <c r="H179" s="52" t="str">
        <f>IFERROR(VLOOKUP(A179,PRO_FIC_21032025,8,0),"")</f>
        <v/>
      </c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ht="14.25" customHeight="1">
      <c r="A180" s="55"/>
      <c r="B180" s="52" t="str">
        <f>IFERROR(VLOOKUP(A180,PRO_FIC_21032025,2,0),"")</f>
        <v/>
      </c>
      <c r="C180" s="52" t="str">
        <f>IFERROR(VLOOKUP(A180,PRO_FIC_21032025,3,0),"")</f>
        <v/>
      </c>
      <c r="D180" s="53" t="str">
        <f>IFERROR(VLOOKUP(A180,PRO_FIC_21032025,4,0),"")</f>
        <v/>
      </c>
      <c r="E180" s="52" t="str">
        <f>IFERROR(VLOOKUP(A180,PRO_FIC_21032025,5,0),"")</f>
        <v/>
      </c>
      <c r="F180" s="53" t="str">
        <f>IFERROR(VLOOKUP(A180,PRO_FIC_21032025,6,0),"")</f>
        <v/>
      </c>
      <c r="G180" s="52" t="str">
        <f>IFERROR(VLOOKUP(A180,PRO_FIC_21032025,7,0),"")</f>
        <v/>
      </c>
      <c r="H180" s="52" t="str">
        <f>IFERROR(VLOOKUP(A180,PRO_FIC_21032025,8,0),"")</f>
        <v/>
      </c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ht="14.25" customHeight="1">
      <c r="A181" s="55"/>
      <c r="B181" s="52" t="str">
        <f>IFERROR(VLOOKUP(A181,PRO_FIC_21032025,2,0),"")</f>
        <v/>
      </c>
      <c r="C181" s="52" t="str">
        <f>IFERROR(VLOOKUP(A181,PRO_FIC_21032025,3,0),"")</f>
        <v/>
      </c>
      <c r="D181" s="53" t="str">
        <f>IFERROR(VLOOKUP(A181,PRO_FIC_21032025,4,0),"")</f>
        <v/>
      </c>
      <c r="E181" s="52" t="str">
        <f>IFERROR(VLOOKUP(A181,PRO_FIC_21032025,5,0),"")</f>
        <v/>
      </c>
      <c r="F181" s="53" t="str">
        <f>IFERROR(VLOOKUP(A181,PRO_FIC_21032025,6,0),"")</f>
        <v/>
      </c>
      <c r="G181" s="52" t="str">
        <f>IFERROR(VLOOKUP(A181,PRO_FIC_21032025,7,0),"")</f>
        <v/>
      </c>
      <c r="H181" s="52" t="str">
        <f>IFERROR(VLOOKUP(A181,PRO_FIC_21032025,8,0),"")</f>
        <v/>
      </c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ht="14.25" customHeight="1">
      <c r="A182" s="55"/>
      <c r="B182" s="52" t="str">
        <f>IFERROR(VLOOKUP(A182,PRO_FIC_21032025,2,0),"")</f>
        <v/>
      </c>
      <c r="C182" s="52" t="str">
        <f>IFERROR(VLOOKUP(A182,PRO_FIC_21032025,3,0),"")</f>
        <v/>
      </c>
      <c r="D182" s="53" t="str">
        <f>IFERROR(VLOOKUP(A182,PRO_FIC_21032025,4,0),"")</f>
        <v/>
      </c>
      <c r="E182" s="52" t="str">
        <f>IFERROR(VLOOKUP(A182,PRO_FIC_21032025,5,0),"")</f>
        <v/>
      </c>
      <c r="F182" s="53" t="str">
        <f>IFERROR(VLOOKUP(A182,PRO_FIC_21032025,6,0),"")</f>
        <v/>
      </c>
      <c r="G182" s="52" t="str">
        <f>IFERROR(VLOOKUP(A182,PRO_FIC_21032025,7,0),"")</f>
        <v/>
      </c>
      <c r="H182" s="52" t="str">
        <f>IFERROR(VLOOKUP(A182,PRO_FIC_21032025,8,0),"")</f>
        <v/>
      </c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ht="14.25" customHeight="1">
      <c r="A183" s="55"/>
      <c r="B183" s="52" t="str">
        <f>IFERROR(VLOOKUP(A183,PRO_FIC_21032025,2,0),"")</f>
        <v/>
      </c>
      <c r="C183" s="52" t="str">
        <f>IFERROR(VLOOKUP(A183,PRO_FIC_21032025,3,0),"")</f>
        <v/>
      </c>
      <c r="D183" s="53" t="str">
        <f>IFERROR(VLOOKUP(A183,PRO_FIC_21032025,4,0),"")</f>
        <v/>
      </c>
      <c r="E183" s="52" t="str">
        <f>IFERROR(VLOOKUP(A183,PRO_FIC_21032025,5,0),"")</f>
        <v/>
      </c>
      <c r="F183" s="53" t="str">
        <f>IFERROR(VLOOKUP(A183,PRO_FIC_21032025,6,0),"")</f>
        <v/>
      </c>
      <c r="G183" s="52" t="str">
        <f>IFERROR(VLOOKUP(A183,PRO_FIC_21032025,7,0),"")</f>
        <v/>
      </c>
      <c r="H183" s="52" t="str">
        <f>IFERROR(VLOOKUP(A183,PRO_FIC_21032025,8,0),"")</f>
        <v/>
      </c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ht="14.25" customHeight="1">
      <c r="A184" s="55"/>
      <c r="B184" s="52" t="str">
        <f>IFERROR(VLOOKUP(A184,PRO_FIC_21032025,2,0),"")</f>
        <v/>
      </c>
      <c r="C184" s="52" t="str">
        <f>IFERROR(VLOOKUP(A184,PRO_FIC_21032025,3,0),"")</f>
        <v/>
      </c>
      <c r="D184" s="53" t="str">
        <f>IFERROR(VLOOKUP(A184,PRO_FIC_21032025,4,0),"")</f>
        <v/>
      </c>
      <c r="E184" s="52" t="str">
        <f>IFERROR(VLOOKUP(A184,PRO_FIC_21032025,5,0),"")</f>
        <v/>
      </c>
      <c r="F184" s="53" t="str">
        <f>IFERROR(VLOOKUP(A184,PRO_FIC_21032025,6,0),"")</f>
        <v/>
      </c>
      <c r="G184" s="52" t="str">
        <f>IFERROR(VLOOKUP(A184,PRO_FIC_21032025,7,0),"")</f>
        <v/>
      </c>
      <c r="H184" s="52" t="str">
        <f>IFERROR(VLOOKUP(A184,PRO_FIC_21032025,8,0),"")</f>
        <v/>
      </c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ht="14.25" customHeight="1">
      <c r="A185" s="55"/>
      <c r="B185" s="52" t="str">
        <f>IFERROR(VLOOKUP(A185,PRO_FIC_21032025,2,0),"")</f>
        <v/>
      </c>
      <c r="C185" s="52" t="str">
        <f>IFERROR(VLOOKUP(A185,PRO_FIC_21032025,3,0),"")</f>
        <v/>
      </c>
      <c r="D185" s="53" t="str">
        <f>IFERROR(VLOOKUP(A185,PRO_FIC_21032025,4,0),"")</f>
        <v/>
      </c>
      <c r="E185" s="52" t="str">
        <f>IFERROR(VLOOKUP(A185,PRO_FIC_21032025,5,0),"")</f>
        <v/>
      </c>
      <c r="F185" s="53" t="str">
        <f>IFERROR(VLOOKUP(A185,PRO_FIC_21032025,6,0),"")</f>
        <v/>
      </c>
      <c r="G185" s="52" t="str">
        <f>IFERROR(VLOOKUP(A185,PRO_FIC_21032025,7,0),"")</f>
        <v/>
      </c>
      <c r="H185" s="52" t="str">
        <f>IFERROR(VLOOKUP(A185,PRO_FIC_21032025,8,0),"")</f>
        <v/>
      </c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ht="14.25" customHeight="1">
      <c r="A186" s="55"/>
      <c r="B186" s="52" t="str">
        <f>IFERROR(VLOOKUP(A186,PRO_FIC_21032025,2,0),"")</f>
        <v/>
      </c>
      <c r="C186" s="52" t="str">
        <f>IFERROR(VLOOKUP(A186,PRO_FIC_21032025,3,0),"")</f>
        <v/>
      </c>
      <c r="D186" s="53" t="str">
        <f>IFERROR(VLOOKUP(A186,PRO_FIC_21032025,4,0),"")</f>
        <v/>
      </c>
      <c r="E186" s="52" t="str">
        <f>IFERROR(VLOOKUP(A186,PRO_FIC_21032025,5,0),"")</f>
        <v/>
      </c>
      <c r="F186" s="53" t="str">
        <f>IFERROR(VLOOKUP(A186,PRO_FIC_21032025,6,0),"")</f>
        <v/>
      </c>
      <c r="G186" s="52" t="str">
        <f>IFERROR(VLOOKUP(A186,PRO_FIC_21032025,7,0),"")</f>
        <v/>
      </c>
      <c r="H186" s="52" t="str">
        <f>IFERROR(VLOOKUP(A186,PRO_FIC_21032025,8,0),"")</f>
        <v/>
      </c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ht="14.25" customHeight="1">
      <c r="A187" s="55"/>
      <c r="B187" s="52" t="str">
        <f>IFERROR(VLOOKUP(A187,PRO_FIC_21032025,2,0),"")</f>
        <v/>
      </c>
      <c r="C187" s="52" t="str">
        <f>IFERROR(VLOOKUP(A187,PRO_FIC_21032025,3,0),"")</f>
        <v/>
      </c>
      <c r="D187" s="53" t="str">
        <f>IFERROR(VLOOKUP(A187,PRO_FIC_21032025,4,0),"")</f>
        <v/>
      </c>
      <c r="E187" s="52" t="str">
        <f>IFERROR(VLOOKUP(A187,PRO_FIC_21032025,5,0),"")</f>
        <v/>
      </c>
      <c r="F187" s="53" t="str">
        <f>IFERROR(VLOOKUP(A187,PRO_FIC_21032025,6,0),"")</f>
        <v/>
      </c>
      <c r="G187" s="52" t="str">
        <f>IFERROR(VLOOKUP(A187,PRO_FIC_21032025,7,0),"")</f>
        <v/>
      </c>
      <c r="H187" s="52" t="str">
        <f>IFERROR(VLOOKUP(A187,PRO_FIC_21032025,8,0),"")</f>
        <v/>
      </c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ht="14.25" customHeight="1">
      <c r="A188" s="55"/>
      <c r="B188" s="52" t="str">
        <f>IFERROR(VLOOKUP(A188,PRO_FIC_21032025,2,0),"")</f>
        <v/>
      </c>
      <c r="C188" s="52" t="str">
        <f>IFERROR(VLOOKUP(A188,PRO_FIC_21032025,3,0),"")</f>
        <v/>
      </c>
      <c r="D188" s="53" t="str">
        <f>IFERROR(VLOOKUP(A188,PRO_FIC_21032025,4,0),"")</f>
        <v/>
      </c>
      <c r="E188" s="52" t="str">
        <f>IFERROR(VLOOKUP(A188,PRO_FIC_21032025,5,0),"")</f>
        <v/>
      </c>
      <c r="F188" s="53" t="str">
        <f>IFERROR(VLOOKUP(A188,PRO_FIC_21032025,6,0),"")</f>
        <v/>
      </c>
      <c r="G188" s="52" t="str">
        <f>IFERROR(VLOOKUP(A188,PRO_FIC_21032025,7,0),"")</f>
        <v/>
      </c>
      <c r="H188" s="52" t="str">
        <f>IFERROR(VLOOKUP(A188,PRO_FIC_21032025,8,0),"")</f>
        <v/>
      </c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ht="14.25" customHeight="1">
      <c r="A189" s="55"/>
      <c r="B189" s="52" t="str">
        <f>IFERROR(VLOOKUP(A189,PRO_FIC_21032025,2,0),"")</f>
        <v/>
      </c>
      <c r="C189" s="52" t="str">
        <f>IFERROR(VLOOKUP(A189,PRO_FIC_21032025,3,0),"")</f>
        <v/>
      </c>
      <c r="D189" s="53" t="str">
        <f>IFERROR(VLOOKUP(A189,PRO_FIC_21032025,4,0),"")</f>
        <v/>
      </c>
      <c r="E189" s="52" t="str">
        <f>IFERROR(VLOOKUP(A189,PRO_FIC_21032025,5,0),"")</f>
        <v/>
      </c>
      <c r="F189" s="53" t="str">
        <f>IFERROR(VLOOKUP(A189,PRO_FIC_21032025,6,0),"")</f>
        <v/>
      </c>
      <c r="G189" s="52" t="str">
        <f>IFERROR(VLOOKUP(A189,PRO_FIC_21032025,7,0),"")</f>
        <v/>
      </c>
      <c r="H189" s="52" t="str">
        <f>IFERROR(VLOOKUP(A189,PRO_FIC_21032025,8,0),"")</f>
        <v/>
      </c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ht="14.25" customHeight="1">
      <c r="A190" s="55"/>
      <c r="B190" s="52" t="str">
        <f>IFERROR(VLOOKUP(A190,PRO_FIC_21032025,2,0),"")</f>
        <v/>
      </c>
      <c r="C190" s="52" t="str">
        <f>IFERROR(VLOOKUP(A190,PRO_FIC_21032025,3,0),"")</f>
        <v/>
      </c>
      <c r="D190" s="53" t="str">
        <f>IFERROR(VLOOKUP(A190,PRO_FIC_21032025,4,0),"")</f>
        <v/>
      </c>
      <c r="E190" s="52" t="str">
        <f>IFERROR(VLOOKUP(A190,PRO_FIC_21032025,5,0),"")</f>
        <v/>
      </c>
      <c r="F190" s="53" t="str">
        <f>IFERROR(VLOOKUP(A190,PRO_FIC_21032025,6,0),"")</f>
        <v/>
      </c>
      <c r="G190" s="52" t="str">
        <f>IFERROR(VLOOKUP(A190,PRO_FIC_21032025,7,0),"")</f>
        <v/>
      </c>
      <c r="H190" s="52" t="str">
        <f>IFERROR(VLOOKUP(A190,PRO_FIC_21032025,8,0),"")</f>
        <v/>
      </c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ht="14.25" customHeight="1">
      <c r="A191" s="55"/>
      <c r="B191" s="52" t="str">
        <f>IFERROR(VLOOKUP(A191,PRO_FIC_21032025,2,0),"")</f>
        <v/>
      </c>
      <c r="C191" s="52" t="str">
        <f>IFERROR(VLOOKUP(A191,PRO_FIC_21032025,3,0),"")</f>
        <v/>
      </c>
      <c r="D191" s="53" t="str">
        <f>IFERROR(VLOOKUP(A191,PRO_FIC_21032025,4,0),"")</f>
        <v/>
      </c>
      <c r="E191" s="52" t="str">
        <f>IFERROR(VLOOKUP(A191,PRO_FIC_21032025,5,0),"")</f>
        <v/>
      </c>
      <c r="F191" s="53" t="str">
        <f>IFERROR(VLOOKUP(A191,PRO_FIC_21032025,6,0),"")</f>
        <v/>
      </c>
      <c r="G191" s="52" t="str">
        <f>IFERROR(VLOOKUP(A191,PRO_FIC_21032025,7,0),"")</f>
        <v/>
      </c>
      <c r="H191" s="52" t="str">
        <f>IFERROR(VLOOKUP(A191,PRO_FIC_21032025,8,0),"")</f>
        <v/>
      </c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ht="14.25" customHeight="1">
      <c r="A192" s="55"/>
      <c r="B192" s="52" t="str">
        <f>IFERROR(VLOOKUP(A192,PRO_FIC_21032025,2,0),"")</f>
        <v/>
      </c>
      <c r="C192" s="52" t="str">
        <f>IFERROR(VLOOKUP(A192,PRO_FIC_21032025,3,0),"")</f>
        <v/>
      </c>
      <c r="D192" s="53" t="str">
        <f>IFERROR(VLOOKUP(A192,PRO_FIC_21032025,4,0),"")</f>
        <v/>
      </c>
      <c r="E192" s="52" t="str">
        <f>IFERROR(VLOOKUP(A192,PRO_FIC_21032025,5,0),"")</f>
        <v/>
      </c>
      <c r="F192" s="53" t="str">
        <f>IFERROR(VLOOKUP(A192,PRO_FIC_21032025,6,0),"")</f>
        <v/>
      </c>
      <c r="G192" s="52" t="str">
        <f>IFERROR(VLOOKUP(A192,PRO_FIC_21032025,7,0),"")</f>
        <v/>
      </c>
      <c r="H192" s="52" t="str">
        <f>IFERROR(VLOOKUP(A192,PRO_FIC_21032025,8,0),"")</f>
        <v/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ht="14.25" customHeight="1">
      <c r="A193" s="55"/>
      <c r="B193" s="52" t="str">
        <f>IFERROR(VLOOKUP(A193,PRO_FIC_21032025,2,0),"")</f>
        <v/>
      </c>
      <c r="C193" s="52" t="str">
        <f>IFERROR(VLOOKUP(A193,PRO_FIC_21032025,3,0),"")</f>
        <v/>
      </c>
      <c r="D193" s="53" t="str">
        <f>IFERROR(VLOOKUP(A193,PRO_FIC_21032025,4,0),"")</f>
        <v/>
      </c>
      <c r="E193" s="52" t="str">
        <f>IFERROR(VLOOKUP(A193,PRO_FIC_21032025,5,0),"")</f>
        <v/>
      </c>
      <c r="F193" s="53" t="str">
        <f>IFERROR(VLOOKUP(A193,PRO_FIC_21032025,6,0),"")</f>
        <v/>
      </c>
      <c r="G193" s="52" t="str">
        <f>IFERROR(VLOOKUP(A193,PRO_FIC_21032025,7,0),"")</f>
        <v/>
      </c>
      <c r="H193" s="52" t="str">
        <f>IFERROR(VLOOKUP(A193,PRO_FIC_21032025,8,0),"")</f>
        <v/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ht="14.25" customHeight="1">
      <c r="A194" s="55"/>
      <c r="B194" s="52" t="str">
        <f>IFERROR(VLOOKUP(A194,PRO_FIC_21032025,2,0),"")</f>
        <v/>
      </c>
      <c r="C194" s="52" t="str">
        <f>IFERROR(VLOOKUP(A194,PRO_FIC_21032025,3,0),"")</f>
        <v/>
      </c>
      <c r="D194" s="53" t="str">
        <f>IFERROR(VLOOKUP(A194,PRO_FIC_21032025,4,0),"")</f>
        <v/>
      </c>
      <c r="E194" s="52" t="str">
        <f>IFERROR(VLOOKUP(A194,PRO_FIC_21032025,5,0),"")</f>
        <v/>
      </c>
      <c r="F194" s="53" t="str">
        <f>IFERROR(VLOOKUP(A194,PRO_FIC_21032025,6,0),"")</f>
        <v/>
      </c>
      <c r="G194" s="52" t="str">
        <f>IFERROR(VLOOKUP(A194,PRO_FIC_21032025,7,0),"")</f>
        <v/>
      </c>
      <c r="H194" s="52" t="str">
        <f>IFERROR(VLOOKUP(A194,PRO_FIC_21032025,8,0),"")</f>
        <v/>
      </c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ht="14.25" customHeight="1">
      <c r="A195" s="55"/>
      <c r="B195" s="52" t="str">
        <f>IFERROR(VLOOKUP(A195,PRO_FIC_21032025,2,0),"")</f>
        <v/>
      </c>
      <c r="C195" s="52" t="str">
        <f>IFERROR(VLOOKUP(A195,PRO_FIC_21032025,3,0),"")</f>
        <v/>
      </c>
      <c r="D195" s="53" t="str">
        <f>IFERROR(VLOOKUP(A195,PRO_FIC_21032025,4,0),"")</f>
        <v/>
      </c>
      <c r="E195" s="52" t="str">
        <f>IFERROR(VLOOKUP(A195,PRO_FIC_21032025,5,0),"")</f>
        <v/>
      </c>
      <c r="F195" s="53" t="str">
        <f>IFERROR(VLOOKUP(A195,PRO_FIC_21032025,6,0),"")</f>
        <v/>
      </c>
      <c r="G195" s="52" t="str">
        <f>IFERROR(VLOOKUP(A195,PRO_FIC_21032025,7,0),"")</f>
        <v/>
      </c>
      <c r="H195" s="52" t="str">
        <f>IFERROR(VLOOKUP(A195,PRO_FIC_21032025,8,0),"")</f>
        <v/>
      </c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ht="14.25" customHeight="1">
      <c r="A196" s="55"/>
      <c r="B196" s="52" t="str">
        <f>IFERROR(VLOOKUP(A196,PRO_FIC_21032025,2,0),"")</f>
        <v/>
      </c>
      <c r="C196" s="52" t="str">
        <f>IFERROR(VLOOKUP(A196,PRO_FIC_21032025,3,0),"")</f>
        <v/>
      </c>
      <c r="D196" s="53" t="str">
        <f>IFERROR(VLOOKUP(A196,PRO_FIC_21032025,4,0),"")</f>
        <v/>
      </c>
      <c r="E196" s="52" t="str">
        <f>IFERROR(VLOOKUP(A196,PRO_FIC_21032025,5,0),"")</f>
        <v/>
      </c>
      <c r="F196" s="53" t="str">
        <f>IFERROR(VLOOKUP(A196,PRO_FIC_21032025,6,0),"")</f>
        <v/>
      </c>
      <c r="G196" s="52" t="str">
        <f>IFERROR(VLOOKUP(A196,PRO_FIC_21032025,7,0),"")</f>
        <v/>
      </c>
      <c r="H196" s="52" t="str">
        <f>IFERROR(VLOOKUP(A196,PRO_FIC_21032025,8,0),"")</f>
        <v/>
      </c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ht="14.25" customHeight="1">
      <c r="A197" s="55"/>
      <c r="B197" s="52" t="str">
        <f>IFERROR(VLOOKUP(A197,PRO_FIC_21032025,2,0),"")</f>
        <v/>
      </c>
      <c r="C197" s="52" t="str">
        <f>IFERROR(VLOOKUP(A197,PRO_FIC_21032025,3,0),"")</f>
        <v/>
      </c>
      <c r="D197" s="53" t="str">
        <f>IFERROR(VLOOKUP(A197,PRO_FIC_21032025,4,0),"")</f>
        <v/>
      </c>
      <c r="E197" s="52" t="str">
        <f>IFERROR(VLOOKUP(A197,PRO_FIC_21032025,5,0),"")</f>
        <v/>
      </c>
      <c r="F197" s="53" t="str">
        <f>IFERROR(VLOOKUP(A197,PRO_FIC_21032025,6,0),"")</f>
        <v/>
      </c>
      <c r="G197" s="52" t="str">
        <f>IFERROR(VLOOKUP(A197,PRO_FIC_21032025,7,0),"")</f>
        <v/>
      </c>
      <c r="H197" s="52" t="str">
        <f>IFERROR(VLOOKUP(A197,PRO_FIC_21032025,8,0),"")</f>
        <v/>
      </c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ht="14.25" customHeight="1">
      <c r="A198" s="55"/>
      <c r="B198" s="52" t="str">
        <f>IFERROR(VLOOKUP(A198,PRO_FIC_21032025,2,0),"")</f>
        <v/>
      </c>
      <c r="C198" s="52" t="str">
        <f>IFERROR(VLOOKUP(A198,PRO_FIC_21032025,3,0),"")</f>
        <v/>
      </c>
      <c r="D198" s="53" t="str">
        <f>IFERROR(VLOOKUP(A198,PRO_FIC_21032025,4,0),"")</f>
        <v/>
      </c>
      <c r="E198" s="52" t="str">
        <f>IFERROR(VLOOKUP(A198,PRO_FIC_21032025,5,0),"")</f>
        <v/>
      </c>
      <c r="F198" s="53" t="str">
        <f>IFERROR(VLOOKUP(A198,PRO_FIC_21032025,6,0),"")</f>
        <v/>
      </c>
      <c r="G198" s="52" t="str">
        <f>IFERROR(VLOOKUP(A198,PRO_FIC_21032025,7,0),"")</f>
        <v/>
      </c>
      <c r="H198" s="52" t="str">
        <f>IFERROR(VLOOKUP(A198,PRO_FIC_21032025,8,0),"")</f>
        <v/>
      </c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ht="14.25" customHeight="1">
      <c r="A199" s="55"/>
      <c r="B199" s="52" t="str">
        <f>IFERROR(VLOOKUP(A199,PRO_FIC_21032025,2,0),"")</f>
        <v/>
      </c>
      <c r="C199" s="52" t="str">
        <f>IFERROR(VLOOKUP(A199,PRO_FIC_21032025,3,0),"")</f>
        <v/>
      </c>
      <c r="D199" s="53" t="str">
        <f>IFERROR(VLOOKUP(A199,PRO_FIC_21032025,4,0),"")</f>
        <v/>
      </c>
      <c r="E199" s="52" t="str">
        <f>IFERROR(VLOOKUP(A199,PRO_FIC_21032025,5,0),"")</f>
        <v/>
      </c>
      <c r="F199" s="53" t="str">
        <f>IFERROR(VLOOKUP(A199,PRO_FIC_21032025,6,0),"")</f>
        <v/>
      </c>
      <c r="G199" s="52" t="str">
        <f>IFERROR(VLOOKUP(A199,PRO_FIC_21032025,7,0),"")</f>
        <v/>
      </c>
      <c r="H199" s="52" t="str">
        <f>IFERROR(VLOOKUP(A199,PRO_FIC_21032025,8,0),"")</f>
        <v/>
      </c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ht="14.25" customHeight="1">
      <c r="A200" s="55"/>
      <c r="B200" s="52" t="str">
        <f>IFERROR(VLOOKUP(A200,PRO_FIC_21032025,2,0),"")</f>
        <v/>
      </c>
      <c r="C200" s="52" t="str">
        <f>IFERROR(VLOOKUP(A200,PRO_FIC_21032025,3,0),"")</f>
        <v/>
      </c>
      <c r="D200" s="53" t="str">
        <f>IFERROR(VLOOKUP(A200,PRO_FIC_21032025,4,0),"")</f>
        <v/>
      </c>
      <c r="E200" s="52" t="str">
        <f>IFERROR(VLOOKUP(A200,PRO_FIC_21032025,5,0),"")</f>
        <v/>
      </c>
      <c r="F200" s="53" t="str">
        <f>IFERROR(VLOOKUP(A200,PRO_FIC_21032025,6,0),"")</f>
        <v/>
      </c>
      <c r="G200" s="52" t="str">
        <f>IFERROR(VLOOKUP(A200,PRO_FIC_21032025,7,0),"")</f>
        <v/>
      </c>
      <c r="H200" s="52" t="str">
        <f>IFERROR(VLOOKUP(A200,PRO_FIC_21032025,8,0),"")</f>
        <v/>
      </c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ht="14.25" customHeight="1">
      <c r="A201" s="55"/>
      <c r="B201" s="52" t="str">
        <f>IFERROR(VLOOKUP(A201,PRO_FIC_21032025,2,0),"")</f>
        <v/>
      </c>
      <c r="C201" s="52" t="str">
        <f>IFERROR(VLOOKUP(A201,PRO_FIC_21032025,3,0),"")</f>
        <v/>
      </c>
      <c r="D201" s="53" t="str">
        <f>IFERROR(VLOOKUP(A201,PRO_FIC_21032025,4,0),"")</f>
        <v/>
      </c>
      <c r="E201" s="52" t="str">
        <f>IFERROR(VLOOKUP(A201,PRO_FIC_21032025,5,0),"")</f>
        <v/>
      </c>
      <c r="F201" s="53" t="str">
        <f>IFERROR(VLOOKUP(A201,PRO_FIC_21032025,6,0),"")</f>
        <v/>
      </c>
      <c r="G201" s="52" t="str">
        <f>IFERROR(VLOOKUP(A201,PRO_FIC_21032025,7,0),"")</f>
        <v/>
      </c>
      <c r="H201" s="52" t="str">
        <f>IFERROR(VLOOKUP(A201,PRO_FIC_21032025,8,0),"")</f>
        <v/>
      </c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ht="14.25" customHeight="1">
      <c r="A202" s="55"/>
      <c r="B202" s="52" t="str">
        <f>IFERROR(VLOOKUP(A202,PRO_FIC_21032025,2,0),"")</f>
        <v/>
      </c>
      <c r="C202" s="52" t="str">
        <f>IFERROR(VLOOKUP(A202,PRO_FIC_21032025,3,0),"")</f>
        <v/>
      </c>
      <c r="D202" s="53" t="str">
        <f>IFERROR(VLOOKUP(A202,PRO_FIC_21032025,4,0),"")</f>
        <v/>
      </c>
      <c r="E202" s="52" t="str">
        <f>IFERROR(VLOOKUP(A202,PRO_FIC_21032025,5,0),"")</f>
        <v/>
      </c>
      <c r="F202" s="53" t="str">
        <f>IFERROR(VLOOKUP(A202,PRO_FIC_21032025,6,0),"")</f>
        <v/>
      </c>
      <c r="G202" s="52" t="str">
        <f>IFERROR(VLOOKUP(A202,PRO_FIC_21032025,7,0),"")</f>
        <v/>
      </c>
      <c r="H202" s="52" t="str">
        <f>IFERROR(VLOOKUP(A202,PRO_FIC_21032025,8,0),"")</f>
        <v/>
      </c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ht="14.25" customHeight="1">
      <c r="A203" s="55"/>
      <c r="B203" s="52" t="str">
        <f>IFERROR(VLOOKUP(A203,PRO_FIC_21032025,2,0),"")</f>
        <v/>
      </c>
      <c r="C203" s="52" t="str">
        <f>IFERROR(VLOOKUP(A203,PRO_FIC_21032025,3,0),"")</f>
        <v/>
      </c>
      <c r="D203" s="53" t="str">
        <f>IFERROR(VLOOKUP(A203,PRO_FIC_21032025,4,0),"")</f>
        <v/>
      </c>
      <c r="E203" s="52" t="str">
        <f>IFERROR(VLOOKUP(A203,PRO_FIC_21032025,5,0),"")</f>
        <v/>
      </c>
      <c r="F203" s="53" t="str">
        <f>IFERROR(VLOOKUP(A203,PRO_FIC_21032025,6,0),"")</f>
        <v/>
      </c>
      <c r="G203" s="52" t="str">
        <f>IFERROR(VLOOKUP(A203,PRO_FIC_21032025,7,0),"")</f>
        <v/>
      </c>
      <c r="H203" s="52" t="str">
        <f>IFERROR(VLOOKUP(A203,PRO_FIC_21032025,8,0),"")</f>
        <v/>
      </c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ht="14.25" customHeight="1">
      <c r="A204" s="55"/>
      <c r="B204" s="52" t="str">
        <f>IFERROR(VLOOKUP(A204,PRO_FIC_21032025,2,0),"")</f>
        <v/>
      </c>
      <c r="C204" s="52" t="str">
        <f>IFERROR(VLOOKUP(A204,PRO_FIC_21032025,3,0),"")</f>
        <v/>
      </c>
      <c r="D204" s="53" t="str">
        <f>IFERROR(VLOOKUP(A204,PRO_FIC_21032025,4,0),"")</f>
        <v/>
      </c>
      <c r="E204" s="52" t="str">
        <f>IFERROR(VLOOKUP(A204,PRO_FIC_21032025,5,0),"")</f>
        <v/>
      </c>
      <c r="F204" s="53" t="str">
        <f>IFERROR(VLOOKUP(A204,PRO_FIC_21032025,6,0),"")</f>
        <v/>
      </c>
      <c r="G204" s="52" t="str">
        <f>IFERROR(VLOOKUP(A204,PRO_FIC_21032025,7,0),"")</f>
        <v/>
      </c>
      <c r="H204" s="52" t="str">
        <f>IFERROR(VLOOKUP(A204,PRO_FIC_21032025,8,0),"")</f>
        <v/>
      </c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ht="14.25" customHeight="1">
      <c r="A205" s="55"/>
      <c r="B205" s="52" t="str">
        <f>IFERROR(VLOOKUP(A205,PRO_FIC_21032025,2,0),"")</f>
        <v/>
      </c>
      <c r="C205" s="52" t="str">
        <f>IFERROR(VLOOKUP(A205,PRO_FIC_21032025,3,0),"")</f>
        <v/>
      </c>
      <c r="D205" s="53" t="str">
        <f>IFERROR(VLOOKUP(A205,PRO_FIC_21032025,4,0),"")</f>
        <v/>
      </c>
      <c r="E205" s="52" t="str">
        <f>IFERROR(VLOOKUP(A205,PRO_FIC_21032025,5,0),"")</f>
        <v/>
      </c>
      <c r="F205" s="53" t="str">
        <f>IFERROR(VLOOKUP(A205,PRO_FIC_21032025,6,0),"")</f>
        <v/>
      </c>
      <c r="G205" s="52" t="str">
        <f>IFERROR(VLOOKUP(A205,PRO_FIC_21032025,7,0),"")</f>
        <v/>
      </c>
      <c r="H205" s="52" t="str">
        <f>IFERROR(VLOOKUP(A205,PRO_FIC_21032025,8,0),"")</f>
        <v/>
      </c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ht="14.25" customHeight="1">
      <c r="A206" s="55"/>
      <c r="B206" s="52" t="str">
        <f>IFERROR(VLOOKUP(A206,PRO_FIC_21032025,2,0),"")</f>
        <v/>
      </c>
      <c r="C206" s="52" t="str">
        <f>IFERROR(VLOOKUP(A206,PRO_FIC_21032025,3,0),"")</f>
        <v/>
      </c>
      <c r="D206" s="53" t="str">
        <f>IFERROR(VLOOKUP(A206,PRO_FIC_21032025,4,0),"")</f>
        <v/>
      </c>
      <c r="E206" s="52" t="str">
        <f>IFERROR(VLOOKUP(A206,PRO_FIC_21032025,5,0),"")</f>
        <v/>
      </c>
      <c r="F206" s="53" t="str">
        <f>IFERROR(VLOOKUP(A206,PRO_FIC_21032025,6,0),"")</f>
        <v/>
      </c>
      <c r="G206" s="52" t="str">
        <f>IFERROR(VLOOKUP(A206,PRO_FIC_21032025,7,0),"")</f>
        <v/>
      </c>
      <c r="H206" s="52" t="str">
        <f>IFERROR(VLOOKUP(A206,PRO_FIC_21032025,8,0),"")</f>
        <v/>
      </c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ht="14.25" customHeight="1">
      <c r="A207" s="55"/>
      <c r="B207" s="52" t="str">
        <f>IFERROR(VLOOKUP(A207,PRO_FIC_21032025,2,0),"")</f>
        <v/>
      </c>
      <c r="C207" s="52" t="str">
        <f>IFERROR(VLOOKUP(A207,PRO_FIC_21032025,3,0),"")</f>
        <v/>
      </c>
      <c r="D207" s="53" t="str">
        <f>IFERROR(VLOOKUP(A207,PRO_FIC_21032025,4,0),"")</f>
        <v/>
      </c>
      <c r="E207" s="52" t="str">
        <f>IFERROR(VLOOKUP(A207,PRO_FIC_21032025,5,0),"")</f>
        <v/>
      </c>
      <c r="F207" s="53" t="str">
        <f>IFERROR(VLOOKUP(A207,PRO_FIC_21032025,6,0),"")</f>
        <v/>
      </c>
      <c r="G207" s="52" t="str">
        <f>IFERROR(VLOOKUP(A207,PRO_FIC_21032025,7,0),"")</f>
        <v/>
      </c>
      <c r="H207" s="52" t="str">
        <f>IFERROR(VLOOKUP(A207,PRO_FIC_21032025,8,0),"")</f>
        <v/>
      </c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ht="14.25" customHeight="1">
      <c r="A208" s="55"/>
      <c r="B208" s="52" t="str">
        <f>IFERROR(VLOOKUP(A208,PRO_FIC_21032025,2,0),"")</f>
        <v/>
      </c>
      <c r="C208" s="52" t="str">
        <f>IFERROR(VLOOKUP(A208,PRO_FIC_21032025,3,0),"")</f>
        <v/>
      </c>
      <c r="D208" s="53" t="str">
        <f>IFERROR(VLOOKUP(A208,PRO_FIC_21032025,4,0),"")</f>
        <v/>
      </c>
      <c r="E208" s="52" t="str">
        <f>IFERROR(VLOOKUP(A208,PRO_FIC_21032025,5,0),"")</f>
        <v/>
      </c>
      <c r="F208" s="53" t="str">
        <f>IFERROR(VLOOKUP(A208,PRO_FIC_21032025,6,0),"")</f>
        <v/>
      </c>
      <c r="G208" s="52" t="str">
        <f>IFERROR(VLOOKUP(A208,PRO_FIC_21032025,7,0),"")</f>
        <v/>
      </c>
      <c r="H208" s="52" t="str">
        <f>IFERROR(VLOOKUP(A208,PRO_FIC_21032025,8,0),"")</f>
        <v/>
      </c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ht="14.25" customHeight="1">
      <c r="A209" s="55"/>
      <c r="B209" s="52" t="str">
        <f>IFERROR(VLOOKUP(A209,PRO_FIC_21032025,2,0),"")</f>
        <v/>
      </c>
      <c r="C209" s="52" t="str">
        <f>IFERROR(VLOOKUP(A209,PRO_FIC_21032025,3,0),"")</f>
        <v/>
      </c>
      <c r="D209" s="53" t="str">
        <f>IFERROR(VLOOKUP(A209,PRO_FIC_21032025,4,0),"")</f>
        <v/>
      </c>
      <c r="E209" s="52" t="str">
        <f>IFERROR(VLOOKUP(A209,PRO_FIC_21032025,5,0),"")</f>
        <v/>
      </c>
      <c r="F209" s="53" t="str">
        <f>IFERROR(VLOOKUP(A209,PRO_FIC_21032025,6,0),"")</f>
        <v/>
      </c>
      <c r="G209" s="52" t="str">
        <f>IFERROR(VLOOKUP(A209,PRO_FIC_21032025,7,0),"")</f>
        <v/>
      </c>
      <c r="H209" s="52" t="str">
        <f>IFERROR(VLOOKUP(A209,PRO_FIC_21032025,8,0),"")</f>
        <v/>
      </c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ht="14.25" customHeight="1">
      <c r="A210" s="55"/>
      <c r="B210" s="52" t="str">
        <f>IFERROR(VLOOKUP(A210,PRO_FIC_21032025,2,0),"")</f>
        <v/>
      </c>
      <c r="C210" s="52" t="str">
        <f>IFERROR(VLOOKUP(A210,PRO_FIC_21032025,3,0),"")</f>
        <v/>
      </c>
      <c r="D210" s="53" t="str">
        <f>IFERROR(VLOOKUP(A210,PRO_FIC_21032025,4,0),"")</f>
        <v/>
      </c>
      <c r="E210" s="52" t="str">
        <f>IFERROR(VLOOKUP(A210,PRO_FIC_21032025,5,0),"")</f>
        <v/>
      </c>
      <c r="F210" s="53" t="str">
        <f>IFERROR(VLOOKUP(A210,PRO_FIC_21032025,6,0),"")</f>
        <v/>
      </c>
      <c r="G210" s="52" t="str">
        <f>IFERROR(VLOOKUP(A210,PRO_FIC_21032025,7,0),"")</f>
        <v/>
      </c>
      <c r="H210" s="52" t="str">
        <f>IFERROR(VLOOKUP(A210,PRO_FIC_21032025,8,0),"")</f>
        <v/>
      </c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ht="14.25" customHeight="1">
      <c r="A211" s="55"/>
      <c r="B211" s="52" t="str">
        <f>IFERROR(VLOOKUP(A211,PRO_FIC_21032025,2,0),"")</f>
        <v/>
      </c>
      <c r="C211" s="52" t="str">
        <f>IFERROR(VLOOKUP(A211,PRO_FIC_21032025,3,0),"")</f>
        <v/>
      </c>
      <c r="D211" s="53" t="str">
        <f>IFERROR(VLOOKUP(A211,PRO_FIC_21032025,4,0),"")</f>
        <v/>
      </c>
      <c r="E211" s="52" t="str">
        <f>IFERROR(VLOOKUP(A211,PRO_FIC_21032025,5,0),"")</f>
        <v/>
      </c>
      <c r="F211" s="53" t="str">
        <f>IFERROR(VLOOKUP(A211,PRO_FIC_21032025,6,0),"")</f>
        <v/>
      </c>
      <c r="G211" s="52" t="str">
        <f>IFERROR(VLOOKUP(A211,PRO_FIC_21032025,7,0),"")</f>
        <v/>
      </c>
      <c r="H211" s="52" t="str">
        <f>IFERROR(VLOOKUP(A211,PRO_FIC_21032025,8,0),"")</f>
        <v/>
      </c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ht="14.25" customHeight="1">
      <c r="A212" s="55"/>
      <c r="B212" s="52" t="str">
        <f>IFERROR(VLOOKUP(A212,PRO_FIC_21032025,2,0),"")</f>
        <v/>
      </c>
      <c r="C212" s="52" t="str">
        <f>IFERROR(VLOOKUP(A212,PRO_FIC_21032025,3,0),"")</f>
        <v/>
      </c>
      <c r="D212" s="53" t="str">
        <f>IFERROR(VLOOKUP(A212,PRO_FIC_21032025,4,0),"")</f>
        <v/>
      </c>
      <c r="E212" s="52" t="str">
        <f>IFERROR(VLOOKUP(A212,PRO_FIC_21032025,5,0),"")</f>
        <v/>
      </c>
      <c r="F212" s="53" t="str">
        <f>IFERROR(VLOOKUP(A212,PRO_FIC_21032025,6,0),"")</f>
        <v/>
      </c>
      <c r="G212" s="52" t="str">
        <f>IFERROR(VLOOKUP(A212,PRO_FIC_21032025,7,0),"")</f>
        <v/>
      </c>
      <c r="H212" s="52" t="str">
        <f>IFERROR(VLOOKUP(A212,PRO_FIC_21032025,8,0),"")</f>
        <v/>
      </c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ht="14.25" customHeight="1">
      <c r="A213" s="55"/>
      <c r="B213" s="52" t="str">
        <f>IFERROR(VLOOKUP(A213,PRO_FIC_21032025,2,0),"")</f>
        <v/>
      </c>
      <c r="C213" s="52" t="str">
        <f>IFERROR(VLOOKUP(A213,PRO_FIC_21032025,3,0),"")</f>
        <v/>
      </c>
      <c r="D213" s="53" t="str">
        <f>IFERROR(VLOOKUP(A213,PRO_FIC_21032025,4,0),"")</f>
        <v/>
      </c>
      <c r="E213" s="52" t="str">
        <f>IFERROR(VLOOKUP(A213,PRO_FIC_21032025,5,0),"")</f>
        <v/>
      </c>
      <c r="F213" s="53" t="str">
        <f>IFERROR(VLOOKUP(A213,PRO_FIC_21032025,6,0),"")</f>
        <v/>
      </c>
      <c r="G213" s="52" t="str">
        <f>IFERROR(VLOOKUP(A213,PRO_FIC_21032025,7,0),"")</f>
        <v/>
      </c>
      <c r="H213" s="52" t="str">
        <f>IFERROR(VLOOKUP(A213,PRO_FIC_21032025,8,0),"")</f>
        <v/>
      </c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ht="14.25" customHeight="1">
      <c r="A214" s="55"/>
      <c r="B214" s="52" t="str">
        <f>IFERROR(VLOOKUP(A214,PRO_FIC_21032025,2,0),"")</f>
        <v/>
      </c>
      <c r="C214" s="52" t="str">
        <f>IFERROR(VLOOKUP(A214,PRO_FIC_21032025,3,0),"")</f>
        <v/>
      </c>
      <c r="D214" s="53" t="str">
        <f>IFERROR(VLOOKUP(A214,PRO_FIC_21032025,4,0),"")</f>
        <v/>
      </c>
      <c r="E214" s="52" t="str">
        <f>IFERROR(VLOOKUP(A214,PRO_FIC_21032025,5,0),"")</f>
        <v/>
      </c>
      <c r="F214" s="53" t="str">
        <f>IFERROR(VLOOKUP(A214,PRO_FIC_21032025,6,0),"")</f>
        <v/>
      </c>
      <c r="G214" s="52" t="str">
        <f>IFERROR(VLOOKUP(A214,PRO_FIC_21032025,7,0),"")</f>
        <v/>
      </c>
      <c r="H214" s="52" t="str">
        <f>IFERROR(VLOOKUP(A214,PRO_FIC_21032025,8,0),"")</f>
        <v/>
      </c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ht="14.25" customHeight="1">
      <c r="A215" s="55"/>
      <c r="B215" s="52" t="str">
        <f>IFERROR(VLOOKUP(A215,PRO_FIC_21032025,2,0),"")</f>
        <v/>
      </c>
      <c r="C215" s="52" t="str">
        <f>IFERROR(VLOOKUP(A215,PRO_FIC_21032025,3,0),"")</f>
        <v/>
      </c>
      <c r="D215" s="53" t="str">
        <f>IFERROR(VLOOKUP(A215,PRO_FIC_21032025,4,0),"")</f>
        <v/>
      </c>
      <c r="E215" s="52" t="str">
        <f>IFERROR(VLOOKUP(A215,PRO_FIC_21032025,5,0),"")</f>
        <v/>
      </c>
      <c r="F215" s="53" t="str">
        <f>IFERROR(VLOOKUP(A215,PRO_FIC_21032025,6,0),"")</f>
        <v/>
      </c>
      <c r="G215" s="52" t="str">
        <f>IFERROR(VLOOKUP(A215,PRO_FIC_21032025,7,0),"")</f>
        <v/>
      </c>
      <c r="H215" s="52" t="str">
        <f>IFERROR(VLOOKUP(A215,PRO_FIC_21032025,8,0),"")</f>
        <v/>
      </c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ht="14.25" customHeight="1">
      <c r="A216" s="55"/>
      <c r="B216" s="52" t="str">
        <f>IFERROR(VLOOKUP(A216,PRO_FIC_21032025,2,0),"")</f>
        <v/>
      </c>
      <c r="C216" s="52" t="str">
        <f>IFERROR(VLOOKUP(A216,PRO_FIC_21032025,3,0),"")</f>
        <v/>
      </c>
      <c r="D216" s="53" t="str">
        <f>IFERROR(VLOOKUP(A216,PRO_FIC_21032025,4,0),"")</f>
        <v/>
      </c>
      <c r="E216" s="52" t="str">
        <f>IFERROR(VLOOKUP(A216,PRO_FIC_21032025,5,0),"")</f>
        <v/>
      </c>
      <c r="F216" s="53" t="str">
        <f>IFERROR(VLOOKUP(A216,PRO_FIC_21032025,6,0),"")</f>
        <v/>
      </c>
      <c r="G216" s="52" t="str">
        <f>IFERROR(VLOOKUP(A216,PRO_FIC_21032025,7,0),"")</f>
        <v/>
      </c>
      <c r="H216" s="52" t="str">
        <f>IFERROR(VLOOKUP(A216,PRO_FIC_21032025,8,0),"")</f>
        <v/>
      </c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ht="14.25" customHeight="1">
      <c r="A217" s="55"/>
      <c r="B217" s="52" t="str">
        <f>IFERROR(VLOOKUP(A217,PRO_FIC_21032025,2,0),"")</f>
        <v/>
      </c>
      <c r="C217" s="52" t="str">
        <f>IFERROR(VLOOKUP(A217,PRO_FIC_21032025,3,0),"")</f>
        <v/>
      </c>
      <c r="D217" s="53" t="str">
        <f>IFERROR(VLOOKUP(A217,PRO_FIC_21032025,4,0),"")</f>
        <v/>
      </c>
      <c r="E217" s="52" t="str">
        <f>IFERROR(VLOOKUP(A217,PRO_FIC_21032025,5,0),"")</f>
        <v/>
      </c>
      <c r="F217" s="53" t="str">
        <f>IFERROR(VLOOKUP(A217,PRO_FIC_21032025,6,0),"")</f>
        <v/>
      </c>
      <c r="G217" s="52" t="str">
        <f>IFERROR(VLOOKUP(A217,PRO_FIC_21032025,7,0),"")</f>
        <v/>
      </c>
      <c r="H217" s="52" t="str">
        <f>IFERROR(VLOOKUP(A217,PRO_FIC_21032025,8,0),"")</f>
        <v/>
      </c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ht="14.25" customHeight="1">
      <c r="A218" s="55"/>
      <c r="B218" s="52" t="str">
        <f>IFERROR(VLOOKUP(A218,PRO_FIC_21032025,2,0),"")</f>
        <v/>
      </c>
      <c r="C218" s="52" t="str">
        <f>IFERROR(VLOOKUP(A218,PRO_FIC_21032025,3,0),"")</f>
        <v/>
      </c>
      <c r="D218" s="53" t="str">
        <f>IFERROR(VLOOKUP(A218,PRO_FIC_21032025,4,0),"")</f>
        <v/>
      </c>
      <c r="E218" s="52" t="str">
        <f>IFERROR(VLOOKUP(A218,PRO_FIC_21032025,5,0),"")</f>
        <v/>
      </c>
      <c r="F218" s="53" t="str">
        <f>IFERROR(VLOOKUP(A218,PRO_FIC_21032025,6,0),"")</f>
        <v/>
      </c>
      <c r="G218" s="52" t="str">
        <f>IFERROR(VLOOKUP(A218,PRO_FIC_21032025,7,0),"")</f>
        <v/>
      </c>
      <c r="H218" s="52" t="str">
        <f>IFERROR(VLOOKUP(A218,PRO_FIC_21032025,8,0),"")</f>
        <v/>
      </c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ht="14.25" customHeight="1">
      <c r="A219" s="55"/>
      <c r="B219" s="52" t="str">
        <f>IFERROR(VLOOKUP(A219,PRO_FIC_21032025,2,0),"")</f>
        <v/>
      </c>
      <c r="C219" s="52" t="str">
        <f>IFERROR(VLOOKUP(A219,PRO_FIC_21032025,3,0),"")</f>
        <v/>
      </c>
      <c r="D219" s="53" t="str">
        <f>IFERROR(VLOOKUP(A219,PRO_FIC_21032025,4,0),"")</f>
        <v/>
      </c>
      <c r="E219" s="52" t="str">
        <f>IFERROR(VLOOKUP(A219,PRO_FIC_21032025,5,0),"")</f>
        <v/>
      </c>
      <c r="F219" s="53" t="str">
        <f>IFERROR(VLOOKUP(A219,PRO_FIC_21032025,6,0),"")</f>
        <v/>
      </c>
      <c r="G219" s="52" t="str">
        <f>IFERROR(VLOOKUP(A219,PRO_FIC_21032025,7,0),"")</f>
        <v/>
      </c>
      <c r="H219" s="52" t="str">
        <f>IFERROR(VLOOKUP(A219,PRO_FIC_21032025,8,0),"")</f>
        <v/>
      </c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ht="14.25" customHeight="1">
      <c r="A220" s="55"/>
      <c r="B220" s="52" t="str">
        <f>IFERROR(VLOOKUP(A220,PRO_FIC_21032025,2,0),"")</f>
        <v/>
      </c>
      <c r="C220" s="52" t="str">
        <f>IFERROR(VLOOKUP(A220,PRO_FIC_21032025,3,0),"")</f>
        <v/>
      </c>
      <c r="D220" s="53" t="str">
        <f>IFERROR(VLOOKUP(A220,PRO_FIC_21032025,4,0),"")</f>
        <v/>
      </c>
      <c r="E220" s="52" t="str">
        <f>IFERROR(VLOOKUP(A220,PRO_FIC_21032025,5,0),"")</f>
        <v/>
      </c>
      <c r="F220" s="53" t="str">
        <f>IFERROR(VLOOKUP(A220,PRO_FIC_21032025,6,0),"")</f>
        <v/>
      </c>
      <c r="G220" s="52" t="str">
        <f>IFERROR(VLOOKUP(A220,PRO_FIC_21032025,7,0),"")</f>
        <v/>
      </c>
      <c r="H220" s="52" t="str">
        <f>IFERROR(VLOOKUP(A220,PRO_FIC_21032025,8,0),"")</f>
        <v/>
      </c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ht="14.25" customHeight="1">
      <c r="A221" s="55"/>
      <c r="B221" s="52" t="str">
        <f>IFERROR(VLOOKUP(A221,PRO_FIC_21032025,2,0),"")</f>
        <v/>
      </c>
      <c r="C221" s="52" t="str">
        <f>IFERROR(VLOOKUP(A221,PRO_FIC_21032025,3,0),"")</f>
        <v/>
      </c>
      <c r="D221" s="53" t="str">
        <f>IFERROR(VLOOKUP(A221,PRO_FIC_21032025,4,0),"")</f>
        <v/>
      </c>
      <c r="E221" s="52" t="str">
        <f>IFERROR(VLOOKUP(A221,PRO_FIC_21032025,5,0),"")</f>
        <v/>
      </c>
      <c r="F221" s="53" t="str">
        <f>IFERROR(VLOOKUP(A221,PRO_FIC_21032025,6,0),"")</f>
        <v/>
      </c>
      <c r="G221" s="52" t="str">
        <f>IFERROR(VLOOKUP(A221,PRO_FIC_21032025,7,0),"")</f>
        <v/>
      </c>
      <c r="H221" s="52" t="str">
        <f>IFERROR(VLOOKUP(A221,PRO_FIC_21032025,8,0),"")</f>
        <v/>
      </c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ht="14.25" customHeight="1">
      <c r="A222" s="55"/>
      <c r="B222" s="52" t="str">
        <f>IFERROR(VLOOKUP(A222,PRO_FIC_21032025,2,0),"")</f>
        <v/>
      </c>
      <c r="C222" s="52" t="str">
        <f>IFERROR(VLOOKUP(A222,PRO_FIC_21032025,3,0),"")</f>
        <v/>
      </c>
      <c r="D222" s="53" t="str">
        <f>IFERROR(VLOOKUP(A222,PRO_FIC_21032025,4,0),"")</f>
        <v/>
      </c>
      <c r="E222" s="52" t="str">
        <f>IFERROR(VLOOKUP(A222,PRO_FIC_21032025,5,0),"")</f>
        <v/>
      </c>
      <c r="F222" s="53" t="str">
        <f>IFERROR(VLOOKUP(A222,PRO_FIC_21032025,6,0),"")</f>
        <v/>
      </c>
      <c r="G222" s="52" t="str">
        <f>IFERROR(VLOOKUP(A222,PRO_FIC_21032025,7,0),"")</f>
        <v/>
      </c>
      <c r="H222" s="52" t="str">
        <f>IFERROR(VLOOKUP(A222,PRO_FIC_21032025,8,0),"")</f>
        <v/>
      </c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ht="14.25" customHeight="1">
      <c r="A223" s="55"/>
      <c r="B223" s="52" t="str">
        <f>IFERROR(VLOOKUP(A223,PRO_FIC_21032025,2,0),"")</f>
        <v/>
      </c>
      <c r="C223" s="52" t="str">
        <f>IFERROR(VLOOKUP(A223,PRO_FIC_21032025,3,0),"")</f>
        <v/>
      </c>
      <c r="D223" s="53" t="str">
        <f>IFERROR(VLOOKUP(A223,PRO_FIC_21032025,4,0),"")</f>
        <v/>
      </c>
      <c r="E223" s="52" t="str">
        <f>IFERROR(VLOOKUP(A223,PRO_FIC_21032025,5,0),"")</f>
        <v/>
      </c>
      <c r="F223" s="53" t="str">
        <f>IFERROR(VLOOKUP(A223,PRO_FIC_21032025,6,0),"")</f>
        <v/>
      </c>
      <c r="G223" s="52" t="str">
        <f>IFERROR(VLOOKUP(A223,PRO_FIC_21032025,7,0),"")</f>
        <v/>
      </c>
      <c r="H223" s="52" t="str">
        <f>IFERROR(VLOOKUP(A223,PRO_FIC_21032025,8,0),"")</f>
        <v/>
      </c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ht="14.25" customHeight="1">
      <c r="A224" s="55"/>
      <c r="B224" s="52" t="str">
        <f>IFERROR(VLOOKUP(A224,PRO_FIC_21032025,2,0),"")</f>
        <v/>
      </c>
      <c r="C224" s="52" t="str">
        <f>IFERROR(VLOOKUP(A224,PRO_FIC_21032025,3,0),"")</f>
        <v/>
      </c>
      <c r="D224" s="53" t="str">
        <f>IFERROR(VLOOKUP(A224,PRO_FIC_21032025,4,0),"")</f>
        <v/>
      </c>
      <c r="E224" s="52" t="str">
        <f>IFERROR(VLOOKUP(A224,PRO_FIC_21032025,5,0),"")</f>
        <v/>
      </c>
      <c r="F224" s="53" t="str">
        <f>IFERROR(VLOOKUP(A224,PRO_FIC_21032025,6,0),"")</f>
        <v/>
      </c>
      <c r="G224" s="52" t="str">
        <f>IFERROR(VLOOKUP(A224,PRO_FIC_21032025,7,0),"")</f>
        <v/>
      </c>
      <c r="H224" s="52" t="str">
        <f>IFERROR(VLOOKUP(A224,PRO_FIC_21032025,8,0),"")</f>
        <v/>
      </c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ht="14.25" customHeight="1">
      <c r="A225" s="55"/>
      <c r="B225" s="52" t="str">
        <f>IFERROR(VLOOKUP(A225,PRO_FIC_21032025,2,0),"")</f>
        <v/>
      </c>
      <c r="C225" s="52" t="str">
        <f>IFERROR(VLOOKUP(A225,PRO_FIC_21032025,3,0),"")</f>
        <v/>
      </c>
      <c r="D225" s="53" t="str">
        <f>IFERROR(VLOOKUP(A225,PRO_FIC_21032025,4,0),"")</f>
        <v/>
      </c>
      <c r="E225" s="52" t="str">
        <f>IFERROR(VLOOKUP(A225,PRO_FIC_21032025,5,0),"")</f>
        <v/>
      </c>
      <c r="F225" s="53" t="str">
        <f>IFERROR(VLOOKUP(A225,PRO_FIC_21032025,6,0),"")</f>
        <v/>
      </c>
      <c r="G225" s="52" t="str">
        <f>IFERROR(VLOOKUP(A225,PRO_FIC_21032025,7,0),"")</f>
        <v/>
      </c>
      <c r="H225" s="52" t="str">
        <f>IFERROR(VLOOKUP(A225,PRO_FIC_21032025,8,0),"")</f>
        <v/>
      </c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ht="14.25" customHeight="1">
      <c r="A226" s="55"/>
      <c r="B226" s="52" t="str">
        <f>IFERROR(VLOOKUP(A226,PRO_FIC_21032025,2,0),"")</f>
        <v/>
      </c>
      <c r="C226" s="52" t="str">
        <f>IFERROR(VLOOKUP(A226,PRO_FIC_21032025,3,0),"")</f>
        <v/>
      </c>
      <c r="D226" s="53" t="str">
        <f>IFERROR(VLOOKUP(A226,PRO_FIC_21032025,4,0),"")</f>
        <v/>
      </c>
      <c r="E226" s="52" t="str">
        <f>IFERROR(VLOOKUP(A226,PRO_FIC_21032025,5,0),"")</f>
        <v/>
      </c>
      <c r="F226" s="53" t="str">
        <f>IFERROR(VLOOKUP(A226,PRO_FIC_21032025,6,0),"")</f>
        <v/>
      </c>
      <c r="G226" s="52" t="str">
        <f>IFERROR(VLOOKUP(A226,PRO_FIC_21032025,7,0),"")</f>
        <v/>
      </c>
      <c r="H226" s="52" t="str">
        <f>IFERROR(VLOOKUP(A226,PRO_FIC_21032025,8,0),"")</f>
        <v/>
      </c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ht="14.25" customHeight="1">
      <c r="A227" s="55"/>
      <c r="B227" s="52" t="str">
        <f>IFERROR(VLOOKUP(A227,PRO_FIC_21032025,2,0),"")</f>
        <v/>
      </c>
      <c r="C227" s="52" t="str">
        <f>IFERROR(VLOOKUP(A227,PRO_FIC_21032025,3,0),"")</f>
        <v/>
      </c>
      <c r="D227" s="53" t="str">
        <f>IFERROR(VLOOKUP(A227,PRO_FIC_21032025,4,0),"")</f>
        <v/>
      </c>
      <c r="E227" s="52" t="str">
        <f>IFERROR(VLOOKUP(A227,PRO_FIC_21032025,5,0),"")</f>
        <v/>
      </c>
      <c r="F227" s="53" t="str">
        <f>IFERROR(VLOOKUP(A227,PRO_FIC_21032025,6,0),"")</f>
        <v/>
      </c>
      <c r="G227" s="52" t="str">
        <f>IFERROR(VLOOKUP(A227,PRO_FIC_21032025,7,0),"")</f>
        <v/>
      </c>
      <c r="H227" s="52" t="str">
        <f>IFERROR(VLOOKUP(A227,PRO_FIC_21032025,8,0),"")</f>
        <v/>
      </c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ht="14.25" customHeight="1">
      <c r="A228" s="55"/>
      <c r="B228" s="52" t="str">
        <f>IFERROR(VLOOKUP(A228,PRO_FIC_21032025,2,0),"")</f>
        <v/>
      </c>
      <c r="C228" s="52" t="str">
        <f>IFERROR(VLOOKUP(A228,PRO_FIC_21032025,3,0),"")</f>
        <v/>
      </c>
      <c r="D228" s="53" t="str">
        <f>IFERROR(VLOOKUP(A228,PRO_FIC_21032025,4,0),"")</f>
        <v/>
      </c>
      <c r="E228" s="52" t="str">
        <f>IFERROR(VLOOKUP(A228,PRO_FIC_21032025,5,0),"")</f>
        <v/>
      </c>
      <c r="F228" s="53" t="str">
        <f>IFERROR(VLOOKUP(A228,PRO_FIC_21032025,6,0),"")</f>
        <v/>
      </c>
      <c r="G228" s="52" t="str">
        <f>IFERROR(VLOOKUP(A228,PRO_FIC_21032025,7,0),"")</f>
        <v/>
      </c>
      <c r="H228" s="52" t="str">
        <f>IFERROR(VLOOKUP(A228,PRO_FIC_21032025,8,0),"")</f>
        <v/>
      </c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ht="14.25" customHeight="1">
      <c r="A229" s="55"/>
      <c r="B229" s="52" t="str">
        <f>IFERROR(VLOOKUP(A229,PRO_FIC_21032025,2,0),"")</f>
        <v/>
      </c>
      <c r="C229" s="52" t="str">
        <f>IFERROR(VLOOKUP(A229,PRO_FIC_21032025,3,0),"")</f>
        <v/>
      </c>
      <c r="D229" s="53" t="str">
        <f>IFERROR(VLOOKUP(A229,PRO_FIC_21032025,4,0),"")</f>
        <v/>
      </c>
      <c r="E229" s="52" t="str">
        <f>IFERROR(VLOOKUP(A229,PRO_FIC_21032025,5,0),"")</f>
        <v/>
      </c>
      <c r="F229" s="53" t="str">
        <f>IFERROR(VLOOKUP(A229,PRO_FIC_21032025,6,0),"")</f>
        <v/>
      </c>
      <c r="G229" s="52" t="str">
        <f>IFERROR(VLOOKUP(A229,PRO_FIC_21032025,7,0),"")</f>
        <v/>
      </c>
      <c r="H229" s="52" t="str">
        <f>IFERROR(VLOOKUP(A229,PRO_FIC_21032025,8,0),"")</f>
        <v/>
      </c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ht="14.25" customHeight="1">
      <c r="A230" s="55"/>
      <c r="B230" s="52" t="str">
        <f>IFERROR(VLOOKUP(A230,PRO_FIC_21032025,2,0),"")</f>
        <v/>
      </c>
      <c r="C230" s="52" t="str">
        <f>IFERROR(VLOOKUP(A230,PRO_FIC_21032025,3,0),"")</f>
        <v/>
      </c>
      <c r="D230" s="53" t="str">
        <f>IFERROR(VLOOKUP(A230,PRO_FIC_21032025,4,0),"")</f>
        <v/>
      </c>
      <c r="E230" s="52" t="str">
        <f>IFERROR(VLOOKUP(A230,PRO_FIC_21032025,5,0),"")</f>
        <v/>
      </c>
      <c r="F230" s="53" t="str">
        <f>IFERROR(VLOOKUP(A230,PRO_FIC_21032025,6,0),"")</f>
        <v/>
      </c>
      <c r="G230" s="52" t="str">
        <f>IFERROR(VLOOKUP(A230,PRO_FIC_21032025,7,0),"")</f>
        <v/>
      </c>
      <c r="H230" s="52" t="str">
        <f>IFERROR(VLOOKUP(A230,PRO_FIC_21032025,8,0),"")</f>
        <v/>
      </c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ht="14.25" customHeight="1">
      <c r="A231" s="55"/>
      <c r="B231" s="52" t="str">
        <f>IFERROR(VLOOKUP(A231,PRO_FIC_21032025,2,0),"")</f>
        <v/>
      </c>
      <c r="C231" s="52" t="str">
        <f>IFERROR(VLOOKUP(A231,PRO_FIC_21032025,3,0),"")</f>
        <v/>
      </c>
      <c r="D231" s="53" t="str">
        <f>IFERROR(VLOOKUP(A231,PRO_FIC_21032025,4,0),"")</f>
        <v/>
      </c>
      <c r="E231" s="52" t="str">
        <f>IFERROR(VLOOKUP(A231,PRO_FIC_21032025,5,0),"")</f>
        <v/>
      </c>
      <c r="F231" s="53" t="str">
        <f>IFERROR(VLOOKUP(A231,PRO_FIC_21032025,6,0),"")</f>
        <v/>
      </c>
      <c r="G231" s="52" t="str">
        <f>IFERROR(VLOOKUP(A231,PRO_FIC_21032025,7,0),"")</f>
        <v/>
      </c>
      <c r="H231" s="52" t="str">
        <f>IFERROR(VLOOKUP(A231,PRO_FIC_21032025,8,0),"")</f>
        <v/>
      </c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ht="14.25" customHeight="1">
      <c r="A232" s="55"/>
      <c r="B232" s="52" t="str">
        <f>IFERROR(VLOOKUP(A232,PRO_FIC_21032025,2,0),"")</f>
        <v/>
      </c>
      <c r="C232" s="52" t="str">
        <f>IFERROR(VLOOKUP(A232,PRO_FIC_21032025,3,0),"")</f>
        <v/>
      </c>
      <c r="D232" s="53" t="str">
        <f>IFERROR(VLOOKUP(A232,PRO_FIC_21032025,4,0),"")</f>
        <v/>
      </c>
      <c r="E232" s="52" t="str">
        <f>IFERROR(VLOOKUP(A232,PRO_FIC_21032025,5,0),"")</f>
        <v/>
      </c>
      <c r="F232" s="53" t="str">
        <f>IFERROR(VLOOKUP(A232,PRO_FIC_21032025,6,0),"")</f>
        <v/>
      </c>
      <c r="G232" s="52" t="str">
        <f>IFERROR(VLOOKUP(A232,PRO_FIC_21032025,7,0),"")</f>
        <v/>
      </c>
      <c r="H232" s="52" t="str">
        <f>IFERROR(VLOOKUP(A232,PRO_FIC_21032025,8,0),"")</f>
        <v/>
      </c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ht="14.25" customHeight="1">
      <c r="A233" s="55"/>
      <c r="B233" s="52" t="str">
        <f>IFERROR(VLOOKUP(A233,PRO_FIC_21032025,2,0),"")</f>
        <v/>
      </c>
      <c r="C233" s="52" t="str">
        <f>IFERROR(VLOOKUP(A233,PRO_FIC_21032025,3,0),"")</f>
        <v/>
      </c>
      <c r="D233" s="53" t="str">
        <f>IFERROR(VLOOKUP(A233,PRO_FIC_21032025,4,0),"")</f>
        <v/>
      </c>
      <c r="E233" s="52" t="str">
        <f>IFERROR(VLOOKUP(A233,PRO_FIC_21032025,5,0),"")</f>
        <v/>
      </c>
      <c r="F233" s="53" t="str">
        <f>IFERROR(VLOOKUP(A233,PRO_FIC_21032025,6,0),"")</f>
        <v/>
      </c>
      <c r="G233" s="52" t="str">
        <f>IFERROR(VLOOKUP(A233,PRO_FIC_21032025,7,0),"")</f>
        <v/>
      </c>
      <c r="H233" s="52" t="str">
        <f>IFERROR(VLOOKUP(A233,PRO_FIC_21032025,8,0),"")</f>
        <v/>
      </c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ht="14.25" customHeight="1">
      <c r="A234" s="55"/>
      <c r="B234" s="52" t="str">
        <f>IFERROR(VLOOKUP(A234,PRO_FIC_21032025,2,0),"")</f>
        <v/>
      </c>
      <c r="C234" s="52" t="str">
        <f>IFERROR(VLOOKUP(A234,PRO_FIC_21032025,3,0),"")</f>
        <v/>
      </c>
      <c r="D234" s="53" t="str">
        <f>IFERROR(VLOOKUP(A234,PRO_FIC_21032025,4,0),"")</f>
        <v/>
      </c>
      <c r="E234" s="52" t="str">
        <f>IFERROR(VLOOKUP(A234,PRO_FIC_21032025,5,0),"")</f>
        <v/>
      </c>
      <c r="F234" s="53" t="str">
        <f>IFERROR(VLOOKUP(A234,PRO_FIC_21032025,6,0),"")</f>
        <v/>
      </c>
      <c r="G234" s="52" t="str">
        <f>IFERROR(VLOOKUP(A234,PRO_FIC_21032025,7,0),"")</f>
        <v/>
      </c>
      <c r="H234" s="52" t="str">
        <f>IFERROR(VLOOKUP(A234,PRO_FIC_21032025,8,0),"")</f>
        <v/>
      </c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ht="14.25" customHeight="1">
      <c r="A235" s="55"/>
      <c r="B235" s="52" t="str">
        <f>IFERROR(VLOOKUP(A235,PRO_FIC_21032025,2,0),"")</f>
        <v/>
      </c>
      <c r="C235" s="52" t="str">
        <f>IFERROR(VLOOKUP(A235,PRO_FIC_21032025,3,0),"")</f>
        <v/>
      </c>
      <c r="D235" s="53" t="str">
        <f>IFERROR(VLOOKUP(A235,PRO_FIC_21032025,4,0),"")</f>
        <v/>
      </c>
      <c r="E235" s="52" t="str">
        <f>IFERROR(VLOOKUP(A235,PRO_FIC_21032025,5,0),"")</f>
        <v/>
      </c>
      <c r="F235" s="53" t="str">
        <f>IFERROR(VLOOKUP(A235,PRO_FIC_21032025,6,0),"")</f>
        <v/>
      </c>
      <c r="G235" s="52" t="str">
        <f>IFERROR(VLOOKUP(A235,PRO_FIC_21032025,7,0),"")</f>
        <v/>
      </c>
      <c r="H235" s="52" t="str">
        <f>IFERROR(VLOOKUP(A235,PRO_FIC_21032025,8,0),"")</f>
        <v/>
      </c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ht="14.25" customHeight="1">
      <c r="A236" s="55"/>
      <c r="B236" s="52" t="str">
        <f>IFERROR(VLOOKUP(A236,PRO_FIC_21032025,2,0),"")</f>
        <v/>
      </c>
      <c r="C236" s="52" t="str">
        <f>IFERROR(VLOOKUP(A236,PRO_FIC_21032025,3,0),"")</f>
        <v/>
      </c>
      <c r="D236" s="53" t="str">
        <f>IFERROR(VLOOKUP(A236,PRO_FIC_21032025,4,0),"")</f>
        <v/>
      </c>
      <c r="E236" s="52" t="str">
        <f>IFERROR(VLOOKUP(A236,PRO_FIC_21032025,5,0),"")</f>
        <v/>
      </c>
      <c r="F236" s="53" t="str">
        <f>IFERROR(VLOOKUP(A236,PRO_FIC_21032025,6,0),"")</f>
        <v/>
      </c>
      <c r="G236" s="52" t="str">
        <f>IFERROR(VLOOKUP(A236,PRO_FIC_21032025,7,0),"")</f>
        <v/>
      </c>
      <c r="H236" s="52" t="str">
        <f>IFERROR(VLOOKUP(A236,PRO_FIC_21032025,8,0),"")</f>
        <v/>
      </c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ht="14.25" customHeight="1">
      <c r="A237" s="55"/>
      <c r="B237" s="52" t="str">
        <f>IFERROR(VLOOKUP(A237,PRO_FIC_21032025,2,0),"")</f>
        <v/>
      </c>
      <c r="C237" s="52" t="str">
        <f>IFERROR(VLOOKUP(A237,PRO_FIC_21032025,3,0),"")</f>
        <v/>
      </c>
      <c r="D237" s="53" t="str">
        <f>IFERROR(VLOOKUP(A237,PRO_FIC_21032025,4,0),"")</f>
        <v/>
      </c>
      <c r="E237" s="52" t="str">
        <f>IFERROR(VLOOKUP(A237,PRO_FIC_21032025,5,0),"")</f>
        <v/>
      </c>
      <c r="F237" s="53" t="str">
        <f>IFERROR(VLOOKUP(A237,PRO_FIC_21032025,6,0),"")</f>
        <v/>
      </c>
      <c r="G237" s="52" t="str">
        <f>IFERROR(VLOOKUP(A237,PRO_FIC_21032025,7,0),"")</f>
        <v/>
      </c>
      <c r="H237" s="52" t="str">
        <f>IFERROR(VLOOKUP(A237,PRO_FIC_21032025,8,0),"")</f>
        <v/>
      </c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ht="14.25" customHeight="1">
      <c r="A238" s="55"/>
      <c r="B238" s="52" t="str">
        <f>IFERROR(VLOOKUP(A238,PRO_FIC_21032025,2,0),"")</f>
        <v/>
      </c>
      <c r="C238" s="52" t="str">
        <f>IFERROR(VLOOKUP(A238,PRO_FIC_21032025,3,0),"")</f>
        <v/>
      </c>
      <c r="D238" s="53" t="str">
        <f>IFERROR(VLOOKUP(A238,PRO_FIC_21032025,4,0),"")</f>
        <v/>
      </c>
      <c r="E238" s="52" t="str">
        <f>IFERROR(VLOOKUP(A238,PRO_FIC_21032025,5,0),"")</f>
        <v/>
      </c>
      <c r="F238" s="53" t="str">
        <f>IFERROR(VLOOKUP(A238,PRO_FIC_21032025,6,0),"")</f>
        <v/>
      </c>
      <c r="G238" s="52" t="str">
        <f>IFERROR(VLOOKUP(A238,PRO_FIC_21032025,7,0),"")</f>
        <v/>
      </c>
      <c r="H238" s="52" t="str">
        <f>IFERROR(VLOOKUP(A238,PRO_FIC_21032025,8,0),"")</f>
        <v/>
      </c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ht="14.25" customHeight="1">
      <c r="A239" s="55"/>
      <c r="B239" s="52" t="str">
        <f>IFERROR(VLOOKUP(A239,PRO_FIC_21032025,2,0),"")</f>
        <v/>
      </c>
      <c r="C239" s="52" t="str">
        <f>IFERROR(VLOOKUP(A239,PRO_FIC_21032025,3,0),"")</f>
        <v/>
      </c>
      <c r="D239" s="53" t="str">
        <f>IFERROR(VLOOKUP(A239,PRO_FIC_21032025,4,0),"")</f>
        <v/>
      </c>
      <c r="E239" s="52" t="str">
        <f>IFERROR(VLOOKUP(A239,PRO_FIC_21032025,5,0),"")</f>
        <v/>
      </c>
      <c r="F239" s="53" t="str">
        <f>IFERROR(VLOOKUP(A239,PRO_FIC_21032025,6,0),"")</f>
        <v/>
      </c>
      <c r="G239" s="52" t="str">
        <f>IFERROR(VLOOKUP(A239,PRO_FIC_21032025,7,0),"")</f>
        <v/>
      </c>
      <c r="H239" s="52" t="str">
        <f>IFERROR(VLOOKUP(A239,PRO_FIC_21032025,8,0),"")</f>
        <v/>
      </c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ht="14.25" customHeight="1">
      <c r="A240" s="55"/>
      <c r="B240" s="52" t="str">
        <f>IFERROR(VLOOKUP(A240,PRO_FIC_21032025,2,0),"")</f>
        <v/>
      </c>
      <c r="C240" s="52" t="str">
        <f>IFERROR(VLOOKUP(A240,PRO_FIC_21032025,3,0),"")</f>
        <v/>
      </c>
      <c r="D240" s="53" t="str">
        <f>IFERROR(VLOOKUP(A240,PRO_FIC_21032025,4,0),"")</f>
        <v/>
      </c>
      <c r="E240" s="52" t="str">
        <f>IFERROR(VLOOKUP(A240,PRO_FIC_21032025,5,0),"")</f>
        <v/>
      </c>
      <c r="F240" s="53" t="str">
        <f>IFERROR(VLOOKUP(A240,PRO_FIC_21032025,6,0),"")</f>
        <v/>
      </c>
      <c r="G240" s="52" t="str">
        <f>IFERROR(VLOOKUP(A240,PRO_FIC_21032025,7,0),"")</f>
        <v/>
      </c>
      <c r="H240" s="52" t="str">
        <f>IFERROR(VLOOKUP(A240,PRO_FIC_21032025,8,0),"")</f>
        <v/>
      </c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ht="14.25" customHeight="1">
      <c r="A241" s="55"/>
      <c r="B241" s="52" t="str">
        <f>IFERROR(VLOOKUP(A241,PRO_FIC_21032025,2,0),"")</f>
        <v/>
      </c>
      <c r="C241" s="52" t="str">
        <f>IFERROR(VLOOKUP(A241,PRO_FIC_21032025,3,0),"")</f>
        <v/>
      </c>
      <c r="D241" s="53" t="str">
        <f>IFERROR(VLOOKUP(A241,PRO_FIC_21032025,4,0),"")</f>
        <v/>
      </c>
      <c r="E241" s="52" t="str">
        <f>IFERROR(VLOOKUP(A241,PRO_FIC_21032025,5,0),"")</f>
        <v/>
      </c>
      <c r="F241" s="53" t="str">
        <f>IFERROR(VLOOKUP(A241,PRO_FIC_21032025,6,0),"")</f>
        <v/>
      </c>
      <c r="G241" s="52" t="str">
        <f>IFERROR(VLOOKUP(A241,PRO_FIC_21032025,7,0),"")</f>
        <v/>
      </c>
      <c r="H241" s="52" t="str">
        <f>IFERROR(VLOOKUP(A241,PRO_FIC_21032025,8,0),"")</f>
        <v/>
      </c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ht="14.25" customHeight="1">
      <c r="A242" s="55"/>
      <c r="B242" s="52" t="str">
        <f>IFERROR(VLOOKUP(A242,PRO_FIC_21032025,2,0),"")</f>
        <v/>
      </c>
      <c r="C242" s="52" t="str">
        <f>IFERROR(VLOOKUP(A242,PRO_FIC_21032025,3,0),"")</f>
        <v/>
      </c>
      <c r="D242" s="53" t="str">
        <f>IFERROR(VLOOKUP(A242,PRO_FIC_21032025,4,0),"")</f>
        <v/>
      </c>
      <c r="E242" s="52" t="str">
        <f>IFERROR(VLOOKUP(A242,PRO_FIC_21032025,5,0),"")</f>
        <v/>
      </c>
      <c r="F242" s="53" t="str">
        <f>IFERROR(VLOOKUP(A242,PRO_FIC_21032025,6,0),"")</f>
        <v/>
      </c>
      <c r="G242" s="52" t="str">
        <f>IFERROR(VLOOKUP(A242,PRO_FIC_21032025,7,0),"")</f>
        <v/>
      </c>
      <c r="H242" s="52" t="str">
        <f>IFERROR(VLOOKUP(A242,PRO_FIC_21032025,8,0),"")</f>
        <v/>
      </c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ht="14.25" customHeight="1">
      <c r="A243" s="55"/>
      <c r="B243" s="52" t="str">
        <f>IFERROR(VLOOKUP(A243,PRO_FIC_21032025,2,0),"")</f>
        <v/>
      </c>
      <c r="C243" s="52" t="str">
        <f>IFERROR(VLOOKUP(A243,PRO_FIC_21032025,3,0),"")</f>
        <v/>
      </c>
      <c r="D243" s="53" t="str">
        <f>IFERROR(VLOOKUP(A243,PRO_FIC_21032025,4,0),"")</f>
        <v/>
      </c>
      <c r="E243" s="52" t="str">
        <f>IFERROR(VLOOKUP(A243,PRO_FIC_21032025,5,0),"")</f>
        <v/>
      </c>
      <c r="F243" s="53" t="str">
        <f>IFERROR(VLOOKUP(A243,PRO_FIC_21032025,6,0),"")</f>
        <v/>
      </c>
      <c r="G243" s="52" t="str">
        <f>IFERROR(VLOOKUP(A243,PRO_FIC_21032025,7,0),"")</f>
        <v/>
      </c>
      <c r="H243" s="52" t="str">
        <f>IFERROR(VLOOKUP(A243,PRO_FIC_21032025,8,0),"")</f>
        <v/>
      </c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ht="14.25" customHeight="1">
      <c r="A244" s="55"/>
      <c r="B244" s="52" t="str">
        <f>IFERROR(VLOOKUP(A244,PRO_FIC_21032025,2,0),"")</f>
        <v/>
      </c>
      <c r="C244" s="52" t="str">
        <f>IFERROR(VLOOKUP(A244,PRO_FIC_21032025,3,0),"")</f>
        <v/>
      </c>
      <c r="D244" s="53" t="str">
        <f>IFERROR(VLOOKUP(A244,PRO_FIC_21032025,4,0),"")</f>
        <v/>
      </c>
      <c r="E244" s="52" t="str">
        <f>IFERROR(VLOOKUP(A244,PRO_FIC_21032025,5,0),"")</f>
        <v/>
      </c>
      <c r="F244" s="53" t="str">
        <f>IFERROR(VLOOKUP(A244,PRO_FIC_21032025,6,0),"")</f>
        <v/>
      </c>
      <c r="G244" s="52" t="str">
        <f>IFERROR(VLOOKUP(A244,PRO_FIC_21032025,7,0),"")</f>
        <v/>
      </c>
      <c r="H244" s="52" t="str">
        <f>IFERROR(VLOOKUP(A244,PRO_FIC_21032025,8,0),"")</f>
        <v/>
      </c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ht="14.25" customHeight="1">
      <c r="A245" s="55"/>
      <c r="B245" s="52" t="str">
        <f>IFERROR(VLOOKUP(A245,PRO_FIC_21032025,2,0),"")</f>
        <v/>
      </c>
      <c r="C245" s="52" t="str">
        <f>IFERROR(VLOOKUP(A245,PRO_FIC_21032025,3,0),"")</f>
        <v/>
      </c>
      <c r="D245" s="53" t="str">
        <f>IFERROR(VLOOKUP(A245,PRO_FIC_21032025,4,0),"")</f>
        <v/>
      </c>
      <c r="E245" s="52" t="str">
        <f>IFERROR(VLOOKUP(A245,PRO_FIC_21032025,5,0),"")</f>
        <v/>
      </c>
      <c r="F245" s="53" t="str">
        <f>IFERROR(VLOOKUP(A245,PRO_FIC_21032025,6,0),"")</f>
        <v/>
      </c>
      <c r="G245" s="52" t="str">
        <f>IFERROR(VLOOKUP(A245,PRO_FIC_21032025,7,0),"")</f>
        <v/>
      </c>
      <c r="H245" s="52" t="str">
        <f>IFERROR(VLOOKUP(A245,PRO_FIC_21032025,8,0),"")</f>
        <v/>
      </c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ht="14.25" customHeight="1">
      <c r="A246" s="55"/>
      <c r="B246" s="52" t="str">
        <f>IFERROR(VLOOKUP(A246,PRO_FIC_21032025,2,0),"")</f>
        <v/>
      </c>
      <c r="C246" s="52" t="str">
        <f>IFERROR(VLOOKUP(A246,PRO_FIC_21032025,3,0),"")</f>
        <v/>
      </c>
      <c r="D246" s="53" t="str">
        <f>IFERROR(VLOOKUP(A246,PRO_FIC_21032025,4,0),"")</f>
        <v/>
      </c>
      <c r="E246" s="52" t="str">
        <f>IFERROR(VLOOKUP(A246,PRO_FIC_21032025,5,0),"")</f>
        <v/>
      </c>
      <c r="F246" s="53" t="str">
        <f>IFERROR(VLOOKUP(A246,PRO_FIC_21032025,6,0),"")</f>
        <v/>
      </c>
      <c r="G246" s="52" t="str">
        <f>IFERROR(VLOOKUP(A246,PRO_FIC_21032025,7,0),"")</f>
        <v/>
      </c>
      <c r="H246" s="52" t="str">
        <f>IFERROR(VLOOKUP(A246,PRO_FIC_21032025,8,0),"")</f>
        <v/>
      </c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ht="14.25" customHeight="1">
      <c r="A247" s="55"/>
      <c r="B247" s="52" t="str">
        <f>IFERROR(VLOOKUP(A247,PRO_FIC_21032025,2,0),"")</f>
        <v/>
      </c>
      <c r="C247" s="52" t="str">
        <f>IFERROR(VLOOKUP(A247,PRO_FIC_21032025,3,0),"")</f>
        <v/>
      </c>
      <c r="D247" s="53" t="str">
        <f>IFERROR(VLOOKUP(A247,PRO_FIC_21032025,4,0),"")</f>
        <v/>
      </c>
      <c r="E247" s="52" t="str">
        <f>IFERROR(VLOOKUP(A247,PRO_FIC_21032025,5,0),"")</f>
        <v/>
      </c>
      <c r="F247" s="53" t="str">
        <f>IFERROR(VLOOKUP(A247,PRO_FIC_21032025,6,0),"")</f>
        <v/>
      </c>
      <c r="G247" s="52" t="str">
        <f>IFERROR(VLOOKUP(A247,PRO_FIC_21032025,7,0),"")</f>
        <v/>
      </c>
      <c r="H247" s="52" t="str">
        <f>IFERROR(VLOOKUP(A247,PRO_FIC_21032025,8,0),"")</f>
        <v/>
      </c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ht="14.25" customHeight="1">
      <c r="A248" s="55"/>
      <c r="B248" s="52" t="str">
        <f>IFERROR(VLOOKUP(A248,PRO_FIC_21032025,2,0),"")</f>
        <v/>
      </c>
      <c r="C248" s="52" t="str">
        <f>IFERROR(VLOOKUP(A248,PRO_FIC_21032025,3,0),"")</f>
        <v/>
      </c>
      <c r="D248" s="53" t="str">
        <f>IFERROR(VLOOKUP(A248,PRO_FIC_21032025,4,0),"")</f>
        <v/>
      </c>
      <c r="E248" s="52" t="str">
        <f>IFERROR(VLOOKUP(A248,PRO_FIC_21032025,5,0),"")</f>
        <v/>
      </c>
      <c r="F248" s="53" t="str">
        <f>IFERROR(VLOOKUP(A248,PRO_FIC_21032025,6,0),"")</f>
        <v/>
      </c>
      <c r="G248" s="52" t="str">
        <f>IFERROR(VLOOKUP(A248,PRO_FIC_21032025,7,0),"")</f>
        <v/>
      </c>
      <c r="H248" s="52" t="str">
        <f>IFERROR(VLOOKUP(A248,PRO_FIC_21032025,8,0),"")</f>
        <v/>
      </c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ht="14.25" customHeight="1">
      <c r="A249" s="55"/>
      <c r="B249" s="52" t="str">
        <f>IFERROR(VLOOKUP(A249,PRO_FIC_21032025,2,0),"")</f>
        <v/>
      </c>
      <c r="C249" s="52" t="str">
        <f>IFERROR(VLOOKUP(A249,PRO_FIC_21032025,3,0),"")</f>
        <v/>
      </c>
      <c r="D249" s="53" t="str">
        <f>IFERROR(VLOOKUP(A249,PRO_FIC_21032025,4,0),"")</f>
        <v/>
      </c>
      <c r="E249" s="52" t="str">
        <f>IFERROR(VLOOKUP(A249,PRO_FIC_21032025,5,0),"")</f>
        <v/>
      </c>
      <c r="F249" s="53" t="str">
        <f>IFERROR(VLOOKUP(A249,PRO_FIC_21032025,6,0),"")</f>
        <v/>
      </c>
      <c r="G249" s="52" t="str">
        <f>IFERROR(VLOOKUP(A249,PRO_FIC_21032025,7,0),"")</f>
        <v/>
      </c>
      <c r="H249" s="52" t="str">
        <f>IFERROR(VLOOKUP(A249,PRO_FIC_21032025,8,0),"")</f>
        <v/>
      </c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ht="14.25" customHeight="1">
      <c r="A250" s="55"/>
      <c r="B250" s="52" t="str">
        <f>IFERROR(VLOOKUP(A250,PRO_FIC_21032025,2,0),"")</f>
        <v/>
      </c>
      <c r="C250" s="52" t="str">
        <f>IFERROR(VLOOKUP(A250,PRO_FIC_21032025,3,0),"")</f>
        <v/>
      </c>
      <c r="D250" s="53" t="str">
        <f>IFERROR(VLOOKUP(A250,PRO_FIC_21032025,4,0),"")</f>
        <v/>
      </c>
      <c r="E250" s="52" t="str">
        <f>IFERROR(VLOOKUP(A250,PRO_FIC_21032025,5,0),"")</f>
        <v/>
      </c>
      <c r="F250" s="53" t="str">
        <f>IFERROR(VLOOKUP(A250,PRO_FIC_21032025,6,0),"")</f>
        <v/>
      </c>
      <c r="G250" s="52" t="str">
        <f>IFERROR(VLOOKUP(A250,PRO_FIC_21032025,7,0),"")</f>
        <v/>
      </c>
      <c r="H250" s="52" t="str">
        <f>IFERROR(VLOOKUP(A250,PRO_FIC_21032025,8,0),"")</f>
        <v/>
      </c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ht="14.25" customHeight="1">
      <c r="A251" s="55"/>
      <c r="B251" s="52" t="str">
        <f>IFERROR(VLOOKUP(A251,PRO_FIC_21032025,2,0),"")</f>
        <v/>
      </c>
      <c r="C251" s="52" t="str">
        <f>IFERROR(VLOOKUP(A251,PRO_FIC_21032025,3,0),"")</f>
        <v/>
      </c>
      <c r="D251" s="53" t="str">
        <f>IFERROR(VLOOKUP(A251,PRO_FIC_21032025,4,0),"")</f>
        <v/>
      </c>
      <c r="E251" s="52" t="str">
        <f>IFERROR(VLOOKUP(A251,PRO_FIC_21032025,5,0),"")</f>
        <v/>
      </c>
      <c r="F251" s="53" t="str">
        <f>IFERROR(VLOOKUP(A251,PRO_FIC_21032025,6,0),"")</f>
        <v/>
      </c>
      <c r="G251" s="52" t="str">
        <f>IFERROR(VLOOKUP(A251,PRO_FIC_21032025,7,0),"")</f>
        <v/>
      </c>
      <c r="H251" s="52" t="str">
        <f>IFERROR(VLOOKUP(A251,PRO_FIC_21032025,8,0),"")</f>
        <v/>
      </c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ht="14.25" customHeight="1">
      <c r="A252" s="55"/>
      <c r="B252" s="52" t="str">
        <f>IFERROR(VLOOKUP(A252,PRO_FIC_21032025,2,0),"")</f>
        <v/>
      </c>
      <c r="C252" s="52" t="str">
        <f>IFERROR(VLOOKUP(A252,PRO_FIC_21032025,3,0),"")</f>
        <v/>
      </c>
      <c r="D252" s="53" t="str">
        <f>IFERROR(VLOOKUP(A252,PRO_FIC_21032025,4,0),"")</f>
        <v/>
      </c>
      <c r="E252" s="52" t="str">
        <f>IFERROR(VLOOKUP(A252,PRO_FIC_21032025,5,0),"")</f>
        <v/>
      </c>
      <c r="F252" s="53" t="str">
        <f>IFERROR(VLOOKUP(A252,PRO_FIC_21032025,6,0),"")</f>
        <v/>
      </c>
      <c r="G252" s="52" t="str">
        <f>IFERROR(VLOOKUP(A252,PRO_FIC_21032025,7,0),"")</f>
        <v/>
      </c>
      <c r="H252" s="52" t="str">
        <f>IFERROR(VLOOKUP(A252,PRO_FIC_21032025,8,0),"")</f>
        <v/>
      </c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ht="14.25" customHeight="1">
      <c r="A253" s="55"/>
      <c r="B253" s="52" t="str">
        <f>IFERROR(VLOOKUP(A253,PRO_FIC_21032025,2,0),"")</f>
        <v/>
      </c>
      <c r="C253" s="52" t="str">
        <f>IFERROR(VLOOKUP(A253,PRO_FIC_21032025,3,0),"")</f>
        <v/>
      </c>
      <c r="D253" s="53" t="str">
        <f>IFERROR(VLOOKUP(A253,PRO_FIC_21032025,4,0),"")</f>
        <v/>
      </c>
      <c r="E253" s="52" t="str">
        <f>IFERROR(VLOOKUP(A253,PRO_FIC_21032025,5,0),"")</f>
        <v/>
      </c>
      <c r="F253" s="53" t="str">
        <f>IFERROR(VLOOKUP(A253,PRO_FIC_21032025,6,0),"")</f>
        <v/>
      </c>
      <c r="G253" s="52" t="str">
        <f>IFERROR(VLOOKUP(A253,PRO_FIC_21032025,7,0),"")</f>
        <v/>
      </c>
      <c r="H253" s="52" t="str">
        <f>IFERROR(VLOOKUP(A253,PRO_FIC_21032025,8,0),"")</f>
        <v/>
      </c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ht="14.25" customHeight="1">
      <c r="A254" s="55"/>
      <c r="B254" s="52" t="str">
        <f>IFERROR(VLOOKUP(A254,PRO_FIC_21032025,2,0),"")</f>
        <v/>
      </c>
      <c r="C254" s="52" t="str">
        <f>IFERROR(VLOOKUP(A254,PRO_FIC_21032025,3,0),"")</f>
        <v/>
      </c>
      <c r="D254" s="53" t="str">
        <f>IFERROR(VLOOKUP(A254,PRO_FIC_21032025,4,0),"")</f>
        <v/>
      </c>
      <c r="E254" s="52" t="str">
        <f>IFERROR(VLOOKUP(A254,PRO_FIC_21032025,5,0),"")</f>
        <v/>
      </c>
      <c r="F254" s="53" t="str">
        <f>IFERROR(VLOOKUP(A254,PRO_FIC_21032025,6,0),"")</f>
        <v/>
      </c>
      <c r="G254" s="52" t="str">
        <f>IFERROR(VLOOKUP(A254,PRO_FIC_21032025,7,0),"")</f>
        <v/>
      </c>
      <c r="H254" s="52" t="str">
        <f>IFERROR(VLOOKUP(A254,PRO_FIC_21032025,8,0),"")</f>
        <v/>
      </c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ht="14.25" customHeight="1">
      <c r="A255" s="55"/>
      <c r="B255" s="52" t="str">
        <f>IFERROR(VLOOKUP(A255,PRO_FIC_21032025,2,0),"")</f>
        <v/>
      </c>
      <c r="C255" s="52" t="str">
        <f>IFERROR(VLOOKUP(A255,PRO_FIC_21032025,3,0),"")</f>
        <v/>
      </c>
      <c r="D255" s="53" t="str">
        <f>IFERROR(VLOOKUP(A255,PRO_FIC_21032025,4,0),"")</f>
        <v/>
      </c>
      <c r="E255" s="52" t="str">
        <f>IFERROR(VLOOKUP(A255,PRO_FIC_21032025,5,0),"")</f>
        <v/>
      </c>
      <c r="F255" s="53" t="str">
        <f>IFERROR(VLOOKUP(A255,PRO_FIC_21032025,6,0),"")</f>
        <v/>
      </c>
      <c r="G255" s="52" t="str">
        <f>IFERROR(VLOOKUP(A255,PRO_FIC_21032025,7,0),"")</f>
        <v/>
      </c>
      <c r="H255" s="52" t="str">
        <f>IFERROR(VLOOKUP(A255,PRO_FIC_21032025,8,0),"")</f>
        <v/>
      </c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ht="14.25" customHeight="1">
      <c r="A256" s="55"/>
      <c r="B256" s="52" t="str">
        <f>IFERROR(VLOOKUP(A256,PRO_FIC_21032025,2,0),"")</f>
        <v/>
      </c>
      <c r="C256" s="52" t="str">
        <f>IFERROR(VLOOKUP(A256,PRO_FIC_21032025,3,0),"")</f>
        <v/>
      </c>
      <c r="D256" s="53" t="str">
        <f>IFERROR(VLOOKUP(A256,PRO_FIC_21032025,4,0),"")</f>
        <v/>
      </c>
      <c r="E256" s="52" t="str">
        <f>IFERROR(VLOOKUP(A256,PRO_FIC_21032025,5,0),"")</f>
        <v/>
      </c>
      <c r="F256" s="53" t="str">
        <f>IFERROR(VLOOKUP(A256,PRO_FIC_21032025,6,0),"")</f>
        <v/>
      </c>
      <c r="G256" s="52" t="str">
        <f>IFERROR(VLOOKUP(A256,PRO_FIC_21032025,7,0),"")</f>
        <v/>
      </c>
      <c r="H256" s="52" t="str">
        <f>IFERROR(VLOOKUP(A256,PRO_FIC_21032025,8,0),"")</f>
        <v/>
      </c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ht="14.25" customHeight="1">
      <c r="A257" s="55"/>
      <c r="B257" s="52" t="str">
        <f>IFERROR(VLOOKUP(A257,PRO_FIC_21032025,2,0),"")</f>
        <v/>
      </c>
      <c r="C257" s="52" t="str">
        <f>IFERROR(VLOOKUP(A257,PRO_FIC_21032025,3,0),"")</f>
        <v/>
      </c>
      <c r="D257" s="53" t="str">
        <f>IFERROR(VLOOKUP(A257,PRO_FIC_21032025,4,0),"")</f>
        <v/>
      </c>
      <c r="E257" s="52" t="str">
        <f>IFERROR(VLOOKUP(A257,PRO_FIC_21032025,5,0),"")</f>
        <v/>
      </c>
      <c r="F257" s="53" t="str">
        <f>IFERROR(VLOOKUP(A257,PRO_FIC_21032025,6,0),"")</f>
        <v/>
      </c>
      <c r="G257" s="52" t="str">
        <f>IFERROR(VLOOKUP(A257,PRO_FIC_21032025,7,0),"")</f>
        <v/>
      </c>
      <c r="H257" s="52" t="str">
        <f>IFERROR(VLOOKUP(A257,PRO_FIC_21032025,8,0),"")</f>
        <v/>
      </c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ht="14.25" customHeight="1">
      <c r="A258" s="55"/>
      <c r="B258" s="52" t="str">
        <f>IFERROR(VLOOKUP(A258,PRO_FIC_21032025,2,0),"")</f>
        <v/>
      </c>
      <c r="C258" s="52" t="str">
        <f>IFERROR(VLOOKUP(A258,PRO_FIC_21032025,3,0),"")</f>
        <v/>
      </c>
      <c r="D258" s="53" t="str">
        <f>IFERROR(VLOOKUP(A258,PRO_FIC_21032025,4,0),"")</f>
        <v/>
      </c>
      <c r="E258" s="52" t="str">
        <f>IFERROR(VLOOKUP(A258,PRO_FIC_21032025,5,0),"")</f>
        <v/>
      </c>
      <c r="F258" s="53" t="str">
        <f>IFERROR(VLOOKUP(A258,PRO_FIC_21032025,6,0),"")</f>
        <v/>
      </c>
      <c r="G258" s="52" t="str">
        <f>IFERROR(VLOOKUP(A258,PRO_FIC_21032025,7,0),"")</f>
        <v/>
      </c>
      <c r="H258" s="52" t="str">
        <f>IFERROR(VLOOKUP(A258,PRO_FIC_21032025,8,0),"")</f>
        <v/>
      </c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ht="14.25" customHeight="1">
      <c r="A259" s="55"/>
      <c r="B259" s="52" t="str">
        <f>IFERROR(VLOOKUP(A259,PRO_FIC_21032025,2,0),"")</f>
        <v/>
      </c>
      <c r="C259" s="52" t="str">
        <f>IFERROR(VLOOKUP(A259,PRO_FIC_21032025,3,0),"")</f>
        <v/>
      </c>
      <c r="D259" s="53" t="str">
        <f>IFERROR(VLOOKUP(A259,PRO_FIC_21032025,4,0),"")</f>
        <v/>
      </c>
      <c r="E259" s="52" t="str">
        <f>IFERROR(VLOOKUP(A259,PRO_FIC_21032025,5,0),"")</f>
        <v/>
      </c>
      <c r="F259" s="53" t="str">
        <f>IFERROR(VLOOKUP(A259,PRO_FIC_21032025,6,0),"")</f>
        <v/>
      </c>
      <c r="G259" s="52" t="str">
        <f>IFERROR(VLOOKUP(A259,PRO_FIC_21032025,7,0),"")</f>
        <v/>
      </c>
      <c r="H259" s="52" t="str">
        <f>IFERROR(VLOOKUP(A259,PRO_FIC_21032025,8,0),"")</f>
        <v/>
      </c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ht="14.25" customHeight="1">
      <c r="A260" s="55"/>
      <c r="B260" s="52" t="str">
        <f>IFERROR(VLOOKUP(A260,PRO_FIC_21032025,2,0),"")</f>
        <v/>
      </c>
      <c r="C260" s="52" t="str">
        <f>IFERROR(VLOOKUP(A260,PRO_FIC_21032025,3,0),"")</f>
        <v/>
      </c>
      <c r="D260" s="53" t="str">
        <f>IFERROR(VLOOKUP(A260,PRO_FIC_21032025,4,0),"")</f>
        <v/>
      </c>
      <c r="E260" s="52" t="str">
        <f>IFERROR(VLOOKUP(A260,PRO_FIC_21032025,5,0),"")</f>
        <v/>
      </c>
      <c r="F260" s="53" t="str">
        <f>IFERROR(VLOOKUP(A260,PRO_FIC_21032025,6,0),"")</f>
        <v/>
      </c>
      <c r="G260" s="52" t="str">
        <f>IFERROR(VLOOKUP(A260,PRO_FIC_21032025,7,0),"")</f>
        <v/>
      </c>
      <c r="H260" s="52" t="str">
        <f>IFERROR(VLOOKUP(A260,PRO_FIC_21032025,8,0),"")</f>
        <v/>
      </c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ht="14.25" customHeight="1">
      <c r="A261" s="55"/>
      <c r="B261" s="52" t="str">
        <f>IFERROR(VLOOKUP(A261,PRO_FIC_21032025,2,0),"")</f>
        <v/>
      </c>
      <c r="C261" s="52" t="str">
        <f>IFERROR(VLOOKUP(A261,PRO_FIC_21032025,3,0),"")</f>
        <v/>
      </c>
      <c r="D261" s="53" t="str">
        <f>IFERROR(VLOOKUP(A261,PRO_FIC_21032025,4,0),"")</f>
        <v/>
      </c>
      <c r="E261" s="52" t="str">
        <f>IFERROR(VLOOKUP(A261,PRO_FIC_21032025,5,0),"")</f>
        <v/>
      </c>
      <c r="F261" s="53" t="str">
        <f>IFERROR(VLOOKUP(A261,PRO_FIC_21032025,6,0),"")</f>
        <v/>
      </c>
      <c r="G261" s="52" t="str">
        <f>IFERROR(VLOOKUP(A261,PRO_FIC_21032025,7,0),"")</f>
        <v/>
      </c>
      <c r="H261" s="52" t="str">
        <f>IFERROR(VLOOKUP(A261,PRO_FIC_21032025,8,0),"")</f>
        <v/>
      </c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ht="14.25" customHeight="1">
      <c r="A262" s="55"/>
      <c r="B262" s="52" t="str">
        <f>IFERROR(VLOOKUP(A262,PRO_FIC_21032025,2,0),"")</f>
        <v/>
      </c>
      <c r="C262" s="52" t="str">
        <f>IFERROR(VLOOKUP(A262,PRO_FIC_21032025,3,0),"")</f>
        <v/>
      </c>
      <c r="D262" s="53" t="str">
        <f>IFERROR(VLOOKUP(A262,PRO_FIC_21032025,4,0),"")</f>
        <v/>
      </c>
      <c r="E262" s="52" t="str">
        <f>IFERROR(VLOOKUP(A262,PRO_FIC_21032025,5,0),"")</f>
        <v/>
      </c>
      <c r="F262" s="53" t="str">
        <f>IFERROR(VLOOKUP(A262,PRO_FIC_21032025,6,0),"")</f>
        <v/>
      </c>
      <c r="G262" s="52" t="str">
        <f>IFERROR(VLOOKUP(A262,PRO_FIC_21032025,7,0),"")</f>
        <v/>
      </c>
      <c r="H262" s="52" t="str">
        <f>IFERROR(VLOOKUP(A262,PRO_FIC_21032025,8,0),"")</f>
        <v/>
      </c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ht="14.25" customHeight="1">
      <c r="A263" s="55"/>
      <c r="B263" s="52" t="str">
        <f>IFERROR(VLOOKUP(A263,PRO_FIC_21032025,2,0),"")</f>
        <v/>
      </c>
      <c r="C263" s="52" t="str">
        <f>IFERROR(VLOOKUP(A263,PRO_FIC_21032025,3,0),"")</f>
        <v/>
      </c>
      <c r="D263" s="53" t="str">
        <f>IFERROR(VLOOKUP(A263,PRO_FIC_21032025,4,0),"")</f>
        <v/>
      </c>
      <c r="E263" s="52" t="str">
        <f>IFERROR(VLOOKUP(A263,PRO_FIC_21032025,5,0),"")</f>
        <v/>
      </c>
      <c r="F263" s="53" t="str">
        <f>IFERROR(VLOOKUP(A263,PRO_FIC_21032025,6,0),"")</f>
        <v/>
      </c>
      <c r="G263" s="52" t="str">
        <f>IFERROR(VLOOKUP(A263,PRO_FIC_21032025,7,0),"")</f>
        <v/>
      </c>
      <c r="H263" s="52" t="str">
        <f>IFERROR(VLOOKUP(A263,PRO_FIC_21032025,8,0),"")</f>
        <v/>
      </c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ht="14.25" customHeight="1">
      <c r="A264" s="55"/>
      <c r="B264" s="52" t="str">
        <f>IFERROR(VLOOKUP(A264,PRO_FIC_21032025,2,0),"")</f>
        <v/>
      </c>
      <c r="C264" s="52" t="str">
        <f>IFERROR(VLOOKUP(A264,PRO_FIC_21032025,3,0),"")</f>
        <v/>
      </c>
      <c r="D264" s="53" t="str">
        <f>IFERROR(VLOOKUP(A264,PRO_FIC_21032025,4,0),"")</f>
        <v/>
      </c>
      <c r="E264" s="52" t="str">
        <f>IFERROR(VLOOKUP(A264,PRO_FIC_21032025,5,0),"")</f>
        <v/>
      </c>
      <c r="F264" s="53" t="str">
        <f>IFERROR(VLOOKUP(A264,PRO_FIC_21032025,6,0),"")</f>
        <v/>
      </c>
      <c r="G264" s="52" t="str">
        <f>IFERROR(VLOOKUP(A264,PRO_FIC_21032025,7,0),"")</f>
        <v/>
      </c>
      <c r="H264" s="52" t="str">
        <f>IFERROR(VLOOKUP(A264,PRO_FIC_21032025,8,0),"")</f>
        <v/>
      </c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ht="14.25" customHeight="1">
      <c r="A265" s="55"/>
      <c r="B265" s="52" t="str">
        <f>IFERROR(VLOOKUP(A265,PRO_FIC_21032025,2,0),"")</f>
        <v/>
      </c>
      <c r="C265" s="52" t="str">
        <f>IFERROR(VLOOKUP(A265,PRO_FIC_21032025,3,0),"")</f>
        <v/>
      </c>
      <c r="D265" s="53" t="str">
        <f>IFERROR(VLOOKUP(A265,PRO_FIC_21032025,4,0),"")</f>
        <v/>
      </c>
      <c r="E265" s="52" t="str">
        <f>IFERROR(VLOOKUP(A265,PRO_FIC_21032025,5,0),"")</f>
        <v/>
      </c>
      <c r="F265" s="53" t="str">
        <f>IFERROR(VLOOKUP(A265,PRO_FIC_21032025,6,0),"")</f>
        <v/>
      </c>
      <c r="G265" s="52" t="str">
        <f>IFERROR(VLOOKUP(A265,PRO_FIC_21032025,7,0),"")</f>
        <v/>
      </c>
      <c r="H265" s="52" t="str">
        <f>IFERROR(VLOOKUP(A265,PRO_FIC_21032025,8,0),"")</f>
        <v/>
      </c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ht="14.25" customHeight="1">
      <c r="A266" s="55"/>
      <c r="B266" s="52" t="str">
        <f>IFERROR(VLOOKUP(A266,PRO_FIC_21032025,2,0),"")</f>
        <v/>
      </c>
      <c r="C266" s="52" t="str">
        <f>IFERROR(VLOOKUP(A266,PRO_FIC_21032025,3,0),"")</f>
        <v/>
      </c>
      <c r="D266" s="53" t="str">
        <f>IFERROR(VLOOKUP(A266,PRO_FIC_21032025,4,0),"")</f>
        <v/>
      </c>
      <c r="E266" s="52" t="str">
        <f>IFERROR(VLOOKUP(A266,PRO_FIC_21032025,5,0),"")</f>
        <v/>
      </c>
      <c r="F266" s="53" t="str">
        <f>IFERROR(VLOOKUP(A266,PRO_FIC_21032025,6,0),"")</f>
        <v/>
      </c>
      <c r="G266" s="52" t="str">
        <f>IFERROR(VLOOKUP(A266,PRO_FIC_21032025,7,0),"")</f>
        <v/>
      </c>
      <c r="H266" s="52" t="str">
        <f>IFERROR(VLOOKUP(A266,PRO_FIC_21032025,8,0),"")</f>
        <v/>
      </c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ht="14.25" customHeight="1">
      <c r="A267" s="55"/>
      <c r="B267" s="52" t="str">
        <f>IFERROR(VLOOKUP(A267,PRO_FIC_21032025,2,0),"")</f>
        <v/>
      </c>
      <c r="C267" s="52" t="str">
        <f>IFERROR(VLOOKUP(A267,PRO_FIC_21032025,3,0),"")</f>
        <v/>
      </c>
      <c r="D267" s="53" t="str">
        <f>IFERROR(VLOOKUP(A267,PRO_FIC_21032025,4,0),"")</f>
        <v/>
      </c>
      <c r="E267" s="52" t="str">
        <f>IFERROR(VLOOKUP(A267,PRO_FIC_21032025,5,0),"")</f>
        <v/>
      </c>
      <c r="F267" s="53" t="str">
        <f>IFERROR(VLOOKUP(A267,PRO_FIC_21032025,6,0),"")</f>
        <v/>
      </c>
      <c r="G267" s="52" t="str">
        <f>IFERROR(VLOOKUP(A267,PRO_FIC_21032025,7,0),"")</f>
        <v/>
      </c>
      <c r="H267" s="52" t="str">
        <f>IFERROR(VLOOKUP(A267,PRO_FIC_21032025,8,0),"")</f>
        <v/>
      </c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ht="14.25" customHeight="1">
      <c r="A268" s="55"/>
      <c r="B268" s="52" t="str">
        <f>IFERROR(VLOOKUP(A268,PRO_FIC_21032025,2,0),"")</f>
        <v/>
      </c>
      <c r="C268" s="52" t="str">
        <f>IFERROR(VLOOKUP(A268,PRO_FIC_21032025,3,0),"")</f>
        <v/>
      </c>
      <c r="D268" s="53" t="str">
        <f>IFERROR(VLOOKUP(A268,PRO_FIC_21032025,4,0),"")</f>
        <v/>
      </c>
      <c r="E268" s="52" t="str">
        <f>IFERROR(VLOOKUP(A268,PRO_FIC_21032025,5,0),"")</f>
        <v/>
      </c>
      <c r="F268" s="53" t="str">
        <f>IFERROR(VLOOKUP(A268,PRO_FIC_21032025,6,0),"")</f>
        <v/>
      </c>
      <c r="G268" s="52" t="str">
        <f>IFERROR(VLOOKUP(A268,PRO_FIC_21032025,7,0),"")</f>
        <v/>
      </c>
      <c r="H268" s="52" t="str">
        <f>IFERROR(VLOOKUP(A268,PRO_FIC_21032025,8,0),"")</f>
        <v/>
      </c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ht="14.25" customHeight="1">
      <c r="A269" s="55"/>
      <c r="B269" s="52" t="str">
        <f>IFERROR(VLOOKUP(A269,PRO_FIC_21032025,2,0),"")</f>
        <v/>
      </c>
      <c r="C269" s="52" t="str">
        <f>IFERROR(VLOOKUP(A269,PRO_FIC_21032025,3,0),"")</f>
        <v/>
      </c>
      <c r="D269" s="53" t="str">
        <f>IFERROR(VLOOKUP(A269,PRO_FIC_21032025,4,0),"")</f>
        <v/>
      </c>
      <c r="E269" s="52" t="str">
        <f>IFERROR(VLOOKUP(A269,PRO_FIC_21032025,5,0),"")</f>
        <v/>
      </c>
      <c r="F269" s="53" t="str">
        <f>IFERROR(VLOOKUP(A269,PRO_FIC_21032025,6,0),"")</f>
        <v/>
      </c>
      <c r="G269" s="52" t="str">
        <f>IFERROR(VLOOKUP(A269,PRO_FIC_21032025,7,0),"")</f>
        <v/>
      </c>
      <c r="H269" s="52" t="str">
        <f>IFERROR(VLOOKUP(A269,PRO_FIC_21032025,8,0),"")</f>
        <v/>
      </c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ht="14.25" customHeight="1">
      <c r="A270" s="55"/>
      <c r="B270" s="52" t="str">
        <f>IFERROR(VLOOKUP(A270,PRO_FIC_21032025,2,0),"")</f>
        <v/>
      </c>
      <c r="C270" s="52" t="str">
        <f>IFERROR(VLOOKUP(A270,PRO_FIC_21032025,3,0),"")</f>
        <v/>
      </c>
      <c r="D270" s="53" t="str">
        <f>IFERROR(VLOOKUP(A270,PRO_FIC_21032025,4,0),"")</f>
        <v/>
      </c>
      <c r="E270" s="52" t="str">
        <f>IFERROR(VLOOKUP(A270,PRO_FIC_21032025,5,0),"")</f>
        <v/>
      </c>
      <c r="F270" s="53" t="str">
        <f>IFERROR(VLOOKUP(A270,PRO_FIC_21032025,6,0),"")</f>
        <v/>
      </c>
      <c r="G270" s="52" t="str">
        <f>IFERROR(VLOOKUP(A270,PRO_FIC_21032025,7,0),"")</f>
        <v/>
      </c>
      <c r="H270" s="52" t="str">
        <f>IFERROR(VLOOKUP(A270,PRO_FIC_21032025,8,0),"")</f>
        <v/>
      </c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ht="14.25" customHeight="1">
      <c r="A271" s="55"/>
      <c r="B271" s="52" t="str">
        <f>IFERROR(VLOOKUP(A271,PRO_FIC_21032025,2,0),"")</f>
        <v/>
      </c>
      <c r="C271" s="52" t="str">
        <f>IFERROR(VLOOKUP(A271,PRO_FIC_21032025,3,0),"")</f>
        <v/>
      </c>
      <c r="D271" s="53" t="str">
        <f>IFERROR(VLOOKUP(A271,PRO_FIC_21032025,4,0),"")</f>
        <v/>
      </c>
      <c r="E271" s="52" t="str">
        <f>IFERROR(VLOOKUP(A271,PRO_FIC_21032025,5,0),"")</f>
        <v/>
      </c>
      <c r="F271" s="53" t="str">
        <f>IFERROR(VLOOKUP(A271,PRO_FIC_21032025,6,0),"")</f>
        <v/>
      </c>
      <c r="G271" s="52" t="str">
        <f>IFERROR(VLOOKUP(A271,PRO_FIC_21032025,7,0),"")</f>
        <v/>
      </c>
      <c r="H271" s="52" t="str">
        <f>IFERROR(VLOOKUP(A271,PRO_FIC_21032025,8,0),"")</f>
        <v/>
      </c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ht="14.25" customHeight="1">
      <c r="A272" s="55"/>
      <c r="B272" s="52" t="str">
        <f>IFERROR(VLOOKUP(A272,PRO_FIC_21032025,2,0),"")</f>
        <v/>
      </c>
      <c r="C272" s="52" t="str">
        <f>IFERROR(VLOOKUP(A272,PRO_FIC_21032025,3,0),"")</f>
        <v/>
      </c>
      <c r="D272" s="53" t="str">
        <f>IFERROR(VLOOKUP(A272,PRO_FIC_21032025,4,0),"")</f>
        <v/>
      </c>
      <c r="E272" s="52" t="str">
        <f>IFERROR(VLOOKUP(A272,PRO_FIC_21032025,5,0),"")</f>
        <v/>
      </c>
      <c r="F272" s="53" t="str">
        <f>IFERROR(VLOOKUP(A272,PRO_FIC_21032025,6,0),"")</f>
        <v/>
      </c>
      <c r="G272" s="52" t="str">
        <f>IFERROR(VLOOKUP(A272,PRO_FIC_21032025,7,0),"")</f>
        <v/>
      </c>
      <c r="H272" s="52" t="str">
        <f>IFERROR(VLOOKUP(A272,PRO_FIC_21032025,8,0),"")</f>
        <v/>
      </c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ht="14.25" customHeight="1">
      <c r="A273" s="55"/>
      <c r="B273" s="52" t="str">
        <f>IFERROR(VLOOKUP(A273,PRO_FIC_21032025,2,0),"")</f>
        <v/>
      </c>
      <c r="C273" s="52" t="str">
        <f>IFERROR(VLOOKUP(A273,PRO_FIC_21032025,3,0),"")</f>
        <v/>
      </c>
      <c r="D273" s="53" t="str">
        <f>IFERROR(VLOOKUP(A273,PRO_FIC_21032025,4,0),"")</f>
        <v/>
      </c>
      <c r="E273" s="52" t="str">
        <f>IFERROR(VLOOKUP(A273,PRO_FIC_21032025,5,0),"")</f>
        <v/>
      </c>
      <c r="F273" s="53" t="str">
        <f>IFERROR(VLOOKUP(A273,PRO_FIC_21032025,6,0),"")</f>
        <v/>
      </c>
      <c r="G273" s="52" t="str">
        <f>IFERROR(VLOOKUP(A273,PRO_FIC_21032025,7,0),"")</f>
        <v/>
      </c>
      <c r="H273" s="52" t="str">
        <f>IFERROR(VLOOKUP(A273,PRO_FIC_21032025,8,0),"")</f>
        <v/>
      </c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ht="14.25" customHeight="1">
      <c r="A274" s="55"/>
      <c r="B274" s="52" t="str">
        <f>IFERROR(VLOOKUP(A274,PRO_FIC_21032025,2,0),"")</f>
        <v/>
      </c>
      <c r="C274" s="52" t="str">
        <f>IFERROR(VLOOKUP(A274,PRO_FIC_21032025,3,0),"")</f>
        <v/>
      </c>
      <c r="D274" s="53" t="str">
        <f>IFERROR(VLOOKUP(A274,PRO_FIC_21032025,4,0),"")</f>
        <v/>
      </c>
      <c r="E274" s="52" t="str">
        <f>IFERROR(VLOOKUP(A274,PRO_FIC_21032025,5,0),"")</f>
        <v/>
      </c>
      <c r="F274" s="53" t="str">
        <f>IFERROR(VLOOKUP(A274,PRO_FIC_21032025,6,0),"")</f>
        <v/>
      </c>
      <c r="G274" s="52" t="str">
        <f>IFERROR(VLOOKUP(A274,PRO_FIC_21032025,7,0),"")</f>
        <v/>
      </c>
      <c r="H274" s="52" t="str">
        <f>IFERROR(VLOOKUP(A274,PRO_FIC_21032025,8,0),"")</f>
        <v/>
      </c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ht="14.25" customHeight="1">
      <c r="A275" s="55"/>
      <c r="B275" s="52" t="str">
        <f>IFERROR(VLOOKUP(A275,PRO_FIC_21032025,2,0),"")</f>
        <v/>
      </c>
      <c r="C275" s="52" t="str">
        <f>IFERROR(VLOOKUP(A275,PRO_FIC_21032025,3,0),"")</f>
        <v/>
      </c>
      <c r="D275" s="53" t="str">
        <f>IFERROR(VLOOKUP(A275,PRO_FIC_21032025,4,0),"")</f>
        <v/>
      </c>
      <c r="E275" s="52" t="str">
        <f>IFERROR(VLOOKUP(A275,PRO_FIC_21032025,5,0),"")</f>
        <v/>
      </c>
      <c r="F275" s="53" t="str">
        <f>IFERROR(VLOOKUP(A275,PRO_FIC_21032025,6,0),"")</f>
        <v/>
      </c>
      <c r="G275" s="52" t="str">
        <f>IFERROR(VLOOKUP(A275,PRO_FIC_21032025,7,0),"")</f>
        <v/>
      </c>
      <c r="H275" s="52" t="str">
        <f>IFERROR(VLOOKUP(A275,PRO_FIC_21032025,8,0),"")</f>
        <v/>
      </c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ht="14.25" customHeight="1">
      <c r="A276" s="55"/>
      <c r="B276" s="52" t="str">
        <f>IFERROR(VLOOKUP(A276,PRO_FIC_21032025,2,0),"")</f>
        <v/>
      </c>
      <c r="C276" s="52" t="str">
        <f>IFERROR(VLOOKUP(A276,PRO_FIC_21032025,3,0),"")</f>
        <v/>
      </c>
      <c r="D276" s="53" t="str">
        <f>IFERROR(VLOOKUP(A276,PRO_FIC_21032025,4,0),"")</f>
        <v/>
      </c>
      <c r="E276" s="52" t="str">
        <f>IFERROR(VLOOKUP(A276,PRO_FIC_21032025,5,0),"")</f>
        <v/>
      </c>
      <c r="F276" s="53" t="str">
        <f>IFERROR(VLOOKUP(A276,PRO_FIC_21032025,6,0),"")</f>
        <v/>
      </c>
      <c r="G276" s="52" t="str">
        <f>IFERROR(VLOOKUP(A276,PRO_FIC_21032025,7,0),"")</f>
        <v/>
      </c>
      <c r="H276" s="52" t="str">
        <f>IFERROR(VLOOKUP(A276,PRO_FIC_21032025,8,0),"")</f>
        <v/>
      </c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ht="14.25" customHeight="1">
      <c r="A277" s="55"/>
      <c r="B277" s="52" t="str">
        <f>IFERROR(VLOOKUP(A277,PRO_FIC_21032025,2,0),"")</f>
        <v/>
      </c>
      <c r="C277" s="52" t="str">
        <f>IFERROR(VLOOKUP(A277,PRO_FIC_21032025,3,0),"")</f>
        <v/>
      </c>
      <c r="D277" s="53" t="str">
        <f>IFERROR(VLOOKUP(A277,PRO_FIC_21032025,4,0),"")</f>
        <v/>
      </c>
      <c r="E277" s="52" t="str">
        <f>IFERROR(VLOOKUP(A277,PRO_FIC_21032025,5,0),"")</f>
        <v/>
      </c>
      <c r="F277" s="53" t="str">
        <f>IFERROR(VLOOKUP(A277,PRO_FIC_21032025,6,0),"")</f>
        <v/>
      </c>
      <c r="G277" s="52" t="str">
        <f>IFERROR(VLOOKUP(A277,PRO_FIC_21032025,7,0),"")</f>
        <v/>
      </c>
      <c r="H277" s="52" t="str">
        <f>IFERROR(VLOOKUP(A277,PRO_FIC_21032025,8,0),"")</f>
        <v/>
      </c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ht="14.25" customHeight="1">
      <c r="A278" s="55"/>
      <c r="B278" s="52" t="str">
        <f>IFERROR(VLOOKUP(A278,PRO_FIC_21032025,2,0),"")</f>
        <v/>
      </c>
      <c r="C278" s="52" t="str">
        <f>IFERROR(VLOOKUP(A278,PRO_FIC_21032025,3,0),"")</f>
        <v/>
      </c>
      <c r="D278" s="53" t="str">
        <f>IFERROR(VLOOKUP(A278,PRO_FIC_21032025,4,0),"")</f>
        <v/>
      </c>
      <c r="E278" s="52" t="str">
        <f>IFERROR(VLOOKUP(A278,PRO_FIC_21032025,5,0),"")</f>
        <v/>
      </c>
      <c r="F278" s="53" t="str">
        <f>IFERROR(VLOOKUP(A278,PRO_FIC_21032025,6,0),"")</f>
        <v/>
      </c>
      <c r="G278" s="52" t="str">
        <f>IFERROR(VLOOKUP(A278,PRO_FIC_21032025,7,0),"")</f>
        <v/>
      </c>
      <c r="H278" s="52" t="str">
        <f>IFERROR(VLOOKUP(A278,PRO_FIC_21032025,8,0),"")</f>
        <v/>
      </c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ht="14.25" customHeight="1">
      <c r="A279" s="55"/>
      <c r="B279" s="52" t="str">
        <f>IFERROR(VLOOKUP(A279,PRO_FIC_21032025,2,0),"")</f>
        <v/>
      </c>
      <c r="C279" s="52" t="str">
        <f>IFERROR(VLOOKUP(A279,PRO_FIC_21032025,3,0),"")</f>
        <v/>
      </c>
      <c r="D279" s="53" t="str">
        <f>IFERROR(VLOOKUP(A279,PRO_FIC_21032025,4,0),"")</f>
        <v/>
      </c>
      <c r="E279" s="52" t="str">
        <f>IFERROR(VLOOKUP(A279,PRO_FIC_21032025,5,0),"")</f>
        <v/>
      </c>
      <c r="F279" s="53" t="str">
        <f>IFERROR(VLOOKUP(A279,PRO_FIC_21032025,6,0),"")</f>
        <v/>
      </c>
      <c r="G279" s="52" t="str">
        <f>IFERROR(VLOOKUP(A279,PRO_FIC_21032025,7,0),"")</f>
        <v/>
      </c>
      <c r="H279" s="52" t="str">
        <f>IFERROR(VLOOKUP(A279,PRO_FIC_21032025,8,0),"")</f>
        <v/>
      </c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ht="14.25" customHeight="1">
      <c r="A280" s="55"/>
      <c r="B280" s="52" t="str">
        <f>IFERROR(VLOOKUP(A280,PRO_FIC_21032025,2,0),"")</f>
        <v/>
      </c>
      <c r="C280" s="52" t="str">
        <f>IFERROR(VLOOKUP(A280,PRO_FIC_21032025,3,0),"")</f>
        <v/>
      </c>
      <c r="D280" s="53" t="str">
        <f>IFERROR(VLOOKUP(A280,PRO_FIC_21032025,4,0),"")</f>
        <v/>
      </c>
      <c r="E280" s="52" t="str">
        <f>IFERROR(VLOOKUP(A280,PRO_FIC_21032025,5,0),"")</f>
        <v/>
      </c>
      <c r="F280" s="53" t="str">
        <f>IFERROR(VLOOKUP(A280,PRO_FIC_21032025,6,0),"")</f>
        <v/>
      </c>
      <c r="G280" s="52" t="str">
        <f>IFERROR(VLOOKUP(A280,PRO_FIC_21032025,7,0),"")</f>
        <v/>
      </c>
      <c r="H280" s="52" t="str">
        <f>IFERROR(VLOOKUP(A280,PRO_FIC_21032025,8,0),"")</f>
        <v/>
      </c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ht="14.25" customHeight="1">
      <c r="A281" s="55"/>
      <c r="B281" s="52" t="str">
        <f>IFERROR(VLOOKUP(A281,PRO_FIC_21032025,2,0),"")</f>
        <v/>
      </c>
      <c r="C281" s="52" t="str">
        <f>IFERROR(VLOOKUP(A281,PRO_FIC_21032025,3,0),"")</f>
        <v/>
      </c>
      <c r="D281" s="53" t="str">
        <f>IFERROR(VLOOKUP(A281,PRO_FIC_21032025,4,0),"")</f>
        <v/>
      </c>
      <c r="E281" s="52" t="str">
        <f>IFERROR(VLOOKUP(A281,PRO_FIC_21032025,5,0),"")</f>
        <v/>
      </c>
      <c r="F281" s="53" t="str">
        <f>IFERROR(VLOOKUP(A281,PRO_FIC_21032025,6,0),"")</f>
        <v/>
      </c>
      <c r="G281" s="52" t="str">
        <f>IFERROR(VLOOKUP(A281,PRO_FIC_21032025,7,0),"")</f>
        <v/>
      </c>
      <c r="H281" s="52" t="str">
        <f>IFERROR(VLOOKUP(A281,PRO_FIC_21032025,8,0),"")</f>
        <v/>
      </c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ht="14.25" customHeight="1">
      <c r="A282" s="55"/>
      <c r="B282" s="52" t="str">
        <f>IFERROR(VLOOKUP(A282,PRO_FIC_21032025,2,0),"")</f>
        <v/>
      </c>
      <c r="C282" s="52" t="str">
        <f>IFERROR(VLOOKUP(A282,PRO_FIC_21032025,3,0),"")</f>
        <v/>
      </c>
      <c r="D282" s="53" t="str">
        <f>IFERROR(VLOOKUP(A282,PRO_FIC_21032025,4,0),"")</f>
        <v/>
      </c>
      <c r="E282" s="52" t="str">
        <f>IFERROR(VLOOKUP(A282,PRO_FIC_21032025,5,0),"")</f>
        <v/>
      </c>
      <c r="F282" s="53" t="str">
        <f>IFERROR(VLOOKUP(A282,PRO_FIC_21032025,6,0),"")</f>
        <v/>
      </c>
      <c r="G282" s="52" t="str">
        <f>IFERROR(VLOOKUP(A282,PRO_FIC_21032025,7,0),"")</f>
        <v/>
      </c>
      <c r="H282" s="52" t="str">
        <f>IFERROR(VLOOKUP(A282,PRO_FIC_21032025,8,0),"")</f>
        <v/>
      </c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ht="14.25" customHeight="1">
      <c r="A283" s="55"/>
      <c r="B283" s="52" t="str">
        <f>IFERROR(VLOOKUP(A283,PRO_FIC_21032025,2,0),"")</f>
        <v/>
      </c>
      <c r="C283" s="52" t="str">
        <f>IFERROR(VLOOKUP(A283,PRO_FIC_21032025,3,0),"")</f>
        <v/>
      </c>
      <c r="D283" s="53" t="str">
        <f>IFERROR(VLOOKUP(A283,PRO_FIC_21032025,4,0),"")</f>
        <v/>
      </c>
      <c r="E283" s="52" t="str">
        <f>IFERROR(VLOOKUP(A283,PRO_FIC_21032025,5,0),"")</f>
        <v/>
      </c>
      <c r="F283" s="53" t="str">
        <f>IFERROR(VLOOKUP(A283,PRO_FIC_21032025,6,0),"")</f>
        <v/>
      </c>
      <c r="G283" s="52" t="str">
        <f>IFERROR(VLOOKUP(A283,PRO_FIC_21032025,7,0),"")</f>
        <v/>
      </c>
      <c r="H283" s="52" t="str">
        <f>IFERROR(VLOOKUP(A283,PRO_FIC_21032025,8,0),"")</f>
        <v/>
      </c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ht="14.25" customHeight="1">
      <c r="A284" s="55"/>
      <c r="B284" s="52" t="str">
        <f>IFERROR(VLOOKUP(A284,PRO_FIC_21032025,2,0),"")</f>
        <v/>
      </c>
      <c r="C284" s="52" t="str">
        <f>IFERROR(VLOOKUP(A284,PRO_FIC_21032025,3,0),"")</f>
        <v/>
      </c>
      <c r="D284" s="53" t="str">
        <f>IFERROR(VLOOKUP(A284,PRO_FIC_21032025,4,0),"")</f>
        <v/>
      </c>
      <c r="E284" s="52" t="str">
        <f>IFERROR(VLOOKUP(A284,PRO_FIC_21032025,5,0),"")</f>
        <v/>
      </c>
      <c r="F284" s="53" t="str">
        <f>IFERROR(VLOOKUP(A284,PRO_FIC_21032025,6,0),"")</f>
        <v/>
      </c>
      <c r="G284" s="52" t="str">
        <f>IFERROR(VLOOKUP(A284,PRO_FIC_21032025,7,0),"")</f>
        <v/>
      </c>
      <c r="H284" s="52" t="str">
        <f>IFERROR(VLOOKUP(A284,PRO_FIC_21032025,8,0),"")</f>
        <v/>
      </c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ht="14.25" customHeight="1">
      <c r="A285" s="55"/>
      <c r="B285" s="52" t="str">
        <f>IFERROR(VLOOKUP(A285,PRO_FIC_21032025,2,0),"")</f>
        <v/>
      </c>
      <c r="C285" s="52" t="str">
        <f>IFERROR(VLOOKUP(A285,PRO_FIC_21032025,3,0),"")</f>
        <v/>
      </c>
      <c r="D285" s="53" t="str">
        <f>IFERROR(VLOOKUP(A285,PRO_FIC_21032025,4,0),"")</f>
        <v/>
      </c>
      <c r="E285" s="52" t="str">
        <f>IFERROR(VLOOKUP(A285,PRO_FIC_21032025,5,0),"")</f>
        <v/>
      </c>
      <c r="F285" s="53" t="str">
        <f>IFERROR(VLOOKUP(A285,PRO_FIC_21032025,6,0),"")</f>
        <v/>
      </c>
      <c r="G285" s="52" t="str">
        <f>IFERROR(VLOOKUP(A285,PRO_FIC_21032025,7,0),"")</f>
        <v/>
      </c>
      <c r="H285" s="52" t="str">
        <f>IFERROR(VLOOKUP(A285,PRO_FIC_21032025,8,0),"")</f>
        <v/>
      </c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ht="14.25" customHeight="1">
      <c r="A286" s="55"/>
      <c r="B286" s="52" t="str">
        <f>IFERROR(VLOOKUP(A286,PRO_FIC_21032025,2,0),"")</f>
        <v/>
      </c>
      <c r="C286" s="52" t="str">
        <f>IFERROR(VLOOKUP(A286,PRO_FIC_21032025,3,0),"")</f>
        <v/>
      </c>
      <c r="D286" s="53" t="str">
        <f>IFERROR(VLOOKUP(A286,PRO_FIC_21032025,4,0),"")</f>
        <v/>
      </c>
      <c r="E286" s="52" t="str">
        <f>IFERROR(VLOOKUP(A286,PRO_FIC_21032025,5,0),"")</f>
        <v/>
      </c>
      <c r="F286" s="53" t="str">
        <f>IFERROR(VLOOKUP(A286,PRO_FIC_21032025,6,0),"")</f>
        <v/>
      </c>
      <c r="G286" s="52" t="str">
        <f>IFERROR(VLOOKUP(A286,PRO_FIC_21032025,7,0),"")</f>
        <v/>
      </c>
      <c r="H286" s="52" t="str">
        <f>IFERROR(VLOOKUP(A286,PRO_FIC_21032025,8,0),"")</f>
        <v/>
      </c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ht="14.25" customHeight="1">
      <c r="A287" s="55"/>
      <c r="B287" s="52" t="str">
        <f>IFERROR(VLOOKUP(A287,PRO_FIC_21032025,2,0),"")</f>
        <v/>
      </c>
      <c r="C287" s="52" t="str">
        <f>IFERROR(VLOOKUP(A287,PRO_FIC_21032025,3,0),"")</f>
        <v/>
      </c>
      <c r="D287" s="53" t="str">
        <f>IFERROR(VLOOKUP(A287,PRO_FIC_21032025,4,0),"")</f>
        <v/>
      </c>
      <c r="E287" s="52" t="str">
        <f>IFERROR(VLOOKUP(A287,PRO_FIC_21032025,5,0),"")</f>
        <v/>
      </c>
      <c r="F287" s="53" t="str">
        <f>IFERROR(VLOOKUP(A287,PRO_FIC_21032025,6,0),"")</f>
        <v/>
      </c>
      <c r="G287" s="52" t="str">
        <f>IFERROR(VLOOKUP(A287,PRO_FIC_21032025,7,0),"")</f>
        <v/>
      </c>
      <c r="H287" s="52" t="str">
        <f>IFERROR(VLOOKUP(A287,PRO_FIC_21032025,8,0),"")</f>
        <v/>
      </c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ht="14.25" customHeight="1">
      <c r="A288" s="55"/>
      <c r="B288" s="52" t="str">
        <f>IFERROR(VLOOKUP(A288,PRO_FIC_21032025,2,0),"")</f>
        <v/>
      </c>
      <c r="C288" s="52" t="str">
        <f>IFERROR(VLOOKUP(A288,PRO_FIC_21032025,3,0),"")</f>
        <v/>
      </c>
      <c r="D288" s="53" t="str">
        <f>IFERROR(VLOOKUP(A288,PRO_FIC_21032025,4,0),"")</f>
        <v/>
      </c>
      <c r="E288" s="52" t="str">
        <f>IFERROR(VLOOKUP(A288,PRO_FIC_21032025,5,0),"")</f>
        <v/>
      </c>
      <c r="F288" s="53" t="str">
        <f>IFERROR(VLOOKUP(A288,PRO_FIC_21032025,6,0),"")</f>
        <v/>
      </c>
      <c r="G288" s="52" t="str">
        <f>IFERROR(VLOOKUP(A288,PRO_FIC_21032025,7,0),"")</f>
        <v/>
      </c>
      <c r="H288" s="52" t="str">
        <f>IFERROR(VLOOKUP(A288,PRO_FIC_21032025,8,0),"")</f>
        <v/>
      </c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ht="14.25" customHeight="1">
      <c r="A289" s="55"/>
      <c r="B289" s="52" t="str">
        <f>IFERROR(VLOOKUP(A289,PRO_FIC_21032025,2,0),"")</f>
        <v/>
      </c>
      <c r="C289" s="52" t="str">
        <f>IFERROR(VLOOKUP(A289,PRO_FIC_21032025,3,0),"")</f>
        <v/>
      </c>
      <c r="D289" s="53" t="str">
        <f>IFERROR(VLOOKUP(A289,PRO_FIC_21032025,4,0),"")</f>
        <v/>
      </c>
      <c r="E289" s="52" t="str">
        <f>IFERROR(VLOOKUP(A289,PRO_FIC_21032025,5,0),"")</f>
        <v/>
      </c>
      <c r="F289" s="53" t="str">
        <f>IFERROR(VLOOKUP(A289,PRO_FIC_21032025,6,0),"")</f>
        <v/>
      </c>
      <c r="G289" s="52" t="str">
        <f>IFERROR(VLOOKUP(A289,PRO_FIC_21032025,7,0),"")</f>
        <v/>
      </c>
      <c r="H289" s="52" t="str">
        <f>IFERROR(VLOOKUP(A289,PRO_FIC_21032025,8,0),"")</f>
        <v/>
      </c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ht="14.25" customHeight="1">
      <c r="A290" s="55"/>
      <c r="B290" s="52" t="str">
        <f>IFERROR(VLOOKUP(A290,PRO_FIC_21032025,2,0),"")</f>
        <v/>
      </c>
      <c r="C290" s="52" t="str">
        <f>IFERROR(VLOOKUP(A290,PRO_FIC_21032025,3,0),"")</f>
        <v/>
      </c>
      <c r="D290" s="53" t="str">
        <f>IFERROR(VLOOKUP(A290,PRO_FIC_21032025,4,0),"")</f>
        <v/>
      </c>
      <c r="E290" s="52" t="str">
        <f>IFERROR(VLOOKUP(A290,PRO_FIC_21032025,5,0),"")</f>
        <v/>
      </c>
      <c r="F290" s="53" t="str">
        <f>IFERROR(VLOOKUP(A290,PRO_FIC_21032025,6,0),"")</f>
        <v/>
      </c>
      <c r="G290" s="52" t="str">
        <f>IFERROR(VLOOKUP(A290,PRO_FIC_21032025,7,0),"")</f>
        <v/>
      </c>
      <c r="H290" s="52" t="str">
        <f>IFERROR(VLOOKUP(A290,PRO_FIC_21032025,8,0),"")</f>
        <v/>
      </c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ht="14.25" customHeight="1">
      <c r="A291" s="55"/>
      <c r="B291" s="52" t="str">
        <f>IFERROR(VLOOKUP(A291,PRO_FIC_21032025,2,0),"")</f>
        <v/>
      </c>
      <c r="C291" s="52" t="str">
        <f>IFERROR(VLOOKUP(A291,PRO_FIC_21032025,3,0),"")</f>
        <v/>
      </c>
      <c r="D291" s="53" t="str">
        <f>IFERROR(VLOOKUP(A291,PRO_FIC_21032025,4,0),"")</f>
        <v/>
      </c>
      <c r="E291" s="52" t="str">
        <f>IFERROR(VLOOKUP(A291,PRO_FIC_21032025,5,0),"")</f>
        <v/>
      </c>
      <c r="F291" s="53" t="str">
        <f>IFERROR(VLOOKUP(A291,PRO_FIC_21032025,6,0),"")</f>
        <v/>
      </c>
      <c r="G291" s="52" t="str">
        <f>IFERROR(VLOOKUP(A291,PRO_FIC_21032025,7,0),"")</f>
        <v/>
      </c>
      <c r="H291" s="52" t="str">
        <f>IFERROR(VLOOKUP(A291,PRO_FIC_21032025,8,0),"")</f>
        <v/>
      </c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ht="14.25" customHeight="1">
      <c r="A292" s="55"/>
      <c r="B292" s="52" t="str">
        <f>IFERROR(VLOOKUP(A292,PRO_FIC_21032025,2,0),"")</f>
        <v/>
      </c>
      <c r="C292" s="52" t="str">
        <f>IFERROR(VLOOKUP(A292,PRO_FIC_21032025,3,0),"")</f>
        <v/>
      </c>
      <c r="D292" s="53" t="str">
        <f>IFERROR(VLOOKUP(A292,PRO_FIC_21032025,4,0),"")</f>
        <v/>
      </c>
      <c r="E292" s="52" t="str">
        <f>IFERROR(VLOOKUP(A292,PRO_FIC_21032025,5,0),"")</f>
        <v/>
      </c>
      <c r="F292" s="53" t="str">
        <f>IFERROR(VLOOKUP(A292,PRO_FIC_21032025,6,0),"")</f>
        <v/>
      </c>
      <c r="G292" s="52" t="str">
        <f>IFERROR(VLOOKUP(A292,PRO_FIC_21032025,7,0),"")</f>
        <v/>
      </c>
      <c r="H292" s="52" t="str">
        <f>IFERROR(VLOOKUP(A292,PRO_FIC_21032025,8,0),"")</f>
        <v/>
      </c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ht="14.25" customHeight="1">
      <c r="A293" s="55"/>
      <c r="B293" s="52" t="str">
        <f>IFERROR(VLOOKUP(A293,PRO_FIC_21032025,2,0),"")</f>
        <v/>
      </c>
      <c r="C293" s="52" t="str">
        <f>IFERROR(VLOOKUP(A293,PRO_FIC_21032025,3,0),"")</f>
        <v/>
      </c>
      <c r="D293" s="53" t="str">
        <f>IFERROR(VLOOKUP(A293,PRO_FIC_21032025,4,0),"")</f>
        <v/>
      </c>
      <c r="E293" s="52" t="str">
        <f>IFERROR(VLOOKUP(A293,PRO_FIC_21032025,5,0),"")</f>
        <v/>
      </c>
      <c r="F293" s="53" t="str">
        <f>IFERROR(VLOOKUP(A293,PRO_FIC_21032025,6,0),"")</f>
        <v/>
      </c>
      <c r="G293" s="52" t="str">
        <f>IFERROR(VLOOKUP(A293,PRO_FIC_21032025,7,0),"")</f>
        <v/>
      </c>
      <c r="H293" s="52" t="str">
        <f>IFERROR(VLOOKUP(A293,PRO_FIC_21032025,8,0),"")</f>
        <v/>
      </c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ht="14.25" customHeight="1">
      <c r="A294" s="55"/>
      <c r="B294" s="52" t="str">
        <f>IFERROR(VLOOKUP(A294,PRO_FIC_21032025,2,0),"")</f>
        <v/>
      </c>
      <c r="C294" s="52" t="str">
        <f>IFERROR(VLOOKUP(A294,PRO_FIC_21032025,3,0),"")</f>
        <v/>
      </c>
      <c r="D294" s="53" t="str">
        <f>IFERROR(VLOOKUP(A294,PRO_FIC_21032025,4,0),"")</f>
        <v/>
      </c>
      <c r="E294" s="52" t="str">
        <f>IFERROR(VLOOKUP(A294,PRO_FIC_21032025,5,0),"")</f>
        <v/>
      </c>
      <c r="F294" s="53" t="str">
        <f>IFERROR(VLOOKUP(A294,PRO_FIC_21032025,6,0),"")</f>
        <v/>
      </c>
      <c r="G294" s="52" t="str">
        <f>IFERROR(VLOOKUP(A294,PRO_FIC_21032025,7,0),"")</f>
        <v/>
      </c>
      <c r="H294" s="52" t="str">
        <f>IFERROR(VLOOKUP(A294,PRO_FIC_21032025,8,0),"")</f>
        <v/>
      </c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ht="14.25" customHeight="1">
      <c r="A295" s="55"/>
      <c r="B295" s="52" t="str">
        <f>IFERROR(VLOOKUP(A295,PRO_FIC_21032025,2,0),"")</f>
        <v/>
      </c>
      <c r="C295" s="52" t="str">
        <f>IFERROR(VLOOKUP(A295,PRO_FIC_21032025,3,0),"")</f>
        <v/>
      </c>
      <c r="D295" s="53" t="str">
        <f>IFERROR(VLOOKUP(A295,PRO_FIC_21032025,4,0),"")</f>
        <v/>
      </c>
      <c r="E295" s="52" t="str">
        <f>IFERROR(VLOOKUP(A295,PRO_FIC_21032025,5,0),"")</f>
        <v/>
      </c>
      <c r="F295" s="53" t="str">
        <f>IFERROR(VLOOKUP(A295,PRO_FIC_21032025,6,0),"")</f>
        <v/>
      </c>
      <c r="G295" s="52" t="str">
        <f>IFERROR(VLOOKUP(A295,PRO_FIC_21032025,7,0),"")</f>
        <v/>
      </c>
      <c r="H295" s="52" t="str">
        <f>IFERROR(VLOOKUP(A295,PRO_FIC_21032025,8,0),"")</f>
        <v/>
      </c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ht="14.25" customHeight="1">
      <c r="A296" s="55"/>
      <c r="B296" s="52" t="str">
        <f>IFERROR(VLOOKUP(A296,PRO_FIC_21032025,2,0),"")</f>
        <v/>
      </c>
      <c r="C296" s="52" t="str">
        <f>IFERROR(VLOOKUP(A296,PRO_FIC_21032025,3,0),"")</f>
        <v/>
      </c>
      <c r="D296" s="53" t="str">
        <f>IFERROR(VLOOKUP(A296,PRO_FIC_21032025,4,0),"")</f>
        <v/>
      </c>
      <c r="E296" s="52" t="str">
        <f>IFERROR(VLOOKUP(A296,PRO_FIC_21032025,5,0),"")</f>
        <v/>
      </c>
      <c r="F296" s="53" t="str">
        <f>IFERROR(VLOOKUP(A296,PRO_FIC_21032025,6,0),"")</f>
        <v/>
      </c>
      <c r="G296" s="52" t="str">
        <f>IFERROR(VLOOKUP(A296,PRO_FIC_21032025,7,0),"")</f>
        <v/>
      </c>
      <c r="H296" s="52" t="str">
        <f>IFERROR(VLOOKUP(A296,PRO_FIC_21032025,8,0),"")</f>
        <v/>
      </c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ht="14.25" customHeight="1">
      <c r="A297" s="55"/>
      <c r="B297" s="52" t="str">
        <f>IFERROR(VLOOKUP(A297,PRO_FIC_21032025,2,0),"")</f>
        <v/>
      </c>
      <c r="C297" s="52" t="str">
        <f>IFERROR(VLOOKUP(A297,PRO_FIC_21032025,3,0),"")</f>
        <v/>
      </c>
      <c r="D297" s="53" t="str">
        <f>IFERROR(VLOOKUP(A297,PRO_FIC_21032025,4,0),"")</f>
        <v/>
      </c>
      <c r="E297" s="52" t="str">
        <f>IFERROR(VLOOKUP(A297,PRO_FIC_21032025,5,0),"")</f>
        <v/>
      </c>
      <c r="F297" s="53" t="str">
        <f>IFERROR(VLOOKUP(A297,PRO_FIC_21032025,6,0),"")</f>
        <v/>
      </c>
      <c r="G297" s="52" t="str">
        <f>IFERROR(VLOOKUP(A297,PRO_FIC_21032025,7,0),"")</f>
        <v/>
      </c>
      <c r="H297" s="52" t="str">
        <f>IFERROR(VLOOKUP(A297,PRO_FIC_21032025,8,0),"")</f>
        <v/>
      </c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ht="14.25" customHeight="1">
      <c r="A298" s="55"/>
      <c r="B298" s="52" t="str">
        <f>IFERROR(VLOOKUP(A298,PRO_FIC_21032025,2,0),"")</f>
        <v/>
      </c>
      <c r="C298" s="52" t="str">
        <f>IFERROR(VLOOKUP(A298,PRO_FIC_21032025,3,0),"")</f>
        <v/>
      </c>
      <c r="D298" s="53" t="str">
        <f>IFERROR(VLOOKUP(A298,PRO_FIC_21032025,4,0),"")</f>
        <v/>
      </c>
      <c r="E298" s="52" t="str">
        <f>IFERROR(VLOOKUP(A298,PRO_FIC_21032025,5,0),"")</f>
        <v/>
      </c>
      <c r="F298" s="53" t="str">
        <f>IFERROR(VLOOKUP(A298,PRO_FIC_21032025,6,0),"")</f>
        <v/>
      </c>
      <c r="G298" s="52" t="str">
        <f>IFERROR(VLOOKUP(A298,PRO_FIC_21032025,7,0),"")</f>
        <v/>
      </c>
      <c r="H298" s="52" t="str">
        <f>IFERROR(VLOOKUP(A298,PRO_FIC_21032025,8,0),"")</f>
        <v/>
      </c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ht="14.25" customHeight="1">
      <c r="A299" s="55"/>
      <c r="B299" s="52" t="str">
        <f>IFERROR(VLOOKUP(A299,PRO_FIC_21032025,2,0),"")</f>
        <v/>
      </c>
      <c r="C299" s="52" t="str">
        <f>IFERROR(VLOOKUP(A299,PRO_FIC_21032025,3,0),"")</f>
        <v/>
      </c>
      <c r="D299" s="53" t="str">
        <f>IFERROR(VLOOKUP(A299,PRO_FIC_21032025,4,0),"")</f>
        <v/>
      </c>
      <c r="E299" s="52" t="str">
        <f>IFERROR(VLOOKUP(A299,PRO_FIC_21032025,5,0),"")</f>
        <v/>
      </c>
      <c r="F299" s="53" t="str">
        <f>IFERROR(VLOOKUP(A299,PRO_FIC_21032025,6,0),"")</f>
        <v/>
      </c>
      <c r="G299" s="52" t="str">
        <f>IFERROR(VLOOKUP(A299,PRO_FIC_21032025,7,0),"")</f>
        <v/>
      </c>
      <c r="H299" s="52" t="str">
        <f>IFERROR(VLOOKUP(A299,PRO_FIC_21032025,8,0),"")</f>
        <v/>
      </c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ht="14.25" customHeight="1">
      <c r="A300" s="55"/>
      <c r="B300" s="52" t="str">
        <f>IFERROR(VLOOKUP(A300,PRO_FIC_21032025,2,0),"")</f>
        <v/>
      </c>
      <c r="C300" s="52" t="str">
        <f>IFERROR(VLOOKUP(A300,PRO_FIC_21032025,3,0),"")</f>
        <v/>
      </c>
      <c r="D300" s="53" t="str">
        <f>IFERROR(VLOOKUP(A300,PRO_FIC_21032025,4,0),"")</f>
        <v/>
      </c>
      <c r="E300" s="52" t="str">
        <f>IFERROR(VLOOKUP(A300,PRO_FIC_21032025,5,0),"")</f>
        <v/>
      </c>
      <c r="F300" s="53" t="str">
        <f>IFERROR(VLOOKUP(A300,PRO_FIC_21032025,6,0),"")</f>
        <v/>
      </c>
      <c r="G300" s="52" t="str">
        <f>IFERROR(VLOOKUP(A300,PRO_FIC_21032025,7,0),"")</f>
        <v/>
      </c>
      <c r="H300" s="52" t="str">
        <f>IFERROR(VLOOKUP(A300,PRO_FIC_21032025,8,0),"")</f>
        <v/>
      </c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ht="14.25" customHeight="1">
      <c r="A301" s="55"/>
      <c r="B301" s="52" t="str">
        <f>IFERROR(VLOOKUP(A301,PRO_FIC_21032025,2,0),"")</f>
        <v/>
      </c>
      <c r="C301" s="52" t="str">
        <f>IFERROR(VLOOKUP(A301,PRO_FIC_21032025,3,0),"")</f>
        <v/>
      </c>
      <c r="D301" s="53" t="str">
        <f>IFERROR(VLOOKUP(A301,PRO_FIC_21032025,4,0),"")</f>
        <v/>
      </c>
      <c r="E301" s="52" t="str">
        <f>IFERROR(VLOOKUP(A301,PRO_FIC_21032025,5,0),"")</f>
        <v/>
      </c>
      <c r="F301" s="53" t="str">
        <f>IFERROR(VLOOKUP(A301,PRO_FIC_21032025,6,0),"")</f>
        <v/>
      </c>
      <c r="G301" s="52" t="str">
        <f>IFERROR(VLOOKUP(A301,PRO_FIC_21032025,7,0),"")</f>
        <v/>
      </c>
      <c r="H301" s="52" t="str">
        <f>IFERROR(VLOOKUP(A301,PRO_FIC_21032025,8,0),"")</f>
        <v/>
      </c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ht="14.25" customHeight="1">
      <c r="A302" s="55"/>
      <c r="B302" s="52" t="str">
        <f>IFERROR(VLOOKUP(A302,PRO_FIC_21032025,2,0),"")</f>
        <v/>
      </c>
      <c r="C302" s="52" t="str">
        <f>IFERROR(VLOOKUP(A302,PRO_FIC_21032025,3,0),"")</f>
        <v/>
      </c>
      <c r="D302" s="53" t="str">
        <f>IFERROR(VLOOKUP(A302,PRO_FIC_21032025,4,0),"")</f>
        <v/>
      </c>
      <c r="E302" s="52" t="str">
        <f>IFERROR(VLOOKUP(A302,PRO_FIC_21032025,5,0),"")</f>
        <v/>
      </c>
      <c r="F302" s="53" t="str">
        <f>IFERROR(VLOOKUP(A302,PRO_FIC_21032025,6,0),"")</f>
        <v/>
      </c>
      <c r="G302" s="52" t="str">
        <f>IFERROR(VLOOKUP(A302,PRO_FIC_21032025,7,0),"")</f>
        <v/>
      </c>
      <c r="H302" s="52" t="str">
        <f>IFERROR(VLOOKUP(A302,PRO_FIC_21032025,8,0),"")</f>
        <v/>
      </c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ht="14.25" customHeight="1">
      <c r="A303" s="55"/>
      <c r="B303" s="52" t="str">
        <f>IFERROR(VLOOKUP(A303,PRO_FIC_21032025,2,0),"")</f>
        <v/>
      </c>
      <c r="C303" s="52" t="str">
        <f>IFERROR(VLOOKUP(A303,PRO_FIC_21032025,3,0),"")</f>
        <v/>
      </c>
      <c r="D303" s="53" t="str">
        <f>IFERROR(VLOOKUP(A303,PRO_FIC_21032025,4,0),"")</f>
        <v/>
      </c>
      <c r="E303" s="52" t="str">
        <f>IFERROR(VLOOKUP(A303,PRO_FIC_21032025,5,0),"")</f>
        <v/>
      </c>
      <c r="F303" s="53" t="str">
        <f>IFERROR(VLOOKUP(A303,PRO_FIC_21032025,6,0),"")</f>
        <v/>
      </c>
      <c r="G303" s="52" t="str">
        <f>IFERROR(VLOOKUP(A303,PRO_FIC_21032025,7,0),"")</f>
        <v/>
      </c>
      <c r="H303" s="52" t="str">
        <f>IFERROR(VLOOKUP(A303,PRO_FIC_21032025,8,0),"")</f>
        <v/>
      </c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ht="14.25" customHeight="1">
      <c r="A304" s="55"/>
      <c r="B304" s="52" t="str">
        <f>IFERROR(VLOOKUP(A304,PRO_FIC_21032025,2,0),"")</f>
        <v/>
      </c>
      <c r="C304" s="52" t="str">
        <f>IFERROR(VLOOKUP(A304,PRO_FIC_21032025,3,0),"")</f>
        <v/>
      </c>
      <c r="D304" s="53" t="str">
        <f>IFERROR(VLOOKUP(A304,PRO_FIC_21032025,4,0),"")</f>
        <v/>
      </c>
      <c r="E304" s="52" t="str">
        <f>IFERROR(VLOOKUP(A304,PRO_FIC_21032025,5,0),"")</f>
        <v/>
      </c>
      <c r="F304" s="53" t="str">
        <f>IFERROR(VLOOKUP(A304,PRO_FIC_21032025,6,0),"")</f>
        <v/>
      </c>
      <c r="G304" s="52" t="str">
        <f>IFERROR(VLOOKUP(A304,PRO_FIC_21032025,7,0),"")</f>
        <v/>
      </c>
      <c r="H304" s="52" t="str">
        <f>IFERROR(VLOOKUP(A304,PRO_FIC_21032025,8,0),"")</f>
        <v/>
      </c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ht="14.25" customHeight="1">
      <c r="A305" s="55"/>
      <c r="B305" s="52" t="str">
        <f>IFERROR(VLOOKUP(A305,PRO_FIC_21032025,2,0),"")</f>
        <v/>
      </c>
      <c r="C305" s="52" t="str">
        <f>IFERROR(VLOOKUP(A305,PRO_FIC_21032025,3,0),"")</f>
        <v/>
      </c>
      <c r="D305" s="53" t="str">
        <f>IFERROR(VLOOKUP(A305,PRO_FIC_21032025,4,0),"")</f>
        <v/>
      </c>
      <c r="E305" s="52" t="str">
        <f>IFERROR(VLOOKUP(A305,PRO_FIC_21032025,5,0),"")</f>
        <v/>
      </c>
      <c r="F305" s="53" t="str">
        <f>IFERROR(VLOOKUP(A305,PRO_FIC_21032025,6,0),"")</f>
        <v/>
      </c>
      <c r="G305" s="52" t="str">
        <f>IFERROR(VLOOKUP(A305,PRO_FIC_21032025,7,0),"")</f>
        <v/>
      </c>
      <c r="H305" s="52" t="str">
        <f>IFERROR(VLOOKUP(A305,PRO_FIC_21032025,8,0),"")</f>
        <v/>
      </c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ht="14.25" customHeight="1">
      <c r="A306" s="55"/>
      <c r="B306" s="52" t="str">
        <f>IFERROR(VLOOKUP(A306,PRO_FIC_21032025,2,0),"")</f>
        <v/>
      </c>
      <c r="C306" s="52" t="str">
        <f>IFERROR(VLOOKUP(A306,PRO_FIC_21032025,3,0),"")</f>
        <v/>
      </c>
      <c r="D306" s="53" t="str">
        <f>IFERROR(VLOOKUP(A306,PRO_FIC_21032025,4,0),"")</f>
        <v/>
      </c>
      <c r="E306" s="52" t="str">
        <f>IFERROR(VLOOKUP(A306,PRO_FIC_21032025,5,0),"")</f>
        <v/>
      </c>
      <c r="F306" s="53" t="str">
        <f>IFERROR(VLOOKUP(A306,PRO_FIC_21032025,6,0),"")</f>
        <v/>
      </c>
      <c r="G306" s="52" t="str">
        <f>IFERROR(VLOOKUP(A306,PRO_FIC_21032025,7,0),"")</f>
        <v/>
      </c>
      <c r="H306" s="52" t="str">
        <f>IFERROR(VLOOKUP(A306,PRO_FIC_21032025,8,0),"")</f>
        <v/>
      </c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ht="14.25" customHeight="1">
      <c r="A307" s="55"/>
      <c r="B307" s="52" t="str">
        <f>IFERROR(VLOOKUP(A307,PRO_FIC_21032025,2,0),"")</f>
        <v/>
      </c>
      <c r="C307" s="52" t="str">
        <f>IFERROR(VLOOKUP(A307,PRO_FIC_21032025,3,0),"")</f>
        <v/>
      </c>
      <c r="D307" s="53" t="str">
        <f>IFERROR(VLOOKUP(A307,PRO_FIC_21032025,4,0),"")</f>
        <v/>
      </c>
      <c r="E307" s="52" t="str">
        <f>IFERROR(VLOOKUP(A307,PRO_FIC_21032025,5,0),"")</f>
        <v/>
      </c>
      <c r="F307" s="53" t="str">
        <f>IFERROR(VLOOKUP(A307,PRO_FIC_21032025,6,0),"")</f>
        <v/>
      </c>
      <c r="G307" s="52" t="str">
        <f>IFERROR(VLOOKUP(A307,PRO_FIC_21032025,7,0),"")</f>
        <v/>
      </c>
      <c r="H307" s="52" t="str">
        <f>IFERROR(VLOOKUP(A307,PRO_FIC_21032025,8,0),"")</f>
        <v/>
      </c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ht="14.25" customHeight="1">
      <c r="A308" s="55"/>
      <c r="B308" s="52" t="str">
        <f>IFERROR(VLOOKUP(A308,PRO_FIC_21032025,2,0),"")</f>
        <v/>
      </c>
      <c r="C308" s="52" t="str">
        <f>IFERROR(VLOOKUP(A308,PRO_FIC_21032025,3,0),"")</f>
        <v/>
      </c>
      <c r="D308" s="53" t="str">
        <f>IFERROR(VLOOKUP(A308,PRO_FIC_21032025,4,0),"")</f>
        <v/>
      </c>
      <c r="E308" s="52" t="str">
        <f>IFERROR(VLOOKUP(A308,PRO_FIC_21032025,5,0),"")</f>
        <v/>
      </c>
      <c r="F308" s="53" t="str">
        <f>IFERROR(VLOOKUP(A308,PRO_FIC_21032025,6,0),"")</f>
        <v/>
      </c>
      <c r="G308" s="52" t="str">
        <f>IFERROR(VLOOKUP(A308,PRO_FIC_21032025,7,0),"")</f>
        <v/>
      </c>
      <c r="H308" s="52" t="str">
        <f>IFERROR(VLOOKUP(A308,PRO_FIC_21032025,8,0),"")</f>
        <v/>
      </c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ht="14.25" customHeight="1">
      <c r="A309" s="55"/>
      <c r="B309" s="52" t="str">
        <f>IFERROR(VLOOKUP(A309,PRO_FIC_21032025,2,0),"")</f>
        <v/>
      </c>
      <c r="C309" s="52" t="str">
        <f>IFERROR(VLOOKUP(A309,PRO_FIC_21032025,3,0),"")</f>
        <v/>
      </c>
      <c r="D309" s="53" t="str">
        <f>IFERROR(VLOOKUP(A309,PRO_FIC_21032025,4,0),"")</f>
        <v/>
      </c>
      <c r="E309" s="52" t="str">
        <f>IFERROR(VLOOKUP(A309,PRO_FIC_21032025,5,0),"")</f>
        <v/>
      </c>
      <c r="F309" s="53" t="str">
        <f>IFERROR(VLOOKUP(A309,PRO_FIC_21032025,6,0),"")</f>
        <v/>
      </c>
      <c r="G309" s="52" t="str">
        <f>IFERROR(VLOOKUP(A309,PRO_FIC_21032025,7,0),"")</f>
        <v/>
      </c>
      <c r="H309" s="52" t="str">
        <f>IFERROR(VLOOKUP(A309,PRO_FIC_21032025,8,0),"")</f>
        <v/>
      </c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ht="14.25" customHeight="1">
      <c r="A310" s="55"/>
      <c r="B310" s="52" t="str">
        <f>IFERROR(VLOOKUP(A310,PRO_FIC_21032025,2,0),"")</f>
        <v/>
      </c>
      <c r="C310" s="52" t="str">
        <f>IFERROR(VLOOKUP(A310,PRO_FIC_21032025,3,0),"")</f>
        <v/>
      </c>
      <c r="D310" s="53" t="str">
        <f>IFERROR(VLOOKUP(A310,PRO_FIC_21032025,4,0),"")</f>
        <v/>
      </c>
      <c r="E310" s="52" t="str">
        <f>IFERROR(VLOOKUP(A310,PRO_FIC_21032025,5,0),"")</f>
        <v/>
      </c>
      <c r="F310" s="53" t="str">
        <f>IFERROR(VLOOKUP(A310,PRO_FIC_21032025,6,0),"")</f>
        <v/>
      </c>
      <c r="G310" s="52" t="str">
        <f>IFERROR(VLOOKUP(A310,PRO_FIC_21032025,7,0),"")</f>
        <v/>
      </c>
      <c r="H310" s="52" t="str">
        <f>IFERROR(VLOOKUP(A310,PRO_FIC_21032025,8,0),"")</f>
        <v/>
      </c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ht="14.25" customHeight="1">
      <c r="A311" s="55"/>
      <c r="B311" s="52" t="str">
        <f>IFERROR(VLOOKUP(A311,PRO_FIC_21032025,2,0),"")</f>
        <v/>
      </c>
      <c r="C311" s="52" t="str">
        <f>IFERROR(VLOOKUP(A311,PRO_FIC_21032025,3,0),"")</f>
        <v/>
      </c>
      <c r="D311" s="53" t="str">
        <f>IFERROR(VLOOKUP(A311,PRO_FIC_21032025,4,0),"")</f>
        <v/>
      </c>
      <c r="E311" s="52" t="str">
        <f>IFERROR(VLOOKUP(A311,PRO_FIC_21032025,5,0),"")</f>
        <v/>
      </c>
      <c r="F311" s="53" t="str">
        <f>IFERROR(VLOOKUP(A311,PRO_FIC_21032025,6,0),"")</f>
        <v/>
      </c>
      <c r="G311" s="52" t="str">
        <f>IFERROR(VLOOKUP(A311,PRO_FIC_21032025,7,0),"")</f>
        <v/>
      </c>
      <c r="H311" s="52" t="str">
        <f>IFERROR(VLOOKUP(A311,PRO_FIC_21032025,8,0),"")</f>
        <v/>
      </c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ht="14.25" customHeight="1">
      <c r="A312" s="55"/>
      <c r="B312" s="52" t="str">
        <f>IFERROR(VLOOKUP(A312,PRO_FIC_21032025,2,0),"")</f>
        <v/>
      </c>
      <c r="C312" s="52" t="str">
        <f>IFERROR(VLOOKUP(A312,PRO_FIC_21032025,3,0),"")</f>
        <v/>
      </c>
      <c r="D312" s="53" t="str">
        <f>IFERROR(VLOOKUP(A312,PRO_FIC_21032025,4,0),"")</f>
        <v/>
      </c>
      <c r="E312" s="52" t="str">
        <f>IFERROR(VLOOKUP(A312,PRO_FIC_21032025,5,0),"")</f>
        <v/>
      </c>
      <c r="F312" s="53" t="str">
        <f>IFERROR(VLOOKUP(A312,PRO_FIC_21032025,6,0),"")</f>
        <v/>
      </c>
      <c r="G312" s="52" t="str">
        <f>IFERROR(VLOOKUP(A312,PRO_FIC_21032025,7,0),"")</f>
        <v/>
      </c>
      <c r="H312" s="52" t="str">
        <f>IFERROR(VLOOKUP(A312,PRO_FIC_21032025,8,0),"")</f>
        <v/>
      </c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ht="14.25" customHeight="1">
      <c r="A313" s="55"/>
      <c r="B313" s="52" t="str">
        <f>IFERROR(VLOOKUP(A313,PRO_FIC_21032025,2,0),"")</f>
        <v/>
      </c>
      <c r="C313" s="52" t="str">
        <f>IFERROR(VLOOKUP(A313,PRO_FIC_21032025,3,0),"")</f>
        <v/>
      </c>
      <c r="D313" s="53" t="str">
        <f>IFERROR(VLOOKUP(A313,PRO_FIC_21032025,4,0),"")</f>
        <v/>
      </c>
      <c r="E313" s="52" t="str">
        <f>IFERROR(VLOOKUP(A313,PRO_FIC_21032025,5,0),"")</f>
        <v/>
      </c>
      <c r="F313" s="53" t="str">
        <f>IFERROR(VLOOKUP(A313,PRO_FIC_21032025,6,0),"")</f>
        <v/>
      </c>
      <c r="G313" s="52" t="str">
        <f>IFERROR(VLOOKUP(A313,PRO_FIC_21032025,7,0),"")</f>
        <v/>
      </c>
      <c r="H313" s="52" t="str">
        <f>IFERROR(VLOOKUP(A313,PRO_FIC_21032025,8,0),"")</f>
        <v/>
      </c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ht="14.25" customHeight="1">
      <c r="A314" s="55"/>
      <c r="B314" s="52" t="str">
        <f>IFERROR(VLOOKUP(A314,PRO_FIC_21032025,2,0),"")</f>
        <v/>
      </c>
      <c r="C314" s="52" t="str">
        <f>IFERROR(VLOOKUP(A314,PRO_FIC_21032025,3,0),"")</f>
        <v/>
      </c>
      <c r="D314" s="53" t="str">
        <f>IFERROR(VLOOKUP(A314,PRO_FIC_21032025,4,0),"")</f>
        <v/>
      </c>
      <c r="E314" s="52" t="str">
        <f>IFERROR(VLOOKUP(A314,PRO_FIC_21032025,5,0),"")</f>
        <v/>
      </c>
      <c r="F314" s="53" t="str">
        <f>IFERROR(VLOOKUP(A314,PRO_FIC_21032025,6,0),"")</f>
        <v/>
      </c>
      <c r="G314" s="52" t="str">
        <f>IFERROR(VLOOKUP(A314,PRO_FIC_21032025,7,0),"")</f>
        <v/>
      </c>
      <c r="H314" s="52" t="str">
        <f>IFERROR(VLOOKUP(A314,PRO_FIC_21032025,8,0),"")</f>
        <v/>
      </c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ht="14.25" customHeight="1">
      <c r="A315" s="55"/>
      <c r="B315" s="52" t="str">
        <f>IFERROR(VLOOKUP(A315,PRO_FIC_21032025,2,0),"")</f>
        <v/>
      </c>
      <c r="C315" s="52" t="str">
        <f>IFERROR(VLOOKUP(A315,PRO_FIC_21032025,3,0),"")</f>
        <v/>
      </c>
      <c r="D315" s="53" t="str">
        <f>IFERROR(VLOOKUP(A315,PRO_FIC_21032025,4,0),"")</f>
        <v/>
      </c>
      <c r="E315" s="52" t="str">
        <f>IFERROR(VLOOKUP(A315,PRO_FIC_21032025,5,0),"")</f>
        <v/>
      </c>
      <c r="F315" s="53" t="str">
        <f>IFERROR(VLOOKUP(A315,PRO_FIC_21032025,6,0),"")</f>
        <v/>
      </c>
      <c r="G315" s="52" t="str">
        <f>IFERROR(VLOOKUP(A315,PRO_FIC_21032025,7,0),"")</f>
        <v/>
      </c>
      <c r="H315" s="52" t="str">
        <f>IFERROR(VLOOKUP(A315,PRO_FIC_21032025,8,0),"")</f>
        <v/>
      </c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ht="14.25" customHeight="1">
      <c r="A316" s="55"/>
      <c r="B316" s="52" t="str">
        <f>IFERROR(VLOOKUP(A316,PRO_FIC_21032025,2,0),"")</f>
        <v/>
      </c>
      <c r="C316" s="52" t="str">
        <f>IFERROR(VLOOKUP(A316,PRO_FIC_21032025,3,0),"")</f>
        <v/>
      </c>
      <c r="D316" s="53" t="str">
        <f>IFERROR(VLOOKUP(A316,PRO_FIC_21032025,4,0),"")</f>
        <v/>
      </c>
      <c r="E316" s="52" t="str">
        <f>IFERROR(VLOOKUP(A316,PRO_FIC_21032025,5,0),"")</f>
        <v/>
      </c>
      <c r="F316" s="53" t="str">
        <f>IFERROR(VLOOKUP(A316,PRO_FIC_21032025,6,0),"")</f>
        <v/>
      </c>
      <c r="G316" s="52" t="str">
        <f>IFERROR(VLOOKUP(A316,PRO_FIC_21032025,7,0),"")</f>
        <v/>
      </c>
      <c r="H316" s="52" t="str">
        <f>IFERROR(VLOOKUP(A316,PRO_FIC_21032025,8,0),"")</f>
        <v/>
      </c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ht="14.25" customHeight="1">
      <c r="A317" s="55"/>
      <c r="B317" s="52" t="str">
        <f>IFERROR(VLOOKUP(A317,PRO_FIC_21032025,2,0),"")</f>
        <v/>
      </c>
      <c r="C317" s="52" t="str">
        <f>IFERROR(VLOOKUP(A317,PRO_FIC_21032025,3,0),"")</f>
        <v/>
      </c>
      <c r="D317" s="53" t="str">
        <f>IFERROR(VLOOKUP(A317,PRO_FIC_21032025,4,0),"")</f>
        <v/>
      </c>
      <c r="E317" s="52" t="str">
        <f>IFERROR(VLOOKUP(A317,PRO_FIC_21032025,5,0),"")</f>
        <v/>
      </c>
      <c r="F317" s="53" t="str">
        <f>IFERROR(VLOOKUP(A317,PRO_FIC_21032025,6,0),"")</f>
        <v/>
      </c>
      <c r="G317" s="52" t="str">
        <f>IFERROR(VLOOKUP(A317,PRO_FIC_21032025,7,0),"")</f>
        <v/>
      </c>
      <c r="H317" s="52" t="str">
        <f>IFERROR(VLOOKUP(A317,PRO_FIC_21032025,8,0),"")</f>
        <v/>
      </c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ht="14.25" customHeight="1">
      <c r="A318" s="55"/>
      <c r="B318" s="52" t="str">
        <f>IFERROR(VLOOKUP(A318,PRO_FIC_21032025,2,0),"")</f>
        <v/>
      </c>
      <c r="C318" s="52" t="str">
        <f>IFERROR(VLOOKUP(A318,PRO_FIC_21032025,3,0),"")</f>
        <v/>
      </c>
      <c r="D318" s="53" t="str">
        <f>IFERROR(VLOOKUP(A318,PRO_FIC_21032025,4,0),"")</f>
        <v/>
      </c>
      <c r="E318" s="52" t="str">
        <f>IFERROR(VLOOKUP(A318,PRO_FIC_21032025,5,0),"")</f>
        <v/>
      </c>
      <c r="F318" s="53" t="str">
        <f>IFERROR(VLOOKUP(A318,PRO_FIC_21032025,6,0),"")</f>
        <v/>
      </c>
      <c r="G318" s="52" t="str">
        <f>IFERROR(VLOOKUP(A318,PRO_FIC_21032025,7,0),"")</f>
        <v/>
      </c>
      <c r="H318" s="52" t="str">
        <f>IFERROR(VLOOKUP(A318,PRO_FIC_21032025,8,0),"")</f>
        <v/>
      </c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ht="14.25" customHeight="1">
      <c r="A319" s="55"/>
      <c r="B319" s="52" t="str">
        <f>IFERROR(VLOOKUP(A319,PRO_FIC_21032025,2,0),"")</f>
        <v/>
      </c>
      <c r="C319" s="52" t="str">
        <f>IFERROR(VLOOKUP(A319,PRO_FIC_21032025,3,0),"")</f>
        <v/>
      </c>
      <c r="D319" s="53" t="str">
        <f>IFERROR(VLOOKUP(A319,PRO_FIC_21032025,4,0),"")</f>
        <v/>
      </c>
      <c r="E319" s="52" t="str">
        <f>IFERROR(VLOOKUP(A319,PRO_FIC_21032025,5,0),"")</f>
        <v/>
      </c>
      <c r="F319" s="53" t="str">
        <f>IFERROR(VLOOKUP(A319,PRO_FIC_21032025,6,0),"")</f>
        <v/>
      </c>
      <c r="G319" s="52" t="str">
        <f>IFERROR(VLOOKUP(A319,PRO_FIC_21032025,7,0),"")</f>
        <v/>
      </c>
      <c r="H319" s="52" t="str">
        <f>IFERROR(VLOOKUP(A319,PRO_FIC_21032025,8,0),"")</f>
        <v/>
      </c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ht="14.25" customHeight="1">
      <c r="A320" s="55"/>
      <c r="B320" s="52" t="str">
        <f>IFERROR(VLOOKUP(A320,PRO_FIC_21032025,2,0),"")</f>
        <v/>
      </c>
      <c r="C320" s="52" t="str">
        <f>IFERROR(VLOOKUP(A320,PRO_FIC_21032025,3,0),"")</f>
        <v/>
      </c>
      <c r="D320" s="53" t="str">
        <f>IFERROR(VLOOKUP(A320,PRO_FIC_21032025,4,0),"")</f>
        <v/>
      </c>
      <c r="E320" s="52" t="str">
        <f>IFERROR(VLOOKUP(A320,PRO_FIC_21032025,5,0),"")</f>
        <v/>
      </c>
      <c r="F320" s="53" t="str">
        <f>IFERROR(VLOOKUP(A320,PRO_FIC_21032025,6,0),"")</f>
        <v/>
      </c>
      <c r="G320" s="52" t="str">
        <f>IFERROR(VLOOKUP(A320,PRO_FIC_21032025,7,0),"")</f>
        <v/>
      </c>
      <c r="H320" s="52" t="str">
        <f>IFERROR(VLOOKUP(A320,PRO_FIC_21032025,8,0),"")</f>
        <v/>
      </c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ht="14.25" customHeight="1">
      <c r="A321" s="55"/>
      <c r="B321" s="52" t="str">
        <f>IFERROR(VLOOKUP(A321,PRO_FIC_21032025,2,0),"")</f>
        <v/>
      </c>
      <c r="C321" s="52" t="str">
        <f>IFERROR(VLOOKUP(A321,PRO_FIC_21032025,3,0),"")</f>
        <v/>
      </c>
      <c r="D321" s="53" t="str">
        <f>IFERROR(VLOOKUP(A321,PRO_FIC_21032025,4,0),"")</f>
        <v/>
      </c>
      <c r="E321" s="52" t="str">
        <f>IFERROR(VLOOKUP(A321,PRO_FIC_21032025,5,0),"")</f>
        <v/>
      </c>
      <c r="F321" s="53" t="str">
        <f>IFERROR(VLOOKUP(A321,PRO_FIC_21032025,6,0),"")</f>
        <v/>
      </c>
      <c r="G321" s="52" t="str">
        <f>IFERROR(VLOOKUP(A321,PRO_FIC_21032025,7,0),"")</f>
        <v/>
      </c>
      <c r="H321" s="52" t="str">
        <f>IFERROR(VLOOKUP(A321,PRO_FIC_21032025,8,0),"")</f>
        <v/>
      </c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ht="14.25" customHeight="1">
      <c r="A322" s="55"/>
      <c r="B322" s="52" t="str">
        <f>IFERROR(VLOOKUP(A322,PRO_FIC_21032025,2,0),"")</f>
        <v/>
      </c>
      <c r="C322" s="52" t="str">
        <f>IFERROR(VLOOKUP(A322,PRO_FIC_21032025,3,0),"")</f>
        <v/>
      </c>
      <c r="D322" s="53" t="str">
        <f>IFERROR(VLOOKUP(A322,PRO_FIC_21032025,4,0),"")</f>
        <v/>
      </c>
      <c r="E322" s="52" t="str">
        <f>IFERROR(VLOOKUP(A322,PRO_FIC_21032025,5,0),"")</f>
        <v/>
      </c>
      <c r="F322" s="53" t="str">
        <f>IFERROR(VLOOKUP(A322,PRO_FIC_21032025,6,0),"")</f>
        <v/>
      </c>
      <c r="G322" s="52" t="str">
        <f>IFERROR(VLOOKUP(A322,PRO_FIC_21032025,7,0),"")</f>
        <v/>
      </c>
      <c r="H322" s="52" t="str">
        <f>IFERROR(VLOOKUP(A322,PRO_FIC_21032025,8,0),"")</f>
        <v/>
      </c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ht="14.25" customHeight="1">
      <c r="A323" s="55"/>
      <c r="B323" s="52" t="str">
        <f>IFERROR(VLOOKUP(A323,PRO_FIC_21032025,2,0),"")</f>
        <v/>
      </c>
      <c r="C323" s="52" t="str">
        <f>IFERROR(VLOOKUP(A323,PRO_FIC_21032025,3,0),"")</f>
        <v/>
      </c>
      <c r="D323" s="53" t="str">
        <f>IFERROR(VLOOKUP(A323,PRO_FIC_21032025,4,0),"")</f>
        <v/>
      </c>
      <c r="E323" s="52" t="str">
        <f>IFERROR(VLOOKUP(A323,PRO_FIC_21032025,5,0),"")</f>
        <v/>
      </c>
      <c r="F323" s="53" t="str">
        <f>IFERROR(VLOOKUP(A323,PRO_FIC_21032025,6,0),"")</f>
        <v/>
      </c>
      <c r="G323" s="52" t="str">
        <f>IFERROR(VLOOKUP(A323,PRO_FIC_21032025,7,0),"")</f>
        <v/>
      </c>
      <c r="H323" s="52" t="str">
        <f>IFERROR(VLOOKUP(A323,PRO_FIC_21032025,8,0),"")</f>
        <v/>
      </c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ht="14.25" customHeight="1">
      <c r="A324" s="55"/>
      <c r="B324" s="52" t="str">
        <f>IFERROR(VLOOKUP(A324,PRO_FIC_21032025,2,0),"")</f>
        <v/>
      </c>
      <c r="C324" s="52" t="str">
        <f>IFERROR(VLOOKUP(A324,PRO_FIC_21032025,3,0),"")</f>
        <v/>
      </c>
      <c r="D324" s="53" t="str">
        <f>IFERROR(VLOOKUP(A324,PRO_FIC_21032025,4,0),"")</f>
        <v/>
      </c>
      <c r="E324" s="52" t="str">
        <f>IFERROR(VLOOKUP(A324,PRO_FIC_21032025,5,0),"")</f>
        <v/>
      </c>
      <c r="F324" s="53" t="str">
        <f>IFERROR(VLOOKUP(A324,PRO_FIC_21032025,6,0),"")</f>
        <v/>
      </c>
      <c r="G324" s="52" t="str">
        <f>IFERROR(VLOOKUP(A324,PRO_FIC_21032025,7,0),"")</f>
        <v/>
      </c>
      <c r="H324" s="52" t="str">
        <f>IFERROR(VLOOKUP(A324,PRO_FIC_21032025,8,0),"")</f>
        <v/>
      </c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ht="14.25" customHeight="1">
      <c r="A325" s="55"/>
      <c r="B325" s="52" t="str">
        <f>IFERROR(VLOOKUP(A325,PRO_FIC_21032025,2,0),"")</f>
        <v/>
      </c>
      <c r="C325" s="52" t="str">
        <f>IFERROR(VLOOKUP(A325,PRO_FIC_21032025,3,0),"")</f>
        <v/>
      </c>
      <c r="D325" s="53" t="str">
        <f>IFERROR(VLOOKUP(A325,PRO_FIC_21032025,4,0),"")</f>
        <v/>
      </c>
      <c r="E325" s="52" t="str">
        <f>IFERROR(VLOOKUP(A325,PRO_FIC_21032025,5,0),"")</f>
        <v/>
      </c>
      <c r="F325" s="53" t="str">
        <f>IFERROR(VLOOKUP(A325,PRO_FIC_21032025,6,0),"")</f>
        <v/>
      </c>
      <c r="G325" s="52" t="str">
        <f>IFERROR(VLOOKUP(A325,PRO_FIC_21032025,7,0),"")</f>
        <v/>
      </c>
      <c r="H325" s="52" t="str">
        <f>IFERROR(VLOOKUP(A325,PRO_FIC_21032025,8,0),"")</f>
        <v/>
      </c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ht="14.25" customHeight="1">
      <c r="A326" s="55"/>
      <c r="B326" s="52" t="str">
        <f>IFERROR(VLOOKUP(A326,PRO_FIC_21032025,2,0),"")</f>
        <v/>
      </c>
      <c r="C326" s="52" t="str">
        <f>IFERROR(VLOOKUP(A326,PRO_FIC_21032025,3,0),"")</f>
        <v/>
      </c>
      <c r="D326" s="53" t="str">
        <f>IFERROR(VLOOKUP(A326,PRO_FIC_21032025,4,0),"")</f>
        <v/>
      </c>
      <c r="E326" s="52" t="str">
        <f>IFERROR(VLOOKUP(A326,PRO_FIC_21032025,5,0),"")</f>
        <v/>
      </c>
      <c r="F326" s="53" t="str">
        <f>IFERROR(VLOOKUP(A326,PRO_FIC_21032025,6,0),"")</f>
        <v/>
      </c>
      <c r="G326" s="52" t="str">
        <f>IFERROR(VLOOKUP(A326,PRO_FIC_21032025,7,0),"")</f>
        <v/>
      </c>
      <c r="H326" s="52" t="str">
        <f>IFERROR(VLOOKUP(A326,PRO_FIC_21032025,8,0),"")</f>
        <v/>
      </c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ht="14.25" customHeight="1">
      <c r="A327" s="55"/>
      <c r="B327" s="52" t="str">
        <f>IFERROR(VLOOKUP(A327,PRO_FIC_21032025,2,0),"")</f>
        <v/>
      </c>
      <c r="C327" s="52" t="str">
        <f>IFERROR(VLOOKUP(A327,PRO_FIC_21032025,3,0),"")</f>
        <v/>
      </c>
      <c r="D327" s="53" t="str">
        <f>IFERROR(VLOOKUP(A327,PRO_FIC_21032025,4,0),"")</f>
        <v/>
      </c>
      <c r="E327" s="52" t="str">
        <f>IFERROR(VLOOKUP(A327,PRO_FIC_21032025,5,0),"")</f>
        <v/>
      </c>
      <c r="F327" s="53" t="str">
        <f>IFERROR(VLOOKUP(A327,PRO_FIC_21032025,6,0),"")</f>
        <v/>
      </c>
      <c r="G327" s="52" t="str">
        <f>IFERROR(VLOOKUP(A327,PRO_FIC_21032025,7,0),"")</f>
        <v/>
      </c>
      <c r="H327" s="52" t="str">
        <f>IFERROR(VLOOKUP(A327,PRO_FIC_21032025,8,0),"")</f>
        <v/>
      </c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ht="14.25" customHeight="1">
      <c r="A328" s="55"/>
      <c r="B328" s="52" t="str">
        <f>IFERROR(VLOOKUP(A328,PRO_FIC_21032025,2,0),"")</f>
        <v/>
      </c>
      <c r="C328" s="52" t="str">
        <f>IFERROR(VLOOKUP(A328,PRO_FIC_21032025,3,0),"")</f>
        <v/>
      </c>
      <c r="D328" s="53" t="str">
        <f>IFERROR(VLOOKUP(A328,PRO_FIC_21032025,4,0),"")</f>
        <v/>
      </c>
      <c r="E328" s="52" t="str">
        <f>IFERROR(VLOOKUP(A328,PRO_FIC_21032025,5,0),"")</f>
        <v/>
      </c>
      <c r="F328" s="53" t="str">
        <f>IFERROR(VLOOKUP(A328,PRO_FIC_21032025,6,0),"")</f>
        <v/>
      </c>
      <c r="G328" s="52" t="str">
        <f>IFERROR(VLOOKUP(A328,PRO_FIC_21032025,7,0),"")</f>
        <v/>
      </c>
      <c r="H328" s="52" t="str">
        <f>IFERROR(VLOOKUP(A328,PRO_FIC_21032025,8,0),"")</f>
        <v/>
      </c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ht="14.25" customHeight="1">
      <c r="A329" s="55"/>
      <c r="B329" s="52" t="str">
        <f>IFERROR(VLOOKUP(A329,PRO_FIC_21032025,2,0),"")</f>
        <v/>
      </c>
      <c r="C329" s="52" t="str">
        <f>IFERROR(VLOOKUP(A329,PRO_FIC_21032025,3,0),"")</f>
        <v/>
      </c>
      <c r="D329" s="53" t="str">
        <f>IFERROR(VLOOKUP(A329,PRO_FIC_21032025,4,0),"")</f>
        <v/>
      </c>
      <c r="E329" s="52" t="str">
        <f>IFERROR(VLOOKUP(A329,PRO_FIC_21032025,5,0),"")</f>
        <v/>
      </c>
      <c r="F329" s="53" t="str">
        <f>IFERROR(VLOOKUP(A329,PRO_FIC_21032025,6,0),"")</f>
        <v/>
      </c>
      <c r="G329" s="52" t="str">
        <f>IFERROR(VLOOKUP(A329,PRO_FIC_21032025,7,0),"")</f>
        <v/>
      </c>
      <c r="H329" s="52" t="str">
        <f>IFERROR(VLOOKUP(A329,PRO_FIC_21032025,8,0),"")</f>
        <v/>
      </c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ht="14.25" customHeight="1">
      <c r="A330" s="55"/>
      <c r="B330" s="52" t="str">
        <f>IFERROR(VLOOKUP(A330,PRO_FIC_21032025,2,0),"")</f>
        <v/>
      </c>
      <c r="C330" s="52" t="str">
        <f>IFERROR(VLOOKUP(A330,PRO_FIC_21032025,3,0),"")</f>
        <v/>
      </c>
      <c r="D330" s="53" t="str">
        <f>IFERROR(VLOOKUP(A330,PRO_FIC_21032025,4,0),"")</f>
        <v/>
      </c>
      <c r="E330" s="52" t="str">
        <f>IFERROR(VLOOKUP(A330,PRO_FIC_21032025,5,0),"")</f>
        <v/>
      </c>
      <c r="F330" s="53" t="str">
        <f>IFERROR(VLOOKUP(A330,PRO_FIC_21032025,6,0),"")</f>
        <v/>
      </c>
      <c r="G330" s="52" t="str">
        <f>IFERROR(VLOOKUP(A330,PRO_FIC_21032025,7,0),"")</f>
        <v/>
      </c>
      <c r="H330" s="52" t="str">
        <f>IFERROR(VLOOKUP(A330,PRO_FIC_21032025,8,0),"")</f>
        <v/>
      </c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ht="14.25" customHeight="1">
      <c r="A331" s="55"/>
      <c r="B331" s="52" t="str">
        <f>IFERROR(VLOOKUP(A331,PRO_FIC_21032025,2,0),"")</f>
        <v/>
      </c>
      <c r="C331" s="52" t="str">
        <f>IFERROR(VLOOKUP(A331,PRO_FIC_21032025,3,0),"")</f>
        <v/>
      </c>
      <c r="D331" s="53" t="str">
        <f>IFERROR(VLOOKUP(A331,PRO_FIC_21032025,4,0),"")</f>
        <v/>
      </c>
      <c r="E331" s="52" t="str">
        <f>IFERROR(VLOOKUP(A331,PRO_FIC_21032025,5,0),"")</f>
        <v/>
      </c>
      <c r="F331" s="53" t="str">
        <f>IFERROR(VLOOKUP(A331,PRO_FIC_21032025,6,0),"")</f>
        <v/>
      </c>
      <c r="G331" s="52" t="str">
        <f>IFERROR(VLOOKUP(A331,PRO_FIC_21032025,7,0),"")</f>
        <v/>
      </c>
      <c r="H331" s="52" t="str">
        <f>IFERROR(VLOOKUP(A331,PRO_FIC_21032025,8,0),"")</f>
        <v/>
      </c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ht="14.25" customHeight="1">
      <c r="A332" s="55"/>
      <c r="B332" s="52" t="str">
        <f>IFERROR(VLOOKUP(A332,PRO_FIC_21032025,2,0),"")</f>
        <v/>
      </c>
      <c r="C332" s="52" t="str">
        <f>IFERROR(VLOOKUP(A332,PRO_FIC_21032025,3,0),"")</f>
        <v/>
      </c>
      <c r="D332" s="53" t="str">
        <f>IFERROR(VLOOKUP(A332,PRO_FIC_21032025,4,0),"")</f>
        <v/>
      </c>
      <c r="E332" s="52" t="str">
        <f>IFERROR(VLOOKUP(A332,PRO_FIC_21032025,5,0),"")</f>
        <v/>
      </c>
      <c r="F332" s="53" t="str">
        <f>IFERROR(VLOOKUP(A332,PRO_FIC_21032025,6,0),"")</f>
        <v/>
      </c>
      <c r="G332" s="52" t="str">
        <f>IFERROR(VLOOKUP(A332,PRO_FIC_21032025,7,0),"")</f>
        <v/>
      </c>
      <c r="H332" s="52" t="str">
        <f>IFERROR(VLOOKUP(A332,PRO_FIC_21032025,8,0),"")</f>
        <v/>
      </c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ht="14.25" customHeight="1">
      <c r="A333" s="55"/>
      <c r="B333" s="52" t="str">
        <f>IFERROR(VLOOKUP(A333,PRO_FIC_21032025,2,0),"")</f>
        <v/>
      </c>
      <c r="C333" s="52" t="str">
        <f>IFERROR(VLOOKUP(A333,PRO_FIC_21032025,3,0),"")</f>
        <v/>
      </c>
      <c r="D333" s="53" t="str">
        <f>IFERROR(VLOOKUP(A333,PRO_FIC_21032025,4,0),"")</f>
        <v/>
      </c>
      <c r="E333" s="52" t="str">
        <f>IFERROR(VLOOKUP(A333,PRO_FIC_21032025,5,0),"")</f>
        <v/>
      </c>
      <c r="F333" s="53" t="str">
        <f>IFERROR(VLOOKUP(A333,PRO_FIC_21032025,6,0),"")</f>
        <v/>
      </c>
      <c r="G333" s="52" t="str">
        <f>IFERROR(VLOOKUP(A333,PRO_FIC_21032025,7,0),"")</f>
        <v/>
      </c>
      <c r="H333" s="52" t="str">
        <f>IFERROR(VLOOKUP(A333,PRO_FIC_21032025,8,0),"")</f>
        <v/>
      </c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ht="14.25" customHeight="1">
      <c r="A334" s="55"/>
      <c r="B334" s="52" t="str">
        <f>IFERROR(VLOOKUP(A334,PRO_FIC_21032025,2,0),"")</f>
        <v/>
      </c>
      <c r="C334" s="52" t="str">
        <f>IFERROR(VLOOKUP(A334,PRO_FIC_21032025,3,0),"")</f>
        <v/>
      </c>
      <c r="D334" s="53" t="str">
        <f>IFERROR(VLOOKUP(A334,PRO_FIC_21032025,4,0),"")</f>
        <v/>
      </c>
      <c r="E334" s="52" t="str">
        <f>IFERROR(VLOOKUP(A334,PRO_FIC_21032025,5,0),"")</f>
        <v/>
      </c>
      <c r="F334" s="53" t="str">
        <f>IFERROR(VLOOKUP(A334,PRO_FIC_21032025,6,0),"")</f>
        <v/>
      </c>
      <c r="G334" s="52" t="str">
        <f>IFERROR(VLOOKUP(A334,PRO_FIC_21032025,7,0),"")</f>
        <v/>
      </c>
      <c r="H334" s="52" t="str">
        <f>IFERROR(VLOOKUP(A334,PRO_FIC_21032025,8,0),"")</f>
        <v/>
      </c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ht="14.25" customHeight="1">
      <c r="A335" s="55"/>
      <c r="B335" s="52" t="str">
        <f>IFERROR(VLOOKUP(A335,PRO_FIC_21032025,2,0),"")</f>
        <v/>
      </c>
      <c r="C335" s="52" t="str">
        <f>IFERROR(VLOOKUP(A335,PRO_FIC_21032025,3,0),"")</f>
        <v/>
      </c>
      <c r="D335" s="53" t="str">
        <f>IFERROR(VLOOKUP(A335,PRO_FIC_21032025,4,0),"")</f>
        <v/>
      </c>
      <c r="E335" s="52" t="str">
        <f>IFERROR(VLOOKUP(A335,PRO_FIC_21032025,5,0),"")</f>
        <v/>
      </c>
      <c r="F335" s="53" t="str">
        <f>IFERROR(VLOOKUP(A335,PRO_FIC_21032025,6,0),"")</f>
        <v/>
      </c>
      <c r="G335" s="52" t="str">
        <f>IFERROR(VLOOKUP(A335,PRO_FIC_21032025,7,0),"")</f>
        <v/>
      </c>
      <c r="H335" s="52" t="str">
        <f>IFERROR(VLOOKUP(A335,PRO_FIC_21032025,8,0),"")</f>
        <v/>
      </c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ht="14.25" customHeight="1">
      <c r="A336" s="55"/>
      <c r="B336" s="52" t="str">
        <f>IFERROR(VLOOKUP(A336,PRO_FIC_21032025,2,0),"")</f>
        <v/>
      </c>
      <c r="C336" s="52" t="str">
        <f>IFERROR(VLOOKUP(A336,PRO_FIC_21032025,3,0),"")</f>
        <v/>
      </c>
      <c r="D336" s="53" t="str">
        <f>IFERROR(VLOOKUP(A336,PRO_FIC_21032025,4,0),"")</f>
        <v/>
      </c>
      <c r="E336" s="52" t="str">
        <f>IFERROR(VLOOKUP(A336,PRO_FIC_21032025,5,0),"")</f>
        <v/>
      </c>
      <c r="F336" s="53" t="str">
        <f>IFERROR(VLOOKUP(A336,PRO_FIC_21032025,6,0),"")</f>
        <v/>
      </c>
      <c r="G336" s="52" t="str">
        <f>IFERROR(VLOOKUP(A336,PRO_FIC_21032025,7,0),"")</f>
        <v/>
      </c>
      <c r="H336" s="52" t="str">
        <f>IFERROR(VLOOKUP(A336,PRO_FIC_21032025,8,0),"")</f>
        <v/>
      </c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ht="14.25" customHeight="1">
      <c r="A337" s="55"/>
      <c r="B337" s="52" t="str">
        <f>IFERROR(VLOOKUP(A337,PRO_FIC_21032025,2,0),"")</f>
        <v/>
      </c>
      <c r="C337" s="52" t="str">
        <f>IFERROR(VLOOKUP(A337,PRO_FIC_21032025,3,0),"")</f>
        <v/>
      </c>
      <c r="D337" s="53" t="str">
        <f>IFERROR(VLOOKUP(A337,PRO_FIC_21032025,4,0),"")</f>
        <v/>
      </c>
      <c r="E337" s="52" t="str">
        <f>IFERROR(VLOOKUP(A337,PRO_FIC_21032025,5,0),"")</f>
        <v/>
      </c>
      <c r="F337" s="53" t="str">
        <f>IFERROR(VLOOKUP(A337,PRO_FIC_21032025,6,0),"")</f>
        <v/>
      </c>
      <c r="G337" s="52" t="str">
        <f>IFERROR(VLOOKUP(A337,PRO_FIC_21032025,7,0),"")</f>
        <v/>
      </c>
      <c r="H337" s="52" t="str">
        <f>IFERROR(VLOOKUP(A337,PRO_FIC_21032025,8,0),"")</f>
        <v/>
      </c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ht="14.25" customHeight="1">
      <c r="A338" s="55"/>
      <c r="B338" s="52" t="str">
        <f>IFERROR(VLOOKUP(A338,PRO_FIC_21032025,2,0),"")</f>
        <v/>
      </c>
      <c r="C338" s="52" t="str">
        <f>IFERROR(VLOOKUP(A338,PRO_FIC_21032025,3,0),"")</f>
        <v/>
      </c>
      <c r="D338" s="53" t="str">
        <f>IFERROR(VLOOKUP(A338,PRO_FIC_21032025,4,0),"")</f>
        <v/>
      </c>
      <c r="E338" s="52" t="str">
        <f>IFERROR(VLOOKUP(A338,PRO_FIC_21032025,5,0),"")</f>
        <v/>
      </c>
      <c r="F338" s="53" t="str">
        <f>IFERROR(VLOOKUP(A338,PRO_FIC_21032025,6,0),"")</f>
        <v/>
      </c>
      <c r="G338" s="52" t="str">
        <f>IFERROR(VLOOKUP(A338,PRO_FIC_21032025,7,0),"")</f>
        <v/>
      </c>
      <c r="H338" s="52" t="str">
        <f>IFERROR(VLOOKUP(A338,PRO_FIC_21032025,8,0),"")</f>
        <v/>
      </c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ht="14.25" customHeight="1">
      <c r="A339" s="55"/>
      <c r="B339" s="52" t="str">
        <f>IFERROR(VLOOKUP(A339,PRO_FIC_21032025,2,0),"")</f>
        <v/>
      </c>
      <c r="C339" s="52" t="str">
        <f>IFERROR(VLOOKUP(A339,PRO_FIC_21032025,3,0),"")</f>
        <v/>
      </c>
      <c r="D339" s="53" t="str">
        <f>IFERROR(VLOOKUP(A339,PRO_FIC_21032025,4,0),"")</f>
        <v/>
      </c>
      <c r="E339" s="52" t="str">
        <f>IFERROR(VLOOKUP(A339,PRO_FIC_21032025,5,0),"")</f>
        <v/>
      </c>
      <c r="F339" s="53" t="str">
        <f>IFERROR(VLOOKUP(A339,PRO_FIC_21032025,6,0),"")</f>
        <v/>
      </c>
      <c r="G339" s="52" t="str">
        <f>IFERROR(VLOOKUP(A339,PRO_FIC_21032025,7,0),"")</f>
        <v/>
      </c>
      <c r="H339" s="52" t="str">
        <f>IFERROR(VLOOKUP(A339,PRO_FIC_21032025,8,0),"")</f>
        <v/>
      </c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ht="14.25" customHeight="1">
      <c r="A340" s="55"/>
      <c r="B340" s="52" t="str">
        <f>IFERROR(VLOOKUP(A340,PRO_FIC_21032025,2,0),"")</f>
        <v/>
      </c>
      <c r="C340" s="52" t="str">
        <f>IFERROR(VLOOKUP(A340,PRO_FIC_21032025,3,0),"")</f>
        <v/>
      </c>
      <c r="D340" s="53" t="str">
        <f>IFERROR(VLOOKUP(A340,PRO_FIC_21032025,4,0),"")</f>
        <v/>
      </c>
      <c r="E340" s="52" t="str">
        <f>IFERROR(VLOOKUP(A340,PRO_FIC_21032025,5,0),"")</f>
        <v/>
      </c>
      <c r="F340" s="53" t="str">
        <f>IFERROR(VLOOKUP(A340,PRO_FIC_21032025,6,0),"")</f>
        <v/>
      </c>
      <c r="G340" s="52" t="str">
        <f>IFERROR(VLOOKUP(A340,PRO_FIC_21032025,7,0),"")</f>
        <v/>
      </c>
      <c r="H340" s="52" t="str">
        <f>IFERROR(VLOOKUP(A340,PRO_FIC_21032025,8,0),"")</f>
        <v/>
      </c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ht="14.25" customHeight="1">
      <c r="A341" s="55"/>
      <c r="B341" s="52" t="str">
        <f>IFERROR(VLOOKUP(A341,PRO_FIC_21032025,2,0),"")</f>
        <v/>
      </c>
      <c r="C341" s="52" t="str">
        <f>IFERROR(VLOOKUP(A341,PRO_FIC_21032025,3,0),"")</f>
        <v/>
      </c>
      <c r="D341" s="53" t="str">
        <f>IFERROR(VLOOKUP(A341,PRO_FIC_21032025,4,0),"")</f>
        <v/>
      </c>
      <c r="E341" s="52" t="str">
        <f>IFERROR(VLOOKUP(A341,PRO_FIC_21032025,5,0),"")</f>
        <v/>
      </c>
      <c r="F341" s="53" t="str">
        <f>IFERROR(VLOOKUP(A341,PRO_FIC_21032025,6,0),"")</f>
        <v/>
      </c>
      <c r="G341" s="52" t="str">
        <f>IFERROR(VLOOKUP(A341,PRO_FIC_21032025,7,0),"")</f>
        <v/>
      </c>
      <c r="H341" s="52" t="str">
        <f>IFERROR(VLOOKUP(A341,PRO_FIC_21032025,8,0),"")</f>
        <v/>
      </c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ht="14.25" customHeight="1">
      <c r="A342" s="55"/>
      <c r="B342" s="52" t="str">
        <f>IFERROR(VLOOKUP(A342,PRO_FIC_21032025,2,0),"")</f>
        <v/>
      </c>
      <c r="C342" s="52" t="str">
        <f>IFERROR(VLOOKUP(A342,PRO_FIC_21032025,3,0),"")</f>
        <v/>
      </c>
      <c r="D342" s="53" t="str">
        <f>IFERROR(VLOOKUP(A342,PRO_FIC_21032025,4,0),"")</f>
        <v/>
      </c>
      <c r="E342" s="52" t="str">
        <f>IFERROR(VLOOKUP(A342,PRO_FIC_21032025,5,0),"")</f>
        <v/>
      </c>
      <c r="F342" s="53" t="str">
        <f>IFERROR(VLOOKUP(A342,PRO_FIC_21032025,6,0),"")</f>
        <v/>
      </c>
      <c r="G342" s="52" t="str">
        <f>IFERROR(VLOOKUP(A342,PRO_FIC_21032025,7,0),"")</f>
        <v/>
      </c>
      <c r="H342" s="52" t="str">
        <f>IFERROR(VLOOKUP(A342,PRO_FIC_21032025,8,0),"")</f>
        <v/>
      </c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ht="14.25" customHeight="1">
      <c r="A343" s="55"/>
      <c r="B343" s="52" t="str">
        <f>IFERROR(VLOOKUP(A343,PRO_FIC_21032025,2,0),"")</f>
        <v/>
      </c>
      <c r="C343" s="52" t="str">
        <f>IFERROR(VLOOKUP(A343,PRO_FIC_21032025,3,0),"")</f>
        <v/>
      </c>
      <c r="D343" s="53" t="str">
        <f>IFERROR(VLOOKUP(A343,PRO_FIC_21032025,4,0),"")</f>
        <v/>
      </c>
      <c r="E343" s="52" t="str">
        <f>IFERROR(VLOOKUP(A343,PRO_FIC_21032025,5,0),"")</f>
        <v/>
      </c>
      <c r="F343" s="53" t="str">
        <f>IFERROR(VLOOKUP(A343,PRO_FIC_21032025,6,0),"")</f>
        <v/>
      </c>
      <c r="G343" s="52" t="str">
        <f>IFERROR(VLOOKUP(A343,PRO_FIC_21032025,7,0),"")</f>
        <v/>
      </c>
      <c r="H343" s="52" t="str">
        <f>IFERROR(VLOOKUP(A343,PRO_FIC_21032025,8,0),"")</f>
        <v/>
      </c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ht="14.25" customHeight="1">
      <c r="A344" s="55"/>
      <c r="B344" s="52" t="str">
        <f>IFERROR(VLOOKUP(A344,PRO_FIC_21032025,2,0),"")</f>
        <v/>
      </c>
      <c r="C344" s="52" t="str">
        <f>IFERROR(VLOOKUP(A344,PRO_FIC_21032025,3,0),"")</f>
        <v/>
      </c>
      <c r="D344" s="53" t="str">
        <f>IFERROR(VLOOKUP(A344,PRO_FIC_21032025,4,0),"")</f>
        <v/>
      </c>
      <c r="E344" s="52" t="str">
        <f>IFERROR(VLOOKUP(A344,PRO_FIC_21032025,5,0),"")</f>
        <v/>
      </c>
      <c r="F344" s="53" t="str">
        <f>IFERROR(VLOOKUP(A344,PRO_FIC_21032025,6,0),"")</f>
        <v/>
      </c>
      <c r="G344" s="52" t="str">
        <f>IFERROR(VLOOKUP(A344,PRO_FIC_21032025,7,0),"")</f>
        <v/>
      </c>
      <c r="H344" s="52" t="str">
        <f>IFERROR(VLOOKUP(A344,PRO_FIC_21032025,8,0),"")</f>
        <v/>
      </c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ht="14.25" customHeight="1">
      <c r="A345" s="55"/>
      <c r="B345" s="52" t="str">
        <f>IFERROR(VLOOKUP(A345,PRO_FIC_21032025,2,0),"")</f>
        <v/>
      </c>
      <c r="C345" s="52" t="str">
        <f>IFERROR(VLOOKUP(A345,PRO_FIC_21032025,3,0),"")</f>
        <v/>
      </c>
      <c r="D345" s="53" t="str">
        <f>IFERROR(VLOOKUP(A345,PRO_FIC_21032025,4,0),"")</f>
        <v/>
      </c>
      <c r="E345" s="52" t="str">
        <f>IFERROR(VLOOKUP(A345,PRO_FIC_21032025,5,0),"")</f>
        <v/>
      </c>
      <c r="F345" s="53" t="str">
        <f>IFERROR(VLOOKUP(A345,PRO_FIC_21032025,6,0),"")</f>
        <v/>
      </c>
      <c r="G345" s="52" t="str">
        <f>IFERROR(VLOOKUP(A345,PRO_FIC_21032025,7,0),"")</f>
        <v/>
      </c>
      <c r="H345" s="52" t="str">
        <f>IFERROR(VLOOKUP(A345,PRO_FIC_21032025,8,0),"")</f>
        <v/>
      </c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ht="14.25" customHeight="1">
      <c r="A346" s="55"/>
      <c r="B346" s="52" t="str">
        <f>IFERROR(VLOOKUP(A346,PRO_FIC_21032025,2,0),"")</f>
        <v/>
      </c>
      <c r="C346" s="52" t="str">
        <f>IFERROR(VLOOKUP(A346,PRO_FIC_21032025,3,0),"")</f>
        <v/>
      </c>
      <c r="D346" s="53" t="str">
        <f>IFERROR(VLOOKUP(A346,PRO_FIC_21032025,4,0),"")</f>
        <v/>
      </c>
      <c r="E346" s="52" t="str">
        <f>IFERROR(VLOOKUP(A346,PRO_FIC_21032025,5,0),"")</f>
        <v/>
      </c>
      <c r="F346" s="53" t="str">
        <f>IFERROR(VLOOKUP(A346,PRO_FIC_21032025,6,0),"")</f>
        <v/>
      </c>
      <c r="G346" s="52" t="str">
        <f>IFERROR(VLOOKUP(A346,PRO_FIC_21032025,7,0),"")</f>
        <v/>
      </c>
      <c r="H346" s="52" t="str">
        <f>IFERROR(VLOOKUP(A346,PRO_FIC_21032025,8,0),"")</f>
        <v/>
      </c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ht="14.25" customHeight="1">
      <c r="A347" s="55"/>
      <c r="B347" s="52" t="str">
        <f>IFERROR(VLOOKUP(A347,PRO_FIC_21032025,2,0),"")</f>
        <v/>
      </c>
      <c r="C347" s="52" t="str">
        <f>IFERROR(VLOOKUP(A347,PRO_FIC_21032025,3,0),"")</f>
        <v/>
      </c>
      <c r="D347" s="53" t="str">
        <f>IFERROR(VLOOKUP(A347,PRO_FIC_21032025,4,0),"")</f>
        <v/>
      </c>
      <c r="E347" s="52" t="str">
        <f>IFERROR(VLOOKUP(A347,PRO_FIC_21032025,5,0),"")</f>
        <v/>
      </c>
      <c r="F347" s="53" t="str">
        <f>IFERROR(VLOOKUP(A347,PRO_FIC_21032025,6,0),"")</f>
        <v/>
      </c>
      <c r="G347" s="52" t="str">
        <f>IFERROR(VLOOKUP(A347,PRO_FIC_21032025,7,0),"")</f>
        <v/>
      </c>
      <c r="H347" s="52" t="str">
        <f>IFERROR(VLOOKUP(A347,PRO_FIC_21032025,8,0),"")</f>
        <v/>
      </c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ht="14.25" customHeight="1">
      <c r="A348" s="55"/>
      <c r="B348" s="52" t="str">
        <f>IFERROR(VLOOKUP(A348,PRO_FIC_21032025,2,0),"")</f>
        <v/>
      </c>
      <c r="C348" s="52" t="str">
        <f>IFERROR(VLOOKUP(A348,PRO_FIC_21032025,3,0),"")</f>
        <v/>
      </c>
      <c r="D348" s="53" t="str">
        <f>IFERROR(VLOOKUP(A348,PRO_FIC_21032025,4,0),"")</f>
        <v/>
      </c>
      <c r="E348" s="52" t="str">
        <f>IFERROR(VLOOKUP(A348,PRO_FIC_21032025,5,0),"")</f>
        <v/>
      </c>
      <c r="F348" s="53" t="str">
        <f>IFERROR(VLOOKUP(A348,PRO_FIC_21032025,6,0),"")</f>
        <v/>
      </c>
      <c r="G348" s="52" t="str">
        <f>IFERROR(VLOOKUP(A348,PRO_FIC_21032025,7,0),"")</f>
        <v/>
      </c>
      <c r="H348" s="52" t="str">
        <f>IFERROR(VLOOKUP(A348,PRO_FIC_21032025,8,0),"")</f>
        <v/>
      </c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ht="14.25" customHeight="1">
      <c r="A349" s="55"/>
      <c r="B349" s="52" t="str">
        <f>IFERROR(VLOOKUP(A349,PRO_FIC_21032025,2,0),"")</f>
        <v/>
      </c>
      <c r="C349" s="52" t="str">
        <f>IFERROR(VLOOKUP(A349,PRO_FIC_21032025,3,0),"")</f>
        <v/>
      </c>
      <c r="D349" s="53" t="str">
        <f>IFERROR(VLOOKUP(A349,PRO_FIC_21032025,4,0),"")</f>
        <v/>
      </c>
      <c r="E349" s="52" t="str">
        <f>IFERROR(VLOOKUP(A349,PRO_FIC_21032025,5,0),"")</f>
        <v/>
      </c>
      <c r="F349" s="53" t="str">
        <f>IFERROR(VLOOKUP(A349,PRO_FIC_21032025,6,0),"")</f>
        <v/>
      </c>
      <c r="G349" s="52" t="str">
        <f>IFERROR(VLOOKUP(A349,PRO_FIC_21032025,7,0),"")</f>
        <v/>
      </c>
      <c r="H349" s="52" t="str">
        <f>IFERROR(VLOOKUP(A349,PRO_FIC_21032025,8,0),"")</f>
        <v/>
      </c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ht="14.25" customHeight="1">
      <c r="A350" s="55"/>
      <c r="B350" s="52" t="str">
        <f>IFERROR(VLOOKUP(A350,PRO_FIC_21032025,2,0),"")</f>
        <v/>
      </c>
      <c r="C350" s="52" t="str">
        <f>IFERROR(VLOOKUP(A350,PRO_FIC_21032025,3,0),"")</f>
        <v/>
      </c>
      <c r="D350" s="53" t="str">
        <f>IFERROR(VLOOKUP(A350,PRO_FIC_21032025,4,0),"")</f>
        <v/>
      </c>
      <c r="E350" s="52" t="str">
        <f>IFERROR(VLOOKUP(A350,PRO_FIC_21032025,5,0),"")</f>
        <v/>
      </c>
      <c r="F350" s="53" t="str">
        <f>IFERROR(VLOOKUP(A350,PRO_FIC_21032025,6,0),"")</f>
        <v/>
      </c>
      <c r="G350" s="52" t="str">
        <f>IFERROR(VLOOKUP(A350,PRO_FIC_21032025,7,0),"")</f>
        <v/>
      </c>
      <c r="H350" s="52" t="str">
        <f>IFERROR(VLOOKUP(A350,PRO_FIC_21032025,8,0),"")</f>
        <v/>
      </c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ht="14.25" customHeight="1">
      <c r="A351" s="55"/>
      <c r="B351" s="52" t="str">
        <f>IFERROR(VLOOKUP(A351,PRO_FIC_21032025,2,0),"")</f>
        <v/>
      </c>
      <c r="C351" s="52" t="str">
        <f>IFERROR(VLOOKUP(A351,PRO_FIC_21032025,3,0),"")</f>
        <v/>
      </c>
      <c r="D351" s="53" t="str">
        <f>IFERROR(VLOOKUP(A351,PRO_FIC_21032025,4,0),"")</f>
        <v/>
      </c>
      <c r="E351" s="52" t="str">
        <f>IFERROR(VLOOKUP(A351,PRO_FIC_21032025,5,0),"")</f>
        <v/>
      </c>
      <c r="F351" s="53" t="str">
        <f>IFERROR(VLOOKUP(A351,PRO_FIC_21032025,6,0),"")</f>
        <v/>
      </c>
      <c r="G351" s="52" t="str">
        <f>IFERROR(VLOOKUP(A351,PRO_FIC_21032025,7,0),"")</f>
        <v/>
      </c>
      <c r="H351" s="52" t="str">
        <f>IFERROR(VLOOKUP(A351,PRO_FIC_21032025,8,0),"")</f>
        <v/>
      </c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ht="14.25" customHeight="1">
      <c r="A352" s="55"/>
      <c r="B352" s="52" t="str">
        <f>IFERROR(VLOOKUP(A352,PRO_FIC_21032025,2,0),"")</f>
        <v/>
      </c>
      <c r="C352" s="52" t="str">
        <f>IFERROR(VLOOKUP(A352,PRO_FIC_21032025,3,0),"")</f>
        <v/>
      </c>
      <c r="D352" s="53" t="str">
        <f>IFERROR(VLOOKUP(A352,PRO_FIC_21032025,4,0),"")</f>
        <v/>
      </c>
      <c r="E352" s="52" t="str">
        <f>IFERROR(VLOOKUP(A352,PRO_FIC_21032025,5,0),"")</f>
        <v/>
      </c>
      <c r="F352" s="53" t="str">
        <f>IFERROR(VLOOKUP(A352,PRO_FIC_21032025,6,0),"")</f>
        <v/>
      </c>
      <c r="G352" s="52" t="str">
        <f>IFERROR(VLOOKUP(A352,PRO_FIC_21032025,7,0),"")</f>
        <v/>
      </c>
      <c r="H352" s="52" t="str">
        <f>IFERROR(VLOOKUP(A352,PRO_FIC_21032025,8,0),"")</f>
        <v/>
      </c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ht="14.25" customHeight="1">
      <c r="A353" s="55"/>
      <c r="B353" s="52" t="str">
        <f>IFERROR(VLOOKUP(A353,PRO_FIC_21032025,2,0),"")</f>
        <v/>
      </c>
      <c r="C353" s="52" t="str">
        <f>IFERROR(VLOOKUP(A353,PRO_FIC_21032025,3,0),"")</f>
        <v/>
      </c>
      <c r="D353" s="53" t="str">
        <f>IFERROR(VLOOKUP(A353,PRO_FIC_21032025,4,0),"")</f>
        <v/>
      </c>
      <c r="E353" s="52" t="str">
        <f>IFERROR(VLOOKUP(A353,PRO_FIC_21032025,5,0),"")</f>
        <v/>
      </c>
      <c r="F353" s="53" t="str">
        <f>IFERROR(VLOOKUP(A353,PRO_FIC_21032025,6,0),"")</f>
        <v/>
      </c>
      <c r="G353" s="52" t="str">
        <f>IFERROR(VLOOKUP(A353,PRO_FIC_21032025,7,0),"")</f>
        <v/>
      </c>
      <c r="H353" s="52" t="str">
        <f>IFERROR(VLOOKUP(A353,PRO_FIC_21032025,8,0),"")</f>
        <v/>
      </c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ht="14.25" customHeight="1">
      <c r="A354" s="55"/>
      <c r="B354" s="52" t="str">
        <f>IFERROR(VLOOKUP(A354,PRO_FIC_21032025,2,0),"")</f>
        <v/>
      </c>
      <c r="C354" s="52" t="str">
        <f>IFERROR(VLOOKUP(A354,PRO_FIC_21032025,3,0),"")</f>
        <v/>
      </c>
      <c r="D354" s="53" t="str">
        <f>IFERROR(VLOOKUP(A354,PRO_FIC_21032025,4,0),"")</f>
        <v/>
      </c>
      <c r="E354" s="52" t="str">
        <f>IFERROR(VLOOKUP(A354,PRO_FIC_21032025,5,0),"")</f>
        <v/>
      </c>
      <c r="F354" s="53" t="str">
        <f>IFERROR(VLOOKUP(A354,PRO_FIC_21032025,6,0),"")</f>
        <v/>
      </c>
      <c r="G354" s="52" t="str">
        <f>IFERROR(VLOOKUP(A354,PRO_FIC_21032025,7,0),"")</f>
        <v/>
      </c>
      <c r="H354" s="52" t="str">
        <f>IFERROR(VLOOKUP(A354,PRO_FIC_21032025,8,0),"")</f>
        <v/>
      </c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ht="14.25" customHeight="1">
      <c r="A355" s="55"/>
      <c r="B355" s="52" t="str">
        <f>IFERROR(VLOOKUP(A355,PRO_FIC_21032025,2,0),"")</f>
        <v/>
      </c>
      <c r="C355" s="52" t="str">
        <f>IFERROR(VLOOKUP(A355,PRO_FIC_21032025,3,0),"")</f>
        <v/>
      </c>
      <c r="D355" s="53" t="str">
        <f>IFERROR(VLOOKUP(A355,PRO_FIC_21032025,4,0),"")</f>
        <v/>
      </c>
      <c r="E355" s="52" t="str">
        <f>IFERROR(VLOOKUP(A355,PRO_FIC_21032025,5,0),"")</f>
        <v/>
      </c>
      <c r="F355" s="53" t="str">
        <f>IFERROR(VLOOKUP(A355,PRO_FIC_21032025,6,0),"")</f>
        <v/>
      </c>
      <c r="G355" s="52" t="str">
        <f>IFERROR(VLOOKUP(A355,PRO_FIC_21032025,7,0),"")</f>
        <v/>
      </c>
      <c r="H355" s="52" t="str">
        <f>IFERROR(VLOOKUP(A355,PRO_FIC_21032025,8,0),"")</f>
        <v/>
      </c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ht="14.25" customHeight="1">
      <c r="A356" s="55"/>
      <c r="B356" s="52" t="str">
        <f>IFERROR(VLOOKUP(A356,PRO_FIC_21032025,2,0),"")</f>
        <v/>
      </c>
      <c r="C356" s="52" t="str">
        <f>IFERROR(VLOOKUP(A356,PRO_FIC_21032025,3,0),"")</f>
        <v/>
      </c>
      <c r="D356" s="53" t="str">
        <f>IFERROR(VLOOKUP(A356,PRO_FIC_21032025,4,0),"")</f>
        <v/>
      </c>
      <c r="E356" s="52" t="str">
        <f>IFERROR(VLOOKUP(A356,PRO_FIC_21032025,5,0),"")</f>
        <v/>
      </c>
      <c r="F356" s="53" t="str">
        <f>IFERROR(VLOOKUP(A356,PRO_FIC_21032025,6,0),"")</f>
        <v/>
      </c>
      <c r="G356" s="52" t="str">
        <f>IFERROR(VLOOKUP(A356,PRO_FIC_21032025,7,0),"")</f>
        <v/>
      </c>
      <c r="H356" s="52" t="str">
        <f>IFERROR(VLOOKUP(A356,PRO_FIC_21032025,8,0),"")</f>
        <v/>
      </c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ht="14.25" customHeight="1">
      <c r="A357" s="55"/>
      <c r="B357" s="52" t="str">
        <f>IFERROR(VLOOKUP(A357,PRO_FIC_21032025,2,0),"")</f>
        <v/>
      </c>
      <c r="C357" s="52" t="str">
        <f>IFERROR(VLOOKUP(A357,PRO_FIC_21032025,3,0),"")</f>
        <v/>
      </c>
      <c r="D357" s="53" t="str">
        <f>IFERROR(VLOOKUP(A357,PRO_FIC_21032025,4,0),"")</f>
        <v/>
      </c>
      <c r="E357" s="52" t="str">
        <f>IFERROR(VLOOKUP(A357,PRO_FIC_21032025,5,0),"")</f>
        <v/>
      </c>
      <c r="F357" s="53" t="str">
        <f>IFERROR(VLOOKUP(A357,PRO_FIC_21032025,6,0),"")</f>
        <v/>
      </c>
      <c r="G357" s="52" t="str">
        <f>IFERROR(VLOOKUP(A357,PRO_FIC_21032025,7,0),"")</f>
        <v/>
      </c>
      <c r="H357" s="52" t="str">
        <f>IFERROR(VLOOKUP(A357,PRO_FIC_21032025,8,0),"")</f>
        <v/>
      </c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ht="14.25" customHeight="1">
      <c r="A358" s="55"/>
      <c r="B358" s="52" t="str">
        <f>IFERROR(VLOOKUP(A358,PRO_FIC_21032025,2,0),"")</f>
        <v/>
      </c>
      <c r="C358" s="52" t="str">
        <f>IFERROR(VLOOKUP(A358,PRO_FIC_21032025,3,0),"")</f>
        <v/>
      </c>
      <c r="D358" s="53" t="str">
        <f>IFERROR(VLOOKUP(A358,PRO_FIC_21032025,4,0),"")</f>
        <v/>
      </c>
      <c r="E358" s="52" t="str">
        <f>IFERROR(VLOOKUP(A358,PRO_FIC_21032025,5,0),"")</f>
        <v/>
      </c>
      <c r="F358" s="53" t="str">
        <f>IFERROR(VLOOKUP(A358,PRO_FIC_21032025,6,0),"")</f>
        <v/>
      </c>
      <c r="G358" s="52" t="str">
        <f>IFERROR(VLOOKUP(A358,PRO_FIC_21032025,7,0),"")</f>
        <v/>
      </c>
      <c r="H358" s="52" t="str">
        <f>IFERROR(VLOOKUP(A358,PRO_FIC_21032025,8,0),"")</f>
        <v/>
      </c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ht="14.25" customHeight="1">
      <c r="A359" s="55"/>
      <c r="B359" s="52" t="str">
        <f>IFERROR(VLOOKUP(A359,PRO_FIC_21032025,2,0),"")</f>
        <v/>
      </c>
      <c r="C359" s="52" t="str">
        <f>IFERROR(VLOOKUP(A359,PRO_FIC_21032025,3,0),"")</f>
        <v/>
      </c>
      <c r="D359" s="53" t="str">
        <f>IFERROR(VLOOKUP(A359,PRO_FIC_21032025,4,0),"")</f>
        <v/>
      </c>
      <c r="E359" s="52" t="str">
        <f>IFERROR(VLOOKUP(A359,PRO_FIC_21032025,5,0),"")</f>
        <v/>
      </c>
      <c r="F359" s="53" t="str">
        <f>IFERROR(VLOOKUP(A359,PRO_FIC_21032025,6,0),"")</f>
        <v/>
      </c>
      <c r="G359" s="52" t="str">
        <f>IFERROR(VLOOKUP(A359,PRO_FIC_21032025,7,0),"")</f>
        <v/>
      </c>
      <c r="H359" s="52" t="str">
        <f>IFERROR(VLOOKUP(A359,PRO_FIC_21032025,8,0),"")</f>
        <v/>
      </c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ht="14.25" customHeight="1">
      <c r="A360" s="55"/>
      <c r="B360" s="52" t="str">
        <f>IFERROR(VLOOKUP(A360,PRO_FIC_21032025,2,0),"")</f>
        <v/>
      </c>
      <c r="C360" s="52" t="str">
        <f>IFERROR(VLOOKUP(A360,PRO_FIC_21032025,3,0),"")</f>
        <v/>
      </c>
      <c r="D360" s="53" t="str">
        <f>IFERROR(VLOOKUP(A360,PRO_FIC_21032025,4,0),"")</f>
        <v/>
      </c>
      <c r="E360" s="52" t="str">
        <f>IFERROR(VLOOKUP(A360,PRO_FIC_21032025,5,0),"")</f>
        <v/>
      </c>
      <c r="F360" s="53" t="str">
        <f>IFERROR(VLOOKUP(A360,PRO_FIC_21032025,6,0),"")</f>
        <v/>
      </c>
      <c r="G360" s="52" t="str">
        <f>IFERROR(VLOOKUP(A360,PRO_FIC_21032025,7,0),"")</f>
        <v/>
      </c>
      <c r="H360" s="52" t="str">
        <f>IFERROR(VLOOKUP(A360,PRO_FIC_21032025,8,0),"")</f>
        <v/>
      </c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ht="14.25" customHeight="1">
      <c r="A361" s="55"/>
      <c r="B361" s="52" t="str">
        <f>IFERROR(VLOOKUP(A361,PRO_FIC_21032025,2,0),"")</f>
        <v/>
      </c>
      <c r="C361" s="52" t="str">
        <f>IFERROR(VLOOKUP(A361,PRO_FIC_21032025,3,0),"")</f>
        <v/>
      </c>
      <c r="D361" s="53" t="str">
        <f>IFERROR(VLOOKUP(A361,PRO_FIC_21032025,4,0),"")</f>
        <v/>
      </c>
      <c r="E361" s="52" t="str">
        <f>IFERROR(VLOOKUP(A361,PRO_FIC_21032025,5,0),"")</f>
        <v/>
      </c>
      <c r="F361" s="53" t="str">
        <f>IFERROR(VLOOKUP(A361,PRO_FIC_21032025,6,0),"")</f>
        <v/>
      </c>
      <c r="G361" s="52" t="str">
        <f>IFERROR(VLOOKUP(A361,PRO_FIC_21032025,7,0),"")</f>
        <v/>
      </c>
      <c r="H361" s="52" t="str">
        <f>IFERROR(VLOOKUP(A361,PRO_FIC_21032025,8,0),"")</f>
        <v/>
      </c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ht="14.25" customHeight="1">
      <c r="A362" s="55"/>
      <c r="B362" s="52" t="str">
        <f>IFERROR(VLOOKUP(A362,PRO_FIC_21032025,2,0),"")</f>
        <v/>
      </c>
      <c r="C362" s="52" t="str">
        <f>IFERROR(VLOOKUP(A362,PRO_FIC_21032025,3,0),"")</f>
        <v/>
      </c>
      <c r="D362" s="53" t="str">
        <f>IFERROR(VLOOKUP(A362,PRO_FIC_21032025,4,0),"")</f>
        <v/>
      </c>
      <c r="E362" s="52" t="str">
        <f>IFERROR(VLOOKUP(A362,PRO_FIC_21032025,5,0),"")</f>
        <v/>
      </c>
      <c r="F362" s="53" t="str">
        <f>IFERROR(VLOOKUP(A362,PRO_FIC_21032025,6,0),"")</f>
        <v/>
      </c>
      <c r="G362" s="52" t="str">
        <f>IFERROR(VLOOKUP(A362,PRO_FIC_21032025,7,0),"")</f>
        <v/>
      </c>
      <c r="H362" s="52" t="str">
        <f>IFERROR(VLOOKUP(A362,PRO_FIC_21032025,8,0),"")</f>
        <v/>
      </c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ht="14.25" customHeight="1">
      <c r="A363" s="55"/>
      <c r="B363" s="52" t="str">
        <f>IFERROR(VLOOKUP(A363,PRO_FIC_21032025,2,0),"")</f>
        <v/>
      </c>
      <c r="C363" s="52" t="str">
        <f>IFERROR(VLOOKUP(A363,PRO_FIC_21032025,3,0),"")</f>
        <v/>
      </c>
      <c r="D363" s="53" t="str">
        <f>IFERROR(VLOOKUP(A363,PRO_FIC_21032025,4,0),"")</f>
        <v/>
      </c>
      <c r="E363" s="52" t="str">
        <f>IFERROR(VLOOKUP(A363,PRO_FIC_21032025,5,0),"")</f>
        <v/>
      </c>
      <c r="F363" s="53" t="str">
        <f>IFERROR(VLOOKUP(A363,PRO_FIC_21032025,6,0),"")</f>
        <v/>
      </c>
      <c r="G363" s="52" t="str">
        <f>IFERROR(VLOOKUP(A363,PRO_FIC_21032025,7,0),"")</f>
        <v/>
      </c>
      <c r="H363" s="52" t="str">
        <f>IFERROR(VLOOKUP(A363,PRO_FIC_21032025,8,0),"")</f>
        <v/>
      </c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ht="14.25" customHeight="1">
      <c r="A364" s="55"/>
      <c r="B364" s="52" t="str">
        <f>IFERROR(VLOOKUP(A364,PRO_FIC_21032025,2,0),"")</f>
        <v/>
      </c>
      <c r="C364" s="52" t="str">
        <f>IFERROR(VLOOKUP(A364,PRO_FIC_21032025,3,0),"")</f>
        <v/>
      </c>
      <c r="D364" s="53" t="str">
        <f>IFERROR(VLOOKUP(A364,PRO_FIC_21032025,4,0),"")</f>
        <v/>
      </c>
      <c r="E364" s="52" t="str">
        <f>IFERROR(VLOOKUP(A364,PRO_FIC_21032025,5,0),"")</f>
        <v/>
      </c>
      <c r="F364" s="53" t="str">
        <f>IFERROR(VLOOKUP(A364,PRO_FIC_21032025,6,0),"")</f>
        <v/>
      </c>
      <c r="G364" s="52" t="str">
        <f>IFERROR(VLOOKUP(A364,PRO_FIC_21032025,7,0),"")</f>
        <v/>
      </c>
      <c r="H364" s="52" t="str">
        <f>IFERROR(VLOOKUP(A364,PRO_FIC_21032025,8,0),"")</f>
        <v/>
      </c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ht="14.25" customHeight="1">
      <c r="A365" s="55"/>
      <c r="B365" s="52" t="str">
        <f>IFERROR(VLOOKUP(A365,PRO_FIC_21032025,2,0),"")</f>
        <v/>
      </c>
      <c r="C365" s="52" t="str">
        <f>IFERROR(VLOOKUP(A365,PRO_FIC_21032025,3,0),"")</f>
        <v/>
      </c>
      <c r="D365" s="53" t="str">
        <f>IFERROR(VLOOKUP(A365,PRO_FIC_21032025,4,0),"")</f>
        <v/>
      </c>
      <c r="E365" s="52" t="str">
        <f>IFERROR(VLOOKUP(A365,PRO_FIC_21032025,5,0),"")</f>
        <v/>
      </c>
      <c r="F365" s="53" t="str">
        <f>IFERROR(VLOOKUP(A365,PRO_FIC_21032025,6,0),"")</f>
        <v/>
      </c>
      <c r="G365" s="52" t="str">
        <f>IFERROR(VLOOKUP(A365,PRO_FIC_21032025,7,0),"")</f>
        <v/>
      </c>
      <c r="H365" s="52" t="str">
        <f>IFERROR(VLOOKUP(A365,PRO_FIC_21032025,8,0),"")</f>
        <v/>
      </c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ht="14.25" customHeight="1">
      <c r="A366" s="55"/>
      <c r="B366" s="52" t="str">
        <f>IFERROR(VLOOKUP(A366,PRO_FIC_21032025,2,0),"")</f>
        <v/>
      </c>
      <c r="C366" s="52" t="str">
        <f>IFERROR(VLOOKUP(A366,PRO_FIC_21032025,3,0),"")</f>
        <v/>
      </c>
      <c r="D366" s="53" t="str">
        <f>IFERROR(VLOOKUP(A366,PRO_FIC_21032025,4,0),"")</f>
        <v/>
      </c>
      <c r="E366" s="52" t="str">
        <f>IFERROR(VLOOKUP(A366,PRO_FIC_21032025,5,0),"")</f>
        <v/>
      </c>
      <c r="F366" s="53" t="str">
        <f>IFERROR(VLOOKUP(A366,PRO_FIC_21032025,6,0),"")</f>
        <v/>
      </c>
      <c r="G366" s="52" t="str">
        <f>IFERROR(VLOOKUP(A366,PRO_FIC_21032025,7,0),"")</f>
        <v/>
      </c>
      <c r="H366" s="52" t="str">
        <f>IFERROR(VLOOKUP(A366,PRO_FIC_21032025,8,0),"")</f>
        <v/>
      </c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ht="14.25" customHeight="1">
      <c r="A367" s="55"/>
      <c r="B367" s="52" t="str">
        <f>IFERROR(VLOOKUP(A367,PRO_FIC_21032025,2,0),"")</f>
        <v/>
      </c>
      <c r="C367" s="52" t="str">
        <f>IFERROR(VLOOKUP(A367,PRO_FIC_21032025,3,0),"")</f>
        <v/>
      </c>
      <c r="D367" s="53" t="str">
        <f>IFERROR(VLOOKUP(A367,PRO_FIC_21032025,4,0),"")</f>
        <v/>
      </c>
      <c r="E367" s="52" t="str">
        <f>IFERROR(VLOOKUP(A367,PRO_FIC_21032025,5,0),"")</f>
        <v/>
      </c>
      <c r="F367" s="53" t="str">
        <f>IFERROR(VLOOKUP(A367,PRO_FIC_21032025,6,0),"")</f>
        <v/>
      </c>
      <c r="G367" s="52" t="str">
        <f>IFERROR(VLOOKUP(A367,PRO_FIC_21032025,7,0),"")</f>
        <v/>
      </c>
      <c r="H367" s="52" t="str">
        <f>IFERROR(VLOOKUP(A367,PRO_FIC_21032025,8,0),"")</f>
        <v/>
      </c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ht="14.25" customHeight="1">
      <c r="A368" s="55"/>
      <c r="B368" s="52" t="str">
        <f>IFERROR(VLOOKUP(A368,PRO_FIC_21032025,2,0),"")</f>
        <v/>
      </c>
      <c r="C368" s="52" t="str">
        <f>IFERROR(VLOOKUP(A368,PRO_FIC_21032025,3,0),"")</f>
        <v/>
      </c>
      <c r="D368" s="53" t="str">
        <f>IFERROR(VLOOKUP(A368,PRO_FIC_21032025,4,0),"")</f>
        <v/>
      </c>
      <c r="E368" s="52" t="str">
        <f>IFERROR(VLOOKUP(A368,PRO_FIC_21032025,5,0),"")</f>
        <v/>
      </c>
      <c r="F368" s="53" t="str">
        <f>IFERROR(VLOOKUP(A368,PRO_FIC_21032025,6,0),"")</f>
        <v/>
      </c>
      <c r="G368" s="52" t="str">
        <f>IFERROR(VLOOKUP(A368,PRO_FIC_21032025,7,0),"")</f>
        <v/>
      </c>
      <c r="H368" s="52" t="str">
        <f>IFERROR(VLOOKUP(A368,PRO_FIC_21032025,8,0),"")</f>
        <v/>
      </c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ht="14.25" customHeight="1">
      <c r="A369" s="55"/>
      <c r="B369" s="52" t="str">
        <f>IFERROR(VLOOKUP(A369,PRO_FIC_21032025,2,0),"")</f>
        <v/>
      </c>
      <c r="C369" s="52" t="str">
        <f>IFERROR(VLOOKUP(A369,PRO_FIC_21032025,3,0),"")</f>
        <v/>
      </c>
      <c r="D369" s="53" t="str">
        <f>IFERROR(VLOOKUP(A369,PRO_FIC_21032025,4,0),"")</f>
        <v/>
      </c>
      <c r="E369" s="52" t="str">
        <f>IFERROR(VLOOKUP(A369,PRO_FIC_21032025,5,0),"")</f>
        <v/>
      </c>
      <c r="F369" s="53" t="str">
        <f>IFERROR(VLOOKUP(A369,PRO_FIC_21032025,6,0),"")</f>
        <v/>
      </c>
      <c r="G369" s="52" t="str">
        <f>IFERROR(VLOOKUP(A369,PRO_FIC_21032025,7,0),"")</f>
        <v/>
      </c>
      <c r="H369" s="52" t="str">
        <f>IFERROR(VLOOKUP(A369,PRO_FIC_21032025,8,0),"")</f>
        <v/>
      </c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ht="14.25" customHeight="1">
      <c r="A370" s="55"/>
      <c r="B370" s="52" t="str">
        <f>IFERROR(VLOOKUP(A370,PRO_FIC_21032025,2,0),"")</f>
        <v/>
      </c>
      <c r="C370" s="52" t="str">
        <f>IFERROR(VLOOKUP(A370,PRO_FIC_21032025,3,0),"")</f>
        <v/>
      </c>
      <c r="D370" s="53" t="str">
        <f>IFERROR(VLOOKUP(A370,PRO_FIC_21032025,4,0),"")</f>
        <v/>
      </c>
      <c r="E370" s="52" t="str">
        <f>IFERROR(VLOOKUP(A370,PRO_FIC_21032025,5,0),"")</f>
        <v/>
      </c>
      <c r="F370" s="53" t="str">
        <f>IFERROR(VLOOKUP(A370,PRO_FIC_21032025,6,0),"")</f>
        <v/>
      </c>
      <c r="G370" s="52" t="str">
        <f>IFERROR(VLOOKUP(A370,PRO_FIC_21032025,7,0),"")</f>
        <v/>
      </c>
      <c r="H370" s="52" t="str">
        <f>IFERROR(VLOOKUP(A370,PRO_FIC_21032025,8,0),"")</f>
        <v/>
      </c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ht="14.25" customHeight="1">
      <c r="A371" s="55"/>
      <c r="B371" s="52" t="str">
        <f>IFERROR(VLOOKUP(A371,PRO_FIC_21032025,2,0),"")</f>
        <v/>
      </c>
      <c r="C371" s="52" t="str">
        <f>IFERROR(VLOOKUP(A371,PRO_FIC_21032025,3,0),"")</f>
        <v/>
      </c>
      <c r="D371" s="53" t="str">
        <f>IFERROR(VLOOKUP(A371,PRO_FIC_21032025,4,0),"")</f>
        <v/>
      </c>
      <c r="E371" s="52" t="str">
        <f>IFERROR(VLOOKUP(A371,PRO_FIC_21032025,5,0),"")</f>
        <v/>
      </c>
      <c r="F371" s="53" t="str">
        <f>IFERROR(VLOOKUP(A371,PRO_FIC_21032025,6,0),"")</f>
        <v/>
      </c>
      <c r="G371" s="52" t="str">
        <f>IFERROR(VLOOKUP(A371,PRO_FIC_21032025,7,0),"")</f>
        <v/>
      </c>
      <c r="H371" s="52" t="str">
        <f>IFERROR(VLOOKUP(A371,PRO_FIC_21032025,8,0),"")</f>
        <v/>
      </c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ht="14.25" customHeight="1">
      <c r="A372" s="55"/>
      <c r="B372" s="52" t="str">
        <f>IFERROR(VLOOKUP(A372,PRO_FIC_21032025,2,0),"")</f>
        <v/>
      </c>
      <c r="C372" s="52" t="str">
        <f>IFERROR(VLOOKUP(A372,PRO_FIC_21032025,3,0),"")</f>
        <v/>
      </c>
      <c r="D372" s="53" t="str">
        <f>IFERROR(VLOOKUP(A372,PRO_FIC_21032025,4,0),"")</f>
        <v/>
      </c>
      <c r="E372" s="52" t="str">
        <f>IFERROR(VLOOKUP(A372,PRO_FIC_21032025,5,0),"")</f>
        <v/>
      </c>
      <c r="F372" s="53" t="str">
        <f>IFERROR(VLOOKUP(A372,PRO_FIC_21032025,6,0),"")</f>
        <v/>
      </c>
      <c r="G372" s="52" t="str">
        <f>IFERROR(VLOOKUP(A372,PRO_FIC_21032025,7,0),"")</f>
        <v/>
      </c>
      <c r="H372" s="52" t="str">
        <f>IFERROR(VLOOKUP(A372,PRO_FIC_21032025,8,0),"")</f>
        <v/>
      </c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ht="14.25" customHeight="1">
      <c r="A373" s="55"/>
      <c r="B373" s="52" t="str">
        <f>IFERROR(VLOOKUP(A373,PRO_FIC_21032025,2,0),"")</f>
        <v/>
      </c>
      <c r="C373" s="52" t="str">
        <f>IFERROR(VLOOKUP(A373,PRO_FIC_21032025,3,0),"")</f>
        <v/>
      </c>
      <c r="D373" s="53" t="str">
        <f>IFERROR(VLOOKUP(A373,PRO_FIC_21032025,4,0),"")</f>
        <v/>
      </c>
      <c r="E373" s="52" t="str">
        <f>IFERROR(VLOOKUP(A373,PRO_FIC_21032025,5,0),"")</f>
        <v/>
      </c>
      <c r="F373" s="53" t="str">
        <f>IFERROR(VLOOKUP(A373,PRO_FIC_21032025,6,0),"")</f>
        <v/>
      </c>
      <c r="G373" s="52" t="str">
        <f>IFERROR(VLOOKUP(A373,PRO_FIC_21032025,7,0),"")</f>
        <v/>
      </c>
      <c r="H373" s="52" t="str">
        <f>IFERROR(VLOOKUP(A373,PRO_FIC_21032025,8,0),"")</f>
        <v/>
      </c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ht="14.25" customHeight="1">
      <c r="A374" s="55"/>
      <c r="B374" s="52" t="str">
        <f>IFERROR(VLOOKUP(A374,PRO_FIC_21032025,2,0),"")</f>
        <v/>
      </c>
      <c r="C374" s="52" t="str">
        <f>IFERROR(VLOOKUP(A374,PRO_FIC_21032025,3,0),"")</f>
        <v/>
      </c>
      <c r="D374" s="53" t="str">
        <f>IFERROR(VLOOKUP(A374,PRO_FIC_21032025,4,0),"")</f>
        <v/>
      </c>
      <c r="E374" s="52" t="str">
        <f>IFERROR(VLOOKUP(A374,PRO_FIC_21032025,5,0),"")</f>
        <v/>
      </c>
      <c r="F374" s="53" t="str">
        <f>IFERROR(VLOOKUP(A374,PRO_FIC_21032025,6,0),"")</f>
        <v/>
      </c>
      <c r="G374" s="52" t="str">
        <f>IFERROR(VLOOKUP(A374,PRO_FIC_21032025,7,0),"")</f>
        <v/>
      </c>
      <c r="H374" s="52" t="str">
        <f>IFERROR(VLOOKUP(A374,PRO_FIC_21032025,8,0),"")</f>
        <v/>
      </c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ht="14.25" customHeight="1">
      <c r="A375" s="55"/>
      <c r="B375" s="52" t="str">
        <f>IFERROR(VLOOKUP(A375,PRO_FIC_21032025,2,0),"")</f>
        <v/>
      </c>
      <c r="C375" s="52" t="str">
        <f>IFERROR(VLOOKUP(A375,PRO_FIC_21032025,3,0),"")</f>
        <v/>
      </c>
      <c r="D375" s="53" t="str">
        <f>IFERROR(VLOOKUP(A375,PRO_FIC_21032025,4,0),"")</f>
        <v/>
      </c>
      <c r="E375" s="52" t="str">
        <f>IFERROR(VLOOKUP(A375,PRO_FIC_21032025,5,0),"")</f>
        <v/>
      </c>
      <c r="F375" s="53" t="str">
        <f>IFERROR(VLOOKUP(A375,PRO_FIC_21032025,6,0),"")</f>
        <v/>
      </c>
      <c r="G375" s="52" t="str">
        <f>IFERROR(VLOOKUP(A375,PRO_FIC_21032025,7,0),"")</f>
        <v/>
      </c>
      <c r="H375" s="52" t="str">
        <f>IFERROR(VLOOKUP(A375,PRO_FIC_21032025,8,0),"")</f>
        <v/>
      </c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ht="14.25" customHeight="1">
      <c r="A376" s="55"/>
      <c r="B376" s="52" t="str">
        <f>IFERROR(VLOOKUP(A376,PRO_FIC_21032025,2,0),"")</f>
        <v/>
      </c>
      <c r="C376" s="52" t="str">
        <f>IFERROR(VLOOKUP(A376,PRO_FIC_21032025,3,0),"")</f>
        <v/>
      </c>
      <c r="D376" s="53" t="str">
        <f>IFERROR(VLOOKUP(A376,PRO_FIC_21032025,4,0),"")</f>
        <v/>
      </c>
      <c r="E376" s="52" t="str">
        <f>IFERROR(VLOOKUP(A376,PRO_FIC_21032025,5,0),"")</f>
        <v/>
      </c>
      <c r="F376" s="53" t="str">
        <f>IFERROR(VLOOKUP(A376,PRO_FIC_21032025,6,0),"")</f>
        <v/>
      </c>
      <c r="G376" s="52" t="str">
        <f>IFERROR(VLOOKUP(A376,PRO_FIC_21032025,7,0),"")</f>
        <v/>
      </c>
      <c r="H376" s="52" t="str">
        <f>IFERROR(VLOOKUP(A376,PRO_FIC_21032025,8,0),"")</f>
        <v/>
      </c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ht="14.25" customHeight="1">
      <c r="A377" s="55"/>
      <c r="B377" s="52" t="str">
        <f>IFERROR(VLOOKUP(A377,PRO_FIC_21032025,2,0),"")</f>
        <v/>
      </c>
      <c r="C377" s="52" t="str">
        <f>IFERROR(VLOOKUP(A377,PRO_FIC_21032025,3,0),"")</f>
        <v/>
      </c>
      <c r="D377" s="53" t="str">
        <f>IFERROR(VLOOKUP(A377,PRO_FIC_21032025,4,0),"")</f>
        <v/>
      </c>
      <c r="E377" s="52" t="str">
        <f>IFERROR(VLOOKUP(A377,PRO_FIC_21032025,5,0),"")</f>
        <v/>
      </c>
      <c r="F377" s="53" t="str">
        <f>IFERROR(VLOOKUP(A377,PRO_FIC_21032025,6,0),"")</f>
        <v/>
      </c>
      <c r="G377" s="52" t="str">
        <f>IFERROR(VLOOKUP(A377,PRO_FIC_21032025,7,0),"")</f>
        <v/>
      </c>
      <c r="H377" s="52" t="str">
        <f>IFERROR(VLOOKUP(A377,PRO_FIC_21032025,8,0),"")</f>
        <v/>
      </c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ht="14.25" customHeight="1">
      <c r="A378" s="55"/>
      <c r="B378" s="52" t="str">
        <f>IFERROR(VLOOKUP(A378,PRO_FIC_21032025,2,0),"")</f>
        <v/>
      </c>
      <c r="C378" s="52" t="str">
        <f>IFERROR(VLOOKUP(A378,PRO_FIC_21032025,3,0),"")</f>
        <v/>
      </c>
      <c r="D378" s="53" t="str">
        <f>IFERROR(VLOOKUP(A378,PRO_FIC_21032025,4,0),"")</f>
        <v/>
      </c>
      <c r="E378" s="52" t="str">
        <f>IFERROR(VLOOKUP(A378,PRO_FIC_21032025,5,0),"")</f>
        <v/>
      </c>
      <c r="F378" s="53" t="str">
        <f>IFERROR(VLOOKUP(A378,PRO_FIC_21032025,6,0),"")</f>
        <v/>
      </c>
      <c r="G378" s="52" t="str">
        <f>IFERROR(VLOOKUP(A378,PRO_FIC_21032025,7,0),"")</f>
        <v/>
      </c>
      <c r="H378" s="52" t="str">
        <f>IFERROR(VLOOKUP(A378,PRO_FIC_21032025,8,0),"")</f>
        <v/>
      </c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ht="14.25" customHeight="1">
      <c r="A379" s="55"/>
      <c r="B379" s="52" t="str">
        <f>IFERROR(VLOOKUP(A379,PRO_FIC_21032025,2,0),"")</f>
        <v/>
      </c>
      <c r="C379" s="52" t="str">
        <f>IFERROR(VLOOKUP(A379,PRO_FIC_21032025,3,0),"")</f>
        <v/>
      </c>
      <c r="D379" s="53" t="str">
        <f>IFERROR(VLOOKUP(A379,PRO_FIC_21032025,4,0),"")</f>
        <v/>
      </c>
      <c r="E379" s="52" t="str">
        <f>IFERROR(VLOOKUP(A379,PRO_FIC_21032025,5,0),"")</f>
        <v/>
      </c>
      <c r="F379" s="53" t="str">
        <f>IFERROR(VLOOKUP(A379,PRO_FIC_21032025,6,0),"")</f>
        <v/>
      </c>
      <c r="G379" s="52" t="str">
        <f>IFERROR(VLOOKUP(A379,PRO_FIC_21032025,7,0),"")</f>
        <v/>
      </c>
      <c r="H379" s="52" t="str">
        <f>IFERROR(VLOOKUP(A379,PRO_FIC_21032025,8,0),"")</f>
        <v/>
      </c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ht="14.25" customHeight="1">
      <c r="A380" s="55"/>
      <c r="B380" s="52" t="str">
        <f>IFERROR(VLOOKUP(A380,PRO_FIC_21032025,2,0),"")</f>
        <v/>
      </c>
      <c r="C380" s="52" t="str">
        <f>IFERROR(VLOOKUP(A380,PRO_FIC_21032025,3,0),"")</f>
        <v/>
      </c>
      <c r="D380" s="53" t="str">
        <f>IFERROR(VLOOKUP(A380,PRO_FIC_21032025,4,0),"")</f>
        <v/>
      </c>
      <c r="E380" s="52" t="str">
        <f>IFERROR(VLOOKUP(A380,PRO_FIC_21032025,5,0),"")</f>
        <v/>
      </c>
      <c r="F380" s="53" t="str">
        <f>IFERROR(VLOOKUP(A380,PRO_FIC_21032025,6,0),"")</f>
        <v/>
      </c>
      <c r="G380" s="52" t="str">
        <f>IFERROR(VLOOKUP(A380,PRO_FIC_21032025,7,0),"")</f>
        <v/>
      </c>
      <c r="H380" s="52" t="str">
        <f>IFERROR(VLOOKUP(A380,PRO_FIC_21032025,8,0),"")</f>
        <v/>
      </c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ht="14.25" customHeight="1">
      <c r="A381" s="55"/>
      <c r="B381" s="52" t="str">
        <f>IFERROR(VLOOKUP(A381,PRO_FIC_21032025,2,0),"")</f>
        <v/>
      </c>
      <c r="C381" s="52" t="str">
        <f>IFERROR(VLOOKUP(A381,PRO_FIC_21032025,3,0),"")</f>
        <v/>
      </c>
      <c r="D381" s="53" t="str">
        <f>IFERROR(VLOOKUP(A381,PRO_FIC_21032025,4,0),"")</f>
        <v/>
      </c>
      <c r="E381" s="52" t="str">
        <f>IFERROR(VLOOKUP(A381,PRO_FIC_21032025,5,0),"")</f>
        <v/>
      </c>
      <c r="F381" s="53" t="str">
        <f>IFERROR(VLOOKUP(A381,PRO_FIC_21032025,6,0),"")</f>
        <v/>
      </c>
      <c r="G381" s="52" t="str">
        <f>IFERROR(VLOOKUP(A381,PRO_FIC_21032025,7,0),"")</f>
        <v/>
      </c>
      <c r="H381" s="52" t="str">
        <f>IFERROR(VLOOKUP(A381,PRO_FIC_21032025,8,0),"")</f>
        <v/>
      </c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ht="14.25" customHeight="1">
      <c r="A382" s="55"/>
      <c r="B382" s="52" t="str">
        <f>IFERROR(VLOOKUP(A382,PRO_FIC_21032025,2,0),"")</f>
        <v/>
      </c>
      <c r="C382" s="52" t="str">
        <f>IFERROR(VLOOKUP(A382,PRO_FIC_21032025,3,0),"")</f>
        <v/>
      </c>
      <c r="D382" s="53" t="str">
        <f>IFERROR(VLOOKUP(A382,PRO_FIC_21032025,4,0),"")</f>
        <v/>
      </c>
      <c r="E382" s="52" t="str">
        <f>IFERROR(VLOOKUP(A382,PRO_FIC_21032025,5,0),"")</f>
        <v/>
      </c>
      <c r="F382" s="53" t="str">
        <f>IFERROR(VLOOKUP(A382,PRO_FIC_21032025,6,0),"")</f>
        <v/>
      </c>
      <c r="G382" s="52" t="str">
        <f>IFERROR(VLOOKUP(A382,PRO_FIC_21032025,7,0),"")</f>
        <v/>
      </c>
      <c r="H382" s="52" t="str">
        <f>IFERROR(VLOOKUP(A382,PRO_FIC_21032025,8,0),"")</f>
        <v/>
      </c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ht="14.25" customHeight="1">
      <c r="A383" s="55"/>
      <c r="B383" s="52" t="str">
        <f>IFERROR(VLOOKUP(A383,PRO_FIC_21032025,2,0),"")</f>
        <v/>
      </c>
      <c r="C383" s="52" t="str">
        <f>IFERROR(VLOOKUP(A383,PRO_FIC_21032025,3,0),"")</f>
        <v/>
      </c>
      <c r="D383" s="53" t="str">
        <f>IFERROR(VLOOKUP(A383,PRO_FIC_21032025,4,0),"")</f>
        <v/>
      </c>
      <c r="E383" s="52" t="str">
        <f>IFERROR(VLOOKUP(A383,PRO_FIC_21032025,5,0),"")</f>
        <v/>
      </c>
      <c r="F383" s="53" t="str">
        <f>IFERROR(VLOOKUP(A383,PRO_FIC_21032025,6,0),"")</f>
        <v/>
      </c>
      <c r="G383" s="52" t="str">
        <f>IFERROR(VLOOKUP(A383,PRO_FIC_21032025,7,0),"")</f>
        <v/>
      </c>
      <c r="H383" s="52" t="str">
        <f>IFERROR(VLOOKUP(A383,PRO_FIC_21032025,8,0),"")</f>
        <v/>
      </c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ht="14.25" customHeight="1">
      <c r="A384" s="55"/>
      <c r="B384" s="52" t="str">
        <f>IFERROR(VLOOKUP(A384,PRO_FIC_21032025,2,0),"")</f>
        <v/>
      </c>
      <c r="C384" s="52" t="str">
        <f>IFERROR(VLOOKUP(A384,PRO_FIC_21032025,3,0),"")</f>
        <v/>
      </c>
      <c r="D384" s="53" t="str">
        <f>IFERROR(VLOOKUP(A384,PRO_FIC_21032025,4,0),"")</f>
        <v/>
      </c>
      <c r="E384" s="52" t="str">
        <f>IFERROR(VLOOKUP(A384,PRO_FIC_21032025,5,0),"")</f>
        <v/>
      </c>
      <c r="F384" s="53" t="str">
        <f>IFERROR(VLOOKUP(A384,PRO_FIC_21032025,6,0),"")</f>
        <v/>
      </c>
      <c r="G384" s="52" t="str">
        <f>IFERROR(VLOOKUP(A384,PRO_FIC_21032025,7,0),"")</f>
        <v/>
      </c>
      <c r="H384" s="52" t="str">
        <f>IFERROR(VLOOKUP(A384,PRO_FIC_21032025,8,0),"")</f>
        <v/>
      </c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ht="14.25" customHeight="1">
      <c r="A385" s="55"/>
      <c r="B385" s="52" t="str">
        <f>IFERROR(VLOOKUP(A385,PRO_FIC_21032025,2,0),"")</f>
        <v/>
      </c>
      <c r="C385" s="52" t="str">
        <f>IFERROR(VLOOKUP(A385,PRO_FIC_21032025,3,0),"")</f>
        <v/>
      </c>
      <c r="D385" s="53" t="str">
        <f>IFERROR(VLOOKUP(A385,PRO_FIC_21032025,4,0),"")</f>
        <v/>
      </c>
      <c r="E385" s="52" t="str">
        <f>IFERROR(VLOOKUP(A385,PRO_FIC_21032025,5,0),"")</f>
        <v/>
      </c>
      <c r="F385" s="53" t="str">
        <f>IFERROR(VLOOKUP(A385,PRO_FIC_21032025,6,0),"")</f>
        <v/>
      </c>
      <c r="G385" s="52" t="str">
        <f>IFERROR(VLOOKUP(A385,PRO_FIC_21032025,7,0),"")</f>
        <v/>
      </c>
      <c r="H385" s="52" t="str">
        <f>IFERROR(VLOOKUP(A385,PRO_FIC_21032025,8,0),"")</f>
        <v/>
      </c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ht="14.25" customHeight="1">
      <c r="A386" s="55"/>
      <c r="B386" s="52" t="str">
        <f>IFERROR(VLOOKUP(A386,PRO_FIC_21032025,2,0),"")</f>
        <v/>
      </c>
      <c r="C386" s="52" t="str">
        <f>IFERROR(VLOOKUP(A386,PRO_FIC_21032025,3,0),"")</f>
        <v/>
      </c>
      <c r="D386" s="53" t="str">
        <f>IFERROR(VLOOKUP(A386,PRO_FIC_21032025,4,0),"")</f>
        <v/>
      </c>
      <c r="E386" s="52" t="str">
        <f>IFERROR(VLOOKUP(A386,PRO_FIC_21032025,5,0),"")</f>
        <v/>
      </c>
      <c r="F386" s="53" t="str">
        <f>IFERROR(VLOOKUP(A386,PRO_FIC_21032025,6,0),"")</f>
        <v/>
      </c>
      <c r="G386" s="52" t="str">
        <f>IFERROR(VLOOKUP(A386,PRO_FIC_21032025,7,0),"")</f>
        <v/>
      </c>
      <c r="H386" s="52" t="str">
        <f>IFERROR(VLOOKUP(A386,PRO_FIC_21032025,8,0),"")</f>
        <v/>
      </c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ht="14.25" customHeight="1">
      <c r="A387" s="55"/>
      <c r="B387" s="52" t="str">
        <f>IFERROR(VLOOKUP(A387,PRO_FIC_21032025,2,0),"")</f>
        <v/>
      </c>
      <c r="C387" s="52" t="str">
        <f>IFERROR(VLOOKUP(A387,PRO_FIC_21032025,3,0),"")</f>
        <v/>
      </c>
      <c r="D387" s="53" t="str">
        <f>IFERROR(VLOOKUP(A387,PRO_FIC_21032025,4,0),"")</f>
        <v/>
      </c>
      <c r="E387" s="52" t="str">
        <f>IFERROR(VLOOKUP(A387,PRO_FIC_21032025,5,0),"")</f>
        <v/>
      </c>
      <c r="F387" s="53" t="str">
        <f>IFERROR(VLOOKUP(A387,PRO_FIC_21032025,6,0),"")</f>
        <v/>
      </c>
      <c r="G387" s="52" t="str">
        <f>IFERROR(VLOOKUP(A387,PRO_FIC_21032025,7,0),"")</f>
        <v/>
      </c>
      <c r="H387" s="52" t="str">
        <f>IFERROR(VLOOKUP(A387,PRO_FIC_21032025,8,0),"")</f>
        <v/>
      </c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ht="14.25" customHeight="1">
      <c r="A388" s="55"/>
      <c r="B388" s="52" t="str">
        <f>IFERROR(VLOOKUP(A388,PRO_FIC_21032025,2,0),"")</f>
        <v/>
      </c>
      <c r="C388" s="52" t="str">
        <f>IFERROR(VLOOKUP(A388,PRO_FIC_21032025,3,0),"")</f>
        <v/>
      </c>
      <c r="D388" s="53" t="str">
        <f>IFERROR(VLOOKUP(A388,PRO_FIC_21032025,4,0),"")</f>
        <v/>
      </c>
      <c r="E388" s="52" t="str">
        <f>IFERROR(VLOOKUP(A388,PRO_FIC_21032025,5,0),"")</f>
        <v/>
      </c>
      <c r="F388" s="53" t="str">
        <f>IFERROR(VLOOKUP(A388,PRO_FIC_21032025,6,0),"")</f>
        <v/>
      </c>
      <c r="G388" s="52" t="str">
        <f>IFERROR(VLOOKUP(A388,PRO_FIC_21032025,7,0),"")</f>
        <v/>
      </c>
      <c r="H388" s="52" t="str">
        <f>IFERROR(VLOOKUP(A388,PRO_FIC_21032025,8,0),"")</f>
        <v/>
      </c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ht="14.25" customHeight="1">
      <c r="A389" s="55"/>
      <c r="B389" s="52" t="str">
        <f>IFERROR(VLOOKUP(A389,PRO_FIC_21032025,2,0),"")</f>
        <v/>
      </c>
      <c r="C389" s="52" t="str">
        <f>IFERROR(VLOOKUP(A389,PRO_FIC_21032025,3,0),"")</f>
        <v/>
      </c>
      <c r="D389" s="53" t="str">
        <f>IFERROR(VLOOKUP(A389,PRO_FIC_21032025,4,0),"")</f>
        <v/>
      </c>
      <c r="E389" s="52" t="str">
        <f>IFERROR(VLOOKUP(A389,PRO_FIC_21032025,5,0),"")</f>
        <v/>
      </c>
      <c r="F389" s="53" t="str">
        <f>IFERROR(VLOOKUP(A389,PRO_FIC_21032025,6,0),"")</f>
        <v/>
      </c>
      <c r="G389" s="52" t="str">
        <f>IFERROR(VLOOKUP(A389,PRO_FIC_21032025,7,0),"")</f>
        <v/>
      </c>
      <c r="H389" s="52" t="str">
        <f>IFERROR(VLOOKUP(A389,PRO_FIC_21032025,8,0),"")</f>
        <v/>
      </c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ht="14.25" customHeight="1">
      <c r="A390" s="55"/>
      <c r="B390" s="52" t="str">
        <f>IFERROR(VLOOKUP(A390,PRO_FIC_21032025,2,0),"")</f>
        <v/>
      </c>
      <c r="C390" s="52" t="str">
        <f>IFERROR(VLOOKUP(A390,PRO_FIC_21032025,3,0),"")</f>
        <v/>
      </c>
      <c r="D390" s="53" t="str">
        <f>IFERROR(VLOOKUP(A390,PRO_FIC_21032025,4,0),"")</f>
        <v/>
      </c>
      <c r="E390" s="52" t="str">
        <f>IFERROR(VLOOKUP(A390,PRO_FIC_21032025,5,0),"")</f>
        <v/>
      </c>
      <c r="F390" s="53" t="str">
        <f>IFERROR(VLOOKUP(A390,PRO_FIC_21032025,6,0),"")</f>
        <v/>
      </c>
      <c r="G390" s="52" t="str">
        <f>IFERROR(VLOOKUP(A390,PRO_FIC_21032025,7,0),"")</f>
        <v/>
      </c>
      <c r="H390" s="52" t="str">
        <f>IFERROR(VLOOKUP(A390,PRO_FIC_21032025,8,0),"")</f>
        <v/>
      </c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ht="14.25" customHeight="1">
      <c r="A391" s="55"/>
      <c r="B391" s="52" t="str">
        <f>IFERROR(VLOOKUP(A391,PRO_FIC_21032025,2,0),"")</f>
        <v/>
      </c>
      <c r="C391" s="52" t="str">
        <f>IFERROR(VLOOKUP(A391,PRO_FIC_21032025,3,0),"")</f>
        <v/>
      </c>
      <c r="D391" s="53" t="str">
        <f>IFERROR(VLOOKUP(A391,PRO_FIC_21032025,4,0),"")</f>
        <v/>
      </c>
      <c r="E391" s="52" t="str">
        <f>IFERROR(VLOOKUP(A391,PRO_FIC_21032025,5,0),"")</f>
        <v/>
      </c>
      <c r="F391" s="53" t="str">
        <f>IFERROR(VLOOKUP(A391,PRO_FIC_21032025,6,0),"")</f>
        <v/>
      </c>
      <c r="G391" s="52" t="str">
        <f>IFERROR(VLOOKUP(A391,PRO_FIC_21032025,7,0),"")</f>
        <v/>
      </c>
      <c r="H391" s="52" t="str">
        <f>IFERROR(VLOOKUP(A391,PRO_FIC_21032025,8,0),"")</f>
        <v/>
      </c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ht="14.25" customHeight="1">
      <c r="A392" s="55"/>
      <c r="B392" s="52" t="str">
        <f>IFERROR(VLOOKUP(A392,PRO_FIC_21032025,2,0),"")</f>
        <v/>
      </c>
      <c r="C392" s="52" t="str">
        <f>IFERROR(VLOOKUP(A392,PRO_FIC_21032025,3,0),"")</f>
        <v/>
      </c>
      <c r="D392" s="53" t="str">
        <f>IFERROR(VLOOKUP(A392,PRO_FIC_21032025,4,0),"")</f>
        <v/>
      </c>
      <c r="E392" s="52" t="str">
        <f>IFERROR(VLOOKUP(A392,PRO_FIC_21032025,5,0),"")</f>
        <v/>
      </c>
      <c r="F392" s="53" t="str">
        <f>IFERROR(VLOOKUP(A392,PRO_FIC_21032025,6,0),"")</f>
        <v/>
      </c>
      <c r="G392" s="52" t="str">
        <f>IFERROR(VLOOKUP(A392,PRO_FIC_21032025,7,0),"")</f>
        <v/>
      </c>
      <c r="H392" s="52" t="str">
        <f>IFERROR(VLOOKUP(A392,PRO_FIC_21032025,8,0),"")</f>
        <v/>
      </c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ht="14.25" customHeight="1">
      <c r="A393" s="55"/>
      <c r="B393" s="52" t="str">
        <f>IFERROR(VLOOKUP(A393,PRO_FIC_21032025,2,0),"")</f>
        <v/>
      </c>
      <c r="C393" s="52" t="str">
        <f>IFERROR(VLOOKUP(A393,PRO_FIC_21032025,3,0),"")</f>
        <v/>
      </c>
      <c r="D393" s="53" t="str">
        <f>IFERROR(VLOOKUP(A393,PRO_FIC_21032025,4,0),"")</f>
        <v/>
      </c>
      <c r="E393" s="52" t="str">
        <f>IFERROR(VLOOKUP(A393,PRO_FIC_21032025,5,0),"")</f>
        <v/>
      </c>
      <c r="F393" s="53" t="str">
        <f>IFERROR(VLOOKUP(A393,PRO_FIC_21032025,6,0),"")</f>
        <v/>
      </c>
      <c r="G393" s="52" t="str">
        <f>IFERROR(VLOOKUP(A393,PRO_FIC_21032025,7,0),"")</f>
        <v/>
      </c>
      <c r="H393" s="52" t="str">
        <f>IFERROR(VLOOKUP(A393,PRO_FIC_21032025,8,0),"")</f>
        <v/>
      </c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ht="14.25" customHeight="1">
      <c r="A394" s="55"/>
      <c r="B394" s="52" t="str">
        <f>IFERROR(VLOOKUP(A394,PRO_FIC_21032025,2,0),"")</f>
        <v/>
      </c>
      <c r="C394" s="52" t="str">
        <f>IFERROR(VLOOKUP(A394,PRO_FIC_21032025,3,0),"")</f>
        <v/>
      </c>
      <c r="D394" s="53" t="str">
        <f>IFERROR(VLOOKUP(A394,PRO_FIC_21032025,4,0),"")</f>
        <v/>
      </c>
      <c r="E394" s="52" t="str">
        <f>IFERROR(VLOOKUP(A394,PRO_FIC_21032025,5,0),"")</f>
        <v/>
      </c>
      <c r="F394" s="53" t="str">
        <f>IFERROR(VLOOKUP(A394,PRO_FIC_21032025,6,0),"")</f>
        <v/>
      </c>
      <c r="G394" s="52" t="str">
        <f>IFERROR(VLOOKUP(A394,PRO_FIC_21032025,7,0),"")</f>
        <v/>
      </c>
      <c r="H394" s="52" t="str">
        <f>IFERROR(VLOOKUP(A394,PRO_FIC_21032025,8,0),"")</f>
        <v/>
      </c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ht="14.25" customHeight="1">
      <c r="A395" s="55"/>
      <c r="B395" s="52" t="str">
        <f>IFERROR(VLOOKUP(A395,PRO_FIC_21032025,2,0),"")</f>
        <v/>
      </c>
      <c r="C395" s="52" t="str">
        <f>IFERROR(VLOOKUP(A395,PRO_FIC_21032025,3,0),"")</f>
        <v/>
      </c>
      <c r="D395" s="53" t="str">
        <f>IFERROR(VLOOKUP(A395,PRO_FIC_21032025,4,0),"")</f>
        <v/>
      </c>
      <c r="E395" s="52" t="str">
        <f>IFERROR(VLOOKUP(A395,PRO_FIC_21032025,5,0),"")</f>
        <v/>
      </c>
      <c r="F395" s="53" t="str">
        <f>IFERROR(VLOOKUP(A395,PRO_FIC_21032025,6,0),"")</f>
        <v/>
      </c>
      <c r="G395" s="52" t="str">
        <f>IFERROR(VLOOKUP(A395,PRO_FIC_21032025,7,0),"")</f>
        <v/>
      </c>
      <c r="H395" s="52" t="str">
        <f>IFERROR(VLOOKUP(A395,PRO_FIC_21032025,8,0),"")</f>
        <v/>
      </c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ht="14.25" customHeight="1">
      <c r="A396" s="55"/>
      <c r="B396" s="52" t="str">
        <f>IFERROR(VLOOKUP(A396,PRO_FIC_21032025,2,0),"")</f>
        <v/>
      </c>
      <c r="C396" s="52" t="str">
        <f>IFERROR(VLOOKUP(A396,PRO_FIC_21032025,3,0),"")</f>
        <v/>
      </c>
      <c r="D396" s="53" t="str">
        <f>IFERROR(VLOOKUP(A396,PRO_FIC_21032025,4,0),"")</f>
        <v/>
      </c>
      <c r="E396" s="52" t="str">
        <f>IFERROR(VLOOKUP(A396,PRO_FIC_21032025,5,0),"")</f>
        <v/>
      </c>
      <c r="F396" s="53" t="str">
        <f>IFERROR(VLOOKUP(A396,PRO_FIC_21032025,6,0),"")</f>
        <v/>
      </c>
      <c r="G396" s="52" t="str">
        <f>IFERROR(VLOOKUP(A396,PRO_FIC_21032025,7,0),"")</f>
        <v/>
      </c>
      <c r="H396" s="52" t="str">
        <f>IFERROR(VLOOKUP(A396,PRO_FIC_21032025,8,0),"")</f>
        <v/>
      </c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ht="14.25" customHeight="1">
      <c r="A397" s="55"/>
      <c r="B397" s="52" t="str">
        <f>IFERROR(VLOOKUP(A397,PRO_FIC_21032025,2,0),"")</f>
        <v/>
      </c>
      <c r="C397" s="52" t="str">
        <f>IFERROR(VLOOKUP(A397,PRO_FIC_21032025,3,0),"")</f>
        <v/>
      </c>
      <c r="D397" s="53" t="str">
        <f>IFERROR(VLOOKUP(A397,PRO_FIC_21032025,4,0),"")</f>
        <v/>
      </c>
      <c r="E397" s="52" t="str">
        <f>IFERROR(VLOOKUP(A397,PRO_FIC_21032025,5,0),"")</f>
        <v/>
      </c>
      <c r="F397" s="53" t="str">
        <f>IFERROR(VLOOKUP(A397,PRO_FIC_21032025,6,0),"")</f>
        <v/>
      </c>
      <c r="G397" s="52" t="str">
        <f>IFERROR(VLOOKUP(A397,PRO_FIC_21032025,7,0),"")</f>
        <v/>
      </c>
      <c r="H397" s="52" t="str">
        <f>IFERROR(VLOOKUP(A397,PRO_FIC_21032025,8,0),"")</f>
        <v/>
      </c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ht="14.25" customHeight="1">
      <c r="A398" s="55"/>
      <c r="B398" s="52" t="str">
        <f>IFERROR(VLOOKUP(A398,PRO_FIC_21032025,2,0),"")</f>
        <v/>
      </c>
      <c r="C398" s="52" t="str">
        <f>IFERROR(VLOOKUP(A398,PRO_FIC_21032025,3,0),"")</f>
        <v/>
      </c>
      <c r="D398" s="53" t="str">
        <f>IFERROR(VLOOKUP(A398,PRO_FIC_21032025,4,0),"")</f>
        <v/>
      </c>
      <c r="E398" s="52" t="str">
        <f>IFERROR(VLOOKUP(A398,PRO_FIC_21032025,5,0),"")</f>
        <v/>
      </c>
      <c r="F398" s="53" t="str">
        <f>IFERROR(VLOOKUP(A398,PRO_FIC_21032025,6,0),"")</f>
        <v/>
      </c>
      <c r="G398" s="52" t="str">
        <f>IFERROR(VLOOKUP(A398,PRO_FIC_21032025,7,0),"")</f>
        <v/>
      </c>
      <c r="H398" s="52" t="str">
        <f>IFERROR(VLOOKUP(A398,PRO_FIC_21032025,8,0),"")</f>
        <v/>
      </c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ht="14.25" customHeight="1">
      <c r="A399" s="55"/>
      <c r="B399" s="52" t="str">
        <f>IFERROR(VLOOKUP(A399,PRO_FIC_21032025,2,0),"")</f>
        <v/>
      </c>
      <c r="C399" s="52" t="str">
        <f>IFERROR(VLOOKUP(A399,PRO_FIC_21032025,3,0),"")</f>
        <v/>
      </c>
      <c r="D399" s="53" t="str">
        <f>IFERROR(VLOOKUP(A399,PRO_FIC_21032025,4,0),"")</f>
        <v/>
      </c>
      <c r="E399" s="52" t="str">
        <f>IFERROR(VLOOKUP(A399,PRO_FIC_21032025,5,0),"")</f>
        <v/>
      </c>
      <c r="F399" s="53" t="str">
        <f>IFERROR(VLOOKUP(A399,PRO_FIC_21032025,6,0),"")</f>
        <v/>
      </c>
      <c r="G399" s="52" t="str">
        <f>IFERROR(VLOOKUP(A399,PRO_FIC_21032025,7,0),"")</f>
        <v/>
      </c>
      <c r="H399" s="52" t="str">
        <f>IFERROR(VLOOKUP(A399,PRO_FIC_21032025,8,0),"")</f>
        <v/>
      </c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ht="14.25" customHeight="1">
      <c r="A400" s="55"/>
      <c r="B400" s="52" t="str">
        <f>IFERROR(VLOOKUP(A400,PRO_FIC_21032025,2,0),"")</f>
        <v/>
      </c>
      <c r="C400" s="52" t="str">
        <f>IFERROR(VLOOKUP(A400,PRO_FIC_21032025,3,0),"")</f>
        <v/>
      </c>
      <c r="D400" s="53" t="str">
        <f>IFERROR(VLOOKUP(A400,PRO_FIC_21032025,4,0),"")</f>
        <v/>
      </c>
      <c r="E400" s="52" t="str">
        <f>IFERROR(VLOOKUP(A400,PRO_FIC_21032025,5,0),"")</f>
        <v/>
      </c>
      <c r="F400" s="53" t="str">
        <f>IFERROR(VLOOKUP(A400,PRO_FIC_21032025,6,0),"")</f>
        <v/>
      </c>
      <c r="G400" s="52" t="str">
        <f>IFERROR(VLOOKUP(A400,PRO_FIC_21032025,7,0),"")</f>
        <v/>
      </c>
      <c r="H400" s="52" t="str">
        <f>IFERROR(VLOOKUP(A400,PRO_FIC_21032025,8,0),"")</f>
        <v/>
      </c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ht="14.25" customHeight="1">
      <c r="A401" s="55"/>
      <c r="B401" s="52" t="str">
        <f>IFERROR(VLOOKUP(A401,PRO_FIC_21032025,2,0),"")</f>
        <v/>
      </c>
      <c r="C401" s="52" t="str">
        <f>IFERROR(VLOOKUP(A401,PRO_FIC_21032025,3,0),"")</f>
        <v/>
      </c>
      <c r="D401" s="53" t="str">
        <f>IFERROR(VLOOKUP(A401,PRO_FIC_21032025,4,0),"")</f>
        <v/>
      </c>
      <c r="E401" s="52" t="str">
        <f>IFERROR(VLOOKUP(A401,PRO_FIC_21032025,5,0),"")</f>
        <v/>
      </c>
      <c r="F401" s="53" t="str">
        <f>IFERROR(VLOOKUP(A401,PRO_FIC_21032025,6,0),"")</f>
        <v/>
      </c>
      <c r="G401" s="52" t="str">
        <f>IFERROR(VLOOKUP(A401,PRO_FIC_21032025,7,0),"")</f>
        <v/>
      </c>
      <c r="H401" s="52" t="str">
        <f>IFERROR(VLOOKUP(A401,PRO_FIC_21032025,8,0),"")</f>
        <v/>
      </c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ht="14.25" customHeight="1">
      <c r="A402" s="55"/>
      <c r="B402" s="52" t="str">
        <f>IFERROR(VLOOKUP(A402,PRO_FIC_21032025,2,0),"")</f>
        <v/>
      </c>
      <c r="C402" s="52" t="str">
        <f>IFERROR(VLOOKUP(A402,PRO_FIC_21032025,3,0),"")</f>
        <v/>
      </c>
      <c r="D402" s="53" t="str">
        <f>IFERROR(VLOOKUP(A402,PRO_FIC_21032025,4,0),"")</f>
        <v/>
      </c>
      <c r="E402" s="52" t="str">
        <f>IFERROR(VLOOKUP(A402,PRO_FIC_21032025,5,0),"")</f>
        <v/>
      </c>
      <c r="F402" s="53" t="str">
        <f>IFERROR(VLOOKUP(A402,PRO_FIC_21032025,6,0),"")</f>
        <v/>
      </c>
      <c r="G402" s="52" t="str">
        <f>IFERROR(VLOOKUP(A402,PRO_FIC_21032025,7,0),"")</f>
        <v/>
      </c>
      <c r="H402" s="52" t="str">
        <f>IFERROR(VLOOKUP(A402,PRO_FIC_21032025,8,0),"")</f>
        <v/>
      </c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ht="14.25" customHeight="1">
      <c r="A403" s="55"/>
      <c r="B403" s="52" t="str">
        <f>IFERROR(VLOOKUP(A403,PRO_FIC_21032025,2,0),"")</f>
        <v/>
      </c>
      <c r="C403" s="52" t="str">
        <f>IFERROR(VLOOKUP(A403,PRO_FIC_21032025,3,0),"")</f>
        <v/>
      </c>
      <c r="D403" s="53" t="str">
        <f>IFERROR(VLOOKUP(A403,PRO_FIC_21032025,4,0),"")</f>
        <v/>
      </c>
      <c r="E403" s="52" t="str">
        <f>IFERROR(VLOOKUP(A403,PRO_FIC_21032025,5,0),"")</f>
        <v/>
      </c>
      <c r="F403" s="53" t="str">
        <f>IFERROR(VLOOKUP(A403,PRO_FIC_21032025,6,0),"")</f>
        <v/>
      </c>
      <c r="G403" s="52" t="str">
        <f>IFERROR(VLOOKUP(A403,PRO_FIC_21032025,7,0),"")</f>
        <v/>
      </c>
      <c r="H403" s="52" t="str">
        <f>IFERROR(VLOOKUP(A403,PRO_FIC_21032025,8,0),"")</f>
        <v/>
      </c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ht="14.25" customHeight="1">
      <c r="A404" s="55"/>
      <c r="B404" s="52" t="str">
        <f>IFERROR(VLOOKUP(A404,PRO_FIC_21032025,2,0),"")</f>
        <v/>
      </c>
      <c r="C404" s="52" t="str">
        <f>IFERROR(VLOOKUP(A404,PRO_FIC_21032025,3,0),"")</f>
        <v/>
      </c>
      <c r="D404" s="53" t="str">
        <f>IFERROR(VLOOKUP(A404,PRO_FIC_21032025,4,0),"")</f>
        <v/>
      </c>
      <c r="E404" s="52" t="str">
        <f>IFERROR(VLOOKUP(A404,PRO_FIC_21032025,5,0),"")</f>
        <v/>
      </c>
      <c r="F404" s="53" t="str">
        <f>IFERROR(VLOOKUP(A404,PRO_FIC_21032025,6,0),"")</f>
        <v/>
      </c>
      <c r="G404" s="52" t="str">
        <f>IFERROR(VLOOKUP(A404,PRO_FIC_21032025,7,0),"")</f>
        <v/>
      </c>
      <c r="H404" s="52" t="str">
        <f>IFERROR(VLOOKUP(A404,PRO_FIC_21032025,8,0),"")</f>
        <v/>
      </c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ht="14.25" customHeight="1">
      <c r="A405" s="55"/>
      <c r="B405" s="52" t="str">
        <f>IFERROR(VLOOKUP(A405,PRO_FIC_21032025,2,0),"")</f>
        <v/>
      </c>
      <c r="C405" s="52" t="str">
        <f>IFERROR(VLOOKUP(A405,PRO_FIC_21032025,3,0),"")</f>
        <v/>
      </c>
      <c r="D405" s="53" t="str">
        <f>IFERROR(VLOOKUP(A405,PRO_FIC_21032025,4,0),"")</f>
        <v/>
      </c>
      <c r="E405" s="52" t="str">
        <f>IFERROR(VLOOKUP(A405,PRO_FIC_21032025,5,0),"")</f>
        <v/>
      </c>
      <c r="F405" s="53" t="str">
        <f>IFERROR(VLOOKUP(A405,PRO_FIC_21032025,6,0),"")</f>
        <v/>
      </c>
      <c r="G405" s="52" t="str">
        <f>IFERROR(VLOOKUP(A405,PRO_FIC_21032025,7,0),"")</f>
        <v/>
      </c>
      <c r="H405" s="52" t="str">
        <f>IFERROR(VLOOKUP(A405,PRO_FIC_21032025,8,0),"")</f>
        <v/>
      </c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ht="14.25" customHeight="1">
      <c r="A406" s="55"/>
      <c r="B406" s="52" t="str">
        <f>IFERROR(VLOOKUP(A406,PRO_FIC_21032025,2,0),"")</f>
        <v/>
      </c>
      <c r="C406" s="52" t="str">
        <f>IFERROR(VLOOKUP(A406,PRO_FIC_21032025,3,0),"")</f>
        <v/>
      </c>
      <c r="D406" s="53" t="str">
        <f>IFERROR(VLOOKUP(A406,PRO_FIC_21032025,4,0),"")</f>
        <v/>
      </c>
      <c r="E406" s="52" t="str">
        <f>IFERROR(VLOOKUP(A406,PRO_FIC_21032025,5,0),"")</f>
        <v/>
      </c>
      <c r="F406" s="53" t="str">
        <f>IFERROR(VLOOKUP(A406,PRO_FIC_21032025,6,0),"")</f>
        <v/>
      </c>
      <c r="G406" s="52" t="str">
        <f>IFERROR(VLOOKUP(A406,PRO_FIC_21032025,7,0),"")</f>
        <v/>
      </c>
      <c r="H406" s="52" t="str">
        <f>IFERROR(VLOOKUP(A406,PRO_FIC_21032025,8,0),"")</f>
        <v/>
      </c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ht="14.25" customHeight="1">
      <c r="A407" s="55"/>
      <c r="B407" s="52" t="str">
        <f>IFERROR(VLOOKUP(A407,PRO_FIC_21032025,2,0),"")</f>
        <v/>
      </c>
      <c r="C407" s="52" t="str">
        <f>IFERROR(VLOOKUP(A407,PRO_FIC_21032025,3,0),"")</f>
        <v/>
      </c>
      <c r="D407" s="53" t="str">
        <f>IFERROR(VLOOKUP(A407,PRO_FIC_21032025,4,0),"")</f>
        <v/>
      </c>
      <c r="E407" s="52" t="str">
        <f>IFERROR(VLOOKUP(A407,PRO_FIC_21032025,5,0),"")</f>
        <v/>
      </c>
      <c r="F407" s="53" t="str">
        <f>IFERROR(VLOOKUP(A407,PRO_FIC_21032025,6,0),"")</f>
        <v/>
      </c>
      <c r="G407" s="52" t="str">
        <f>IFERROR(VLOOKUP(A407,PRO_FIC_21032025,7,0),"")</f>
        <v/>
      </c>
      <c r="H407" s="52" t="str">
        <f>IFERROR(VLOOKUP(A407,PRO_FIC_21032025,8,0),"")</f>
        <v/>
      </c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ht="14.25" customHeight="1">
      <c r="A408" s="55"/>
      <c r="B408" s="52" t="str">
        <f>IFERROR(VLOOKUP(A408,PRO_FIC_21032025,2,0),"")</f>
        <v/>
      </c>
      <c r="C408" s="52" t="str">
        <f>IFERROR(VLOOKUP(A408,PRO_FIC_21032025,3,0),"")</f>
        <v/>
      </c>
      <c r="D408" s="53" t="str">
        <f>IFERROR(VLOOKUP(A408,PRO_FIC_21032025,4,0),"")</f>
        <v/>
      </c>
      <c r="E408" s="52" t="str">
        <f>IFERROR(VLOOKUP(A408,PRO_FIC_21032025,5,0),"")</f>
        <v/>
      </c>
      <c r="F408" s="53" t="str">
        <f>IFERROR(VLOOKUP(A408,PRO_FIC_21032025,6,0),"")</f>
        <v/>
      </c>
      <c r="G408" s="52" t="str">
        <f>IFERROR(VLOOKUP(A408,PRO_FIC_21032025,7,0),"")</f>
        <v/>
      </c>
      <c r="H408" s="52" t="str">
        <f>IFERROR(VLOOKUP(A408,PRO_FIC_21032025,8,0),"")</f>
        <v/>
      </c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ht="14.25" customHeight="1">
      <c r="A409" s="55"/>
      <c r="B409" s="52" t="str">
        <f>IFERROR(VLOOKUP(A409,PRO_FIC_21032025,2,0),"")</f>
        <v/>
      </c>
      <c r="C409" s="52" t="str">
        <f>IFERROR(VLOOKUP(A409,PRO_FIC_21032025,3,0),"")</f>
        <v/>
      </c>
      <c r="D409" s="53" t="str">
        <f>IFERROR(VLOOKUP(A409,PRO_FIC_21032025,4,0),"")</f>
        <v/>
      </c>
      <c r="E409" s="52" t="str">
        <f>IFERROR(VLOOKUP(A409,PRO_FIC_21032025,5,0),"")</f>
        <v/>
      </c>
      <c r="F409" s="53" t="str">
        <f>IFERROR(VLOOKUP(A409,PRO_FIC_21032025,6,0),"")</f>
        <v/>
      </c>
      <c r="G409" s="52" t="str">
        <f>IFERROR(VLOOKUP(A409,PRO_FIC_21032025,7,0),"")</f>
        <v/>
      </c>
      <c r="H409" s="52" t="str">
        <f>IFERROR(VLOOKUP(A409,PRO_FIC_21032025,8,0),"")</f>
        <v/>
      </c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ht="14.25" customHeight="1">
      <c r="A410" s="55"/>
      <c r="B410" s="52" t="str">
        <f>IFERROR(VLOOKUP(A410,PRO_FIC_21032025,2,0),"")</f>
        <v/>
      </c>
      <c r="C410" s="52" t="str">
        <f>IFERROR(VLOOKUP(A410,PRO_FIC_21032025,3,0),"")</f>
        <v/>
      </c>
      <c r="D410" s="53" t="str">
        <f>IFERROR(VLOOKUP(A410,PRO_FIC_21032025,4,0),"")</f>
        <v/>
      </c>
      <c r="E410" s="52" t="str">
        <f>IFERROR(VLOOKUP(A410,PRO_FIC_21032025,5,0),"")</f>
        <v/>
      </c>
      <c r="F410" s="53" t="str">
        <f>IFERROR(VLOOKUP(A410,PRO_FIC_21032025,6,0),"")</f>
        <v/>
      </c>
      <c r="G410" s="52" t="str">
        <f>IFERROR(VLOOKUP(A410,PRO_FIC_21032025,7,0),"")</f>
        <v/>
      </c>
      <c r="H410" s="52" t="str">
        <f>IFERROR(VLOOKUP(A410,PRO_FIC_21032025,8,0),"")</f>
        <v/>
      </c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ht="14.25" customHeight="1">
      <c r="A411" s="55"/>
      <c r="B411" s="52" t="str">
        <f>IFERROR(VLOOKUP(A411,PRO_FIC_21032025,2,0),"")</f>
        <v/>
      </c>
      <c r="C411" s="52" t="str">
        <f>IFERROR(VLOOKUP(A411,PRO_FIC_21032025,3,0),"")</f>
        <v/>
      </c>
      <c r="D411" s="53" t="str">
        <f>IFERROR(VLOOKUP(A411,PRO_FIC_21032025,4,0),"")</f>
        <v/>
      </c>
      <c r="E411" s="52" t="str">
        <f>IFERROR(VLOOKUP(A411,PRO_FIC_21032025,5,0),"")</f>
        <v/>
      </c>
      <c r="F411" s="53" t="str">
        <f>IFERROR(VLOOKUP(A411,PRO_FIC_21032025,6,0),"")</f>
        <v/>
      </c>
      <c r="G411" s="52" t="str">
        <f>IFERROR(VLOOKUP(A411,PRO_FIC_21032025,7,0),"")</f>
        <v/>
      </c>
      <c r="H411" s="52" t="str">
        <f>IFERROR(VLOOKUP(A411,PRO_FIC_21032025,8,0),"")</f>
        <v/>
      </c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ht="14.25" customHeight="1">
      <c r="A412" s="55"/>
      <c r="B412" s="52" t="str">
        <f>IFERROR(VLOOKUP(A412,PRO_FIC_21032025,2,0),"")</f>
        <v/>
      </c>
      <c r="C412" s="52" t="str">
        <f>IFERROR(VLOOKUP(A412,PRO_FIC_21032025,3,0),"")</f>
        <v/>
      </c>
      <c r="D412" s="53" t="str">
        <f>IFERROR(VLOOKUP(A412,PRO_FIC_21032025,4,0),"")</f>
        <v/>
      </c>
      <c r="E412" s="52" t="str">
        <f>IFERROR(VLOOKUP(A412,PRO_FIC_21032025,5,0),"")</f>
        <v/>
      </c>
      <c r="F412" s="53" t="str">
        <f>IFERROR(VLOOKUP(A412,PRO_FIC_21032025,6,0),"")</f>
        <v/>
      </c>
      <c r="G412" s="52" t="str">
        <f>IFERROR(VLOOKUP(A412,PRO_FIC_21032025,7,0),"")</f>
        <v/>
      </c>
      <c r="H412" s="52" t="str">
        <f>IFERROR(VLOOKUP(A412,PRO_FIC_21032025,8,0),"")</f>
        <v/>
      </c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ht="14.25" customHeight="1">
      <c r="A413" s="55"/>
      <c r="B413" s="52" t="str">
        <f>IFERROR(VLOOKUP(A413,PRO_FIC_21032025,2,0),"")</f>
        <v/>
      </c>
      <c r="C413" s="52" t="str">
        <f>IFERROR(VLOOKUP(A413,PRO_FIC_21032025,3,0),"")</f>
        <v/>
      </c>
      <c r="D413" s="53" t="str">
        <f>IFERROR(VLOOKUP(A413,PRO_FIC_21032025,4,0),"")</f>
        <v/>
      </c>
      <c r="E413" s="52" t="str">
        <f>IFERROR(VLOOKUP(A413,PRO_FIC_21032025,5,0),"")</f>
        <v/>
      </c>
      <c r="F413" s="53" t="str">
        <f>IFERROR(VLOOKUP(A413,PRO_FIC_21032025,6,0),"")</f>
        <v/>
      </c>
      <c r="G413" s="52" t="str">
        <f>IFERROR(VLOOKUP(A413,PRO_FIC_21032025,7,0),"")</f>
        <v/>
      </c>
      <c r="H413" s="52" t="str">
        <f>IFERROR(VLOOKUP(A413,PRO_FIC_21032025,8,0),"")</f>
        <v/>
      </c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ht="14.25" customHeight="1">
      <c r="A414" s="55"/>
      <c r="B414" s="52" t="str">
        <f>IFERROR(VLOOKUP(A414,PRO_FIC_21032025,2,0),"")</f>
        <v/>
      </c>
      <c r="C414" s="52" t="str">
        <f>IFERROR(VLOOKUP(A414,PRO_FIC_21032025,3,0),"")</f>
        <v/>
      </c>
      <c r="D414" s="53" t="str">
        <f>IFERROR(VLOOKUP(A414,PRO_FIC_21032025,4,0),"")</f>
        <v/>
      </c>
      <c r="E414" s="52" t="str">
        <f>IFERROR(VLOOKUP(A414,PRO_FIC_21032025,5,0),"")</f>
        <v/>
      </c>
      <c r="F414" s="53" t="str">
        <f>IFERROR(VLOOKUP(A414,PRO_FIC_21032025,6,0),"")</f>
        <v/>
      </c>
      <c r="G414" s="52" t="str">
        <f>IFERROR(VLOOKUP(A414,PRO_FIC_21032025,7,0),"")</f>
        <v/>
      </c>
      <c r="H414" s="52" t="str">
        <f>IFERROR(VLOOKUP(A414,PRO_FIC_21032025,8,0),"")</f>
        <v/>
      </c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ht="14.25" customHeight="1">
      <c r="A415" s="55"/>
      <c r="B415" s="52" t="str">
        <f>IFERROR(VLOOKUP(A415,PRO_FIC_21032025,2,0),"")</f>
        <v/>
      </c>
      <c r="C415" s="52" t="str">
        <f>IFERROR(VLOOKUP(A415,PRO_FIC_21032025,3,0),"")</f>
        <v/>
      </c>
      <c r="D415" s="53" t="str">
        <f>IFERROR(VLOOKUP(A415,PRO_FIC_21032025,4,0),"")</f>
        <v/>
      </c>
      <c r="E415" s="52" t="str">
        <f>IFERROR(VLOOKUP(A415,PRO_FIC_21032025,5,0),"")</f>
        <v/>
      </c>
      <c r="F415" s="53" t="str">
        <f>IFERROR(VLOOKUP(A415,PRO_FIC_21032025,6,0),"")</f>
        <v/>
      </c>
      <c r="G415" s="52" t="str">
        <f>IFERROR(VLOOKUP(A415,PRO_FIC_21032025,7,0),"")</f>
        <v/>
      </c>
      <c r="H415" s="52" t="str">
        <f>IFERROR(VLOOKUP(A415,PRO_FIC_21032025,8,0),"")</f>
        <v/>
      </c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ht="14.25" customHeight="1">
      <c r="A416" s="55"/>
      <c r="B416" s="52" t="str">
        <f>IFERROR(VLOOKUP(A416,PRO_FIC_21032025,2,0),"")</f>
        <v/>
      </c>
      <c r="C416" s="52" t="str">
        <f>IFERROR(VLOOKUP(A416,PRO_FIC_21032025,3,0),"")</f>
        <v/>
      </c>
      <c r="D416" s="53" t="str">
        <f>IFERROR(VLOOKUP(A416,PRO_FIC_21032025,4,0),"")</f>
        <v/>
      </c>
      <c r="E416" s="52" t="str">
        <f>IFERROR(VLOOKUP(A416,PRO_FIC_21032025,5,0),"")</f>
        <v/>
      </c>
      <c r="F416" s="53" t="str">
        <f>IFERROR(VLOOKUP(A416,PRO_FIC_21032025,6,0),"")</f>
        <v/>
      </c>
      <c r="G416" s="52" t="str">
        <f>IFERROR(VLOOKUP(A416,PRO_FIC_21032025,7,0),"")</f>
        <v/>
      </c>
      <c r="H416" s="52" t="str">
        <f>IFERROR(VLOOKUP(A416,PRO_FIC_21032025,8,0),"")</f>
        <v/>
      </c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ht="14.25" customHeight="1">
      <c r="A417" s="55"/>
      <c r="B417" s="52" t="str">
        <f>IFERROR(VLOOKUP(A417,PRO_FIC_21032025,2,0),"")</f>
        <v/>
      </c>
      <c r="C417" s="52" t="str">
        <f>IFERROR(VLOOKUP(A417,PRO_FIC_21032025,3,0),"")</f>
        <v/>
      </c>
      <c r="D417" s="53" t="str">
        <f>IFERROR(VLOOKUP(A417,PRO_FIC_21032025,4,0),"")</f>
        <v/>
      </c>
      <c r="E417" s="52" t="str">
        <f>IFERROR(VLOOKUP(A417,PRO_FIC_21032025,5,0),"")</f>
        <v/>
      </c>
      <c r="F417" s="53" t="str">
        <f>IFERROR(VLOOKUP(A417,PRO_FIC_21032025,6,0),"")</f>
        <v/>
      </c>
      <c r="G417" s="52" t="str">
        <f>IFERROR(VLOOKUP(A417,PRO_FIC_21032025,7,0),"")</f>
        <v/>
      </c>
      <c r="H417" s="52" t="str">
        <f>IFERROR(VLOOKUP(A417,PRO_FIC_21032025,8,0),"")</f>
        <v/>
      </c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ht="14.25" customHeight="1">
      <c r="A418" s="55"/>
      <c r="B418" s="52" t="str">
        <f>IFERROR(VLOOKUP(A418,PRO_FIC_21032025,2,0),"")</f>
        <v/>
      </c>
      <c r="C418" s="52" t="str">
        <f>IFERROR(VLOOKUP(A418,PRO_FIC_21032025,3,0),"")</f>
        <v/>
      </c>
      <c r="D418" s="53" t="str">
        <f>IFERROR(VLOOKUP(A418,PRO_FIC_21032025,4,0),"")</f>
        <v/>
      </c>
      <c r="E418" s="52" t="str">
        <f>IFERROR(VLOOKUP(A418,PRO_FIC_21032025,5,0),"")</f>
        <v/>
      </c>
      <c r="F418" s="53" t="str">
        <f>IFERROR(VLOOKUP(A418,PRO_FIC_21032025,6,0),"")</f>
        <v/>
      </c>
      <c r="G418" s="52" t="str">
        <f>IFERROR(VLOOKUP(A418,PRO_FIC_21032025,7,0),"")</f>
        <v/>
      </c>
      <c r="H418" s="52" t="str">
        <f>IFERROR(VLOOKUP(A418,PRO_FIC_21032025,8,0),"")</f>
        <v/>
      </c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ht="14.25" customHeight="1">
      <c r="A419" s="55"/>
      <c r="B419" s="52" t="str">
        <f>IFERROR(VLOOKUP(A419,PRO_FIC_21032025,2,0),"")</f>
        <v/>
      </c>
      <c r="C419" s="52" t="str">
        <f>IFERROR(VLOOKUP(A419,PRO_FIC_21032025,3,0),"")</f>
        <v/>
      </c>
      <c r="D419" s="53" t="str">
        <f>IFERROR(VLOOKUP(A419,PRO_FIC_21032025,4,0),"")</f>
        <v/>
      </c>
      <c r="E419" s="52" t="str">
        <f>IFERROR(VLOOKUP(A419,PRO_FIC_21032025,5,0),"")</f>
        <v/>
      </c>
      <c r="F419" s="53" t="str">
        <f>IFERROR(VLOOKUP(A419,PRO_FIC_21032025,6,0),"")</f>
        <v/>
      </c>
      <c r="G419" s="52" t="str">
        <f>IFERROR(VLOOKUP(A419,PRO_FIC_21032025,7,0),"")</f>
        <v/>
      </c>
      <c r="H419" s="52" t="str">
        <f>IFERROR(VLOOKUP(A419,PRO_FIC_21032025,8,0),"")</f>
        <v/>
      </c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ht="14.25" customHeight="1">
      <c r="A420" s="55"/>
      <c r="B420" s="52" t="str">
        <f>IFERROR(VLOOKUP(A420,PRO_FIC_21032025,2,0),"")</f>
        <v/>
      </c>
      <c r="C420" s="52" t="str">
        <f>IFERROR(VLOOKUP(A420,PRO_FIC_21032025,3,0),"")</f>
        <v/>
      </c>
      <c r="D420" s="53" t="str">
        <f>IFERROR(VLOOKUP(A420,PRO_FIC_21032025,4,0),"")</f>
        <v/>
      </c>
      <c r="E420" s="52" t="str">
        <f>IFERROR(VLOOKUP(A420,PRO_FIC_21032025,5,0),"")</f>
        <v/>
      </c>
      <c r="F420" s="53" t="str">
        <f>IFERROR(VLOOKUP(A420,PRO_FIC_21032025,6,0),"")</f>
        <v/>
      </c>
      <c r="G420" s="52" t="str">
        <f>IFERROR(VLOOKUP(A420,PRO_FIC_21032025,7,0),"")</f>
        <v/>
      </c>
      <c r="H420" s="52" t="str">
        <f>IFERROR(VLOOKUP(A420,PRO_FIC_21032025,8,0),"")</f>
        <v/>
      </c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ht="14.25" customHeight="1">
      <c r="A421" s="55"/>
      <c r="B421" s="52" t="str">
        <f>IFERROR(VLOOKUP(A421,PRO_FIC_21032025,2,0),"")</f>
        <v/>
      </c>
      <c r="C421" s="52" t="str">
        <f>IFERROR(VLOOKUP(A421,PRO_FIC_21032025,3,0),"")</f>
        <v/>
      </c>
      <c r="D421" s="53" t="str">
        <f>IFERROR(VLOOKUP(A421,PRO_FIC_21032025,4,0),"")</f>
        <v/>
      </c>
      <c r="E421" s="52" t="str">
        <f>IFERROR(VLOOKUP(A421,PRO_FIC_21032025,5,0),"")</f>
        <v/>
      </c>
      <c r="F421" s="53" t="str">
        <f>IFERROR(VLOOKUP(A421,PRO_FIC_21032025,6,0),"")</f>
        <v/>
      </c>
      <c r="G421" s="52" t="str">
        <f>IFERROR(VLOOKUP(A421,PRO_FIC_21032025,7,0),"")</f>
        <v/>
      </c>
      <c r="H421" s="52" t="str">
        <f>IFERROR(VLOOKUP(A421,PRO_FIC_21032025,8,0),"")</f>
        <v/>
      </c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ht="14.25" customHeight="1">
      <c r="A422" s="55"/>
      <c r="B422" s="52" t="str">
        <f>IFERROR(VLOOKUP(A422,PRO_FIC_21032025,2,0),"")</f>
        <v/>
      </c>
      <c r="C422" s="52" t="str">
        <f>IFERROR(VLOOKUP(A422,PRO_FIC_21032025,3,0),"")</f>
        <v/>
      </c>
      <c r="D422" s="53" t="str">
        <f>IFERROR(VLOOKUP(A422,PRO_FIC_21032025,4,0),"")</f>
        <v/>
      </c>
      <c r="E422" s="52" t="str">
        <f>IFERROR(VLOOKUP(A422,PRO_FIC_21032025,5,0),"")</f>
        <v/>
      </c>
      <c r="F422" s="53" t="str">
        <f>IFERROR(VLOOKUP(A422,PRO_FIC_21032025,6,0),"")</f>
        <v/>
      </c>
      <c r="G422" s="52" t="str">
        <f>IFERROR(VLOOKUP(A422,PRO_FIC_21032025,7,0),"")</f>
        <v/>
      </c>
      <c r="H422" s="52" t="str">
        <f>IFERROR(VLOOKUP(A422,PRO_FIC_21032025,8,0),"")</f>
        <v/>
      </c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ht="14.25" customHeight="1">
      <c r="A423" s="55"/>
      <c r="B423" s="52" t="str">
        <f>IFERROR(VLOOKUP(A423,PRO_FIC_21032025,2,0),"")</f>
        <v/>
      </c>
      <c r="C423" s="52" t="str">
        <f>IFERROR(VLOOKUP(A423,PRO_FIC_21032025,3,0),"")</f>
        <v/>
      </c>
      <c r="D423" s="53" t="str">
        <f>IFERROR(VLOOKUP(A423,PRO_FIC_21032025,4,0),"")</f>
        <v/>
      </c>
      <c r="E423" s="52" t="str">
        <f>IFERROR(VLOOKUP(A423,PRO_FIC_21032025,5,0),"")</f>
        <v/>
      </c>
      <c r="F423" s="53" t="str">
        <f>IFERROR(VLOOKUP(A423,PRO_FIC_21032025,6,0),"")</f>
        <v/>
      </c>
      <c r="G423" s="52" t="str">
        <f>IFERROR(VLOOKUP(A423,PRO_FIC_21032025,7,0),"")</f>
        <v/>
      </c>
      <c r="H423" s="52" t="str">
        <f>IFERROR(VLOOKUP(A423,PRO_FIC_21032025,8,0),"")</f>
        <v/>
      </c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ht="14.25" customHeight="1">
      <c r="A424" s="55"/>
      <c r="B424" s="52" t="str">
        <f>IFERROR(VLOOKUP(A424,PRO_FIC_21032025,2,0),"")</f>
        <v/>
      </c>
      <c r="C424" s="52" t="str">
        <f>IFERROR(VLOOKUP(A424,PRO_FIC_21032025,3,0),"")</f>
        <v/>
      </c>
      <c r="D424" s="53" t="str">
        <f>IFERROR(VLOOKUP(A424,PRO_FIC_21032025,4,0),"")</f>
        <v/>
      </c>
      <c r="E424" s="52" t="str">
        <f>IFERROR(VLOOKUP(A424,PRO_FIC_21032025,5,0),"")</f>
        <v/>
      </c>
      <c r="F424" s="53" t="str">
        <f>IFERROR(VLOOKUP(A424,PRO_FIC_21032025,6,0),"")</f>
        <v/>
      </c>
      <c r="G424" s="52" t="str">
        <f>IFERROR(VLOOKUP(A424,PRO_FIC_21032025,7,0),"")</f>
        <v/>
      </c>
      <c r="H424" s="52" t="str">
        <f>IFERROR(VLOOKUP(A424,PRO_FIC_21032025,8,0),"")</f>
        <v/>
      </c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ht="14.25" customHeight="1">
      <c r="A425" s="55"/>
      <c r="B425" s="52" t="str">
        <f>IFERROR(VLOOKUP(A425,PRO_FIC_21032025,2,0),"")</f>
        <v/>
      </c>
      <c r="C425" s="52" t="str">
        <f>IFERROR(VLOOKUP(A425,PRO_FIC_21032025,3,0),"")</f>
        <v/>
      </c>
      <c r="D425" s="53" t="str">
        <f>IFERROR(VLOOKUP(A425,PRO_FIC_21032025,4,0),"")</f>
        <v/>
      </c>
      <c r="E425" s="52" t="str">
        <f>IFERROR(VLOOKUP(A425,PRO_FIC_21032025,5,0),"")</f>
        <v/>
      </c>
      <c r="F425" s="53" t="str">
        <f>IFERROR(VLOOKUP(A425,PRO_FIC_21032025,6,0),"")</f>
        <v/>
      </c>
      <c r="G425" s="52" t="str">
        <f>IFERROR(VLOOKUP(A425,PRO_FIC_21032025,7,0),"")</f>
        <v/>
      </c>
      <c r="H425" s="52" t="str">
        <f>IFERROR(VLOOKUP(A425,PRO_FIC_21032025,8,0),"")</f>
        <v/>
      </c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ht="14.25" customHeight="1">
      <c r="A426" s="55"/>
      <c r="B426" s="52" t="str">
        <f>IFERROR(VLOOKUP(A426,PRO_FIC_21032025,2,0),"")</f>
        <v/>
      </c>
      <c r="C426" s="52" t="str">
        <f>IFERROR(VLOOKUP(A426,PRO_FIC_21032025,3,0),"")</f>
        <v/>
      </c>
      <c r="D426" s="53" t="str">
        <f>IFERROR(VLOOKUP(A426,PRO_FIC_21032025,4,0),"")</f>
        <v/>
      </c>
      <c r="E426" s="52" t="str">
        <f>IFERROR(VLOOKUP(A426,PRO_FIC_21032025,5,0),"")</f>
        <v/>
      </c>
      <c r="F426" s="53" t="str">
        <f>IFERROR(VLOOKUP(A426,PRO_FIC_21032025,6,0),"")</f>
        <v/>
      </c>
      <c r="G426" s="52" t="str">
        <f>IFERROR(VLOOKUP(A426,PRO_FIC_21032025,7,0),"")</f>
        <v/>
      </c>
      <c r="H426" s="52" t="str">
        <f>IFERROR(VLOOKUP(A426,PRO_FIC_21032025,8,0),"")</f>
        <v/>
      </c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ht="14.25" customHeight="1">
      <c r="A427" s="55"/>
      <c r="B427" s="52" t="str">
        <f>IFERROR(VLOOKUP(A427,PRO_FIC_21032025,2,0),"")</f>
        <v/>
      </c>
      <c r="C427" s="52" t="str">
        <f>IFERROR(VLOOKUP(A427,PRO_FIC_21032025,3,0),"")</f>
        <v/>
      </c>
      <c r="D427" s="53" t="str">
        <f>IFERROR(VLOOKUP(A427,PRO_FIC_21032025,4,0),"")</f>
        <v/>
      </c>
      <c r="E427" s="52" t="str">
        <f>IFERROR(VLOOKUP(A427,PRO_FIC_21032025,5,0),"")</f>
        <v/>
      </c>
      <c r="F427" s="53" t="str">
        <f>IFERROR(VLOOKUP(A427,PRO_FIC_21032025,6,0),"")</f>
        <v/>
      </c>
      <c r="G427" s="52" t="str">
        <f>IFERROR(VLOOKUP(A427,PRO_FIC_21032025,7,0),"")</f>
        <v/>
      </c>
      <c r="H427" s="52" t="str">
        <f>IFERROR(VLOOKUP(A427,PRO_FIC_21032025,8,0),"")</f>
        <v/>
      </c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ht="14.25" customHeight="1">
      <c r="A428" s="55"/>
      <c r="B428" s="52" t="str">
        <f>IFERROR(VLOOKUP(A428,PRO_FIC_21032025,2,0),"")</f>
        <v/>
      </c>
      <c r="C428" s="52" t="str">
        <f>IFERROR(VLOOKUP(A428,PRO_FIC_21032025,3,0),"")</f>
        <v/>
      </c>
      <c r="D428" s="53" t="str">
        <f>IFERROR(VLOOKUP(A428,PRO_FIC_21032025,4,0),"")</f>
        <v/>
      </c>
      <c r="E428" s="52" t="str">
        <f>IFERROR(VLOOKUP(A428,PRO_FIC_21032025,5,0),"")</f>
        <v/>
      </c>
      <c r="F428" s="53" t="str">
        <f>IFERROR(VLOOKUP(A428,PRO_FIC_21032025,6,0),"")</f>
        <v/>
      </c>
      <c r="G428" s="52" t="str">
        <f>IFERROR(VLOOKUP(A428,PRO_FIC_21032025,7,0),"")</f>
        <v/>
      </c>
      <c r="H428" s="52" t="str">
        <f>IFERROR(VLOOKUP(A428,PRO_FIC_21032025,8,0),"")</f>
        <v/>
      </c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ht="14.25" customHeight="1">
      <c r="A429" s="55"/>
      <c r="B429" s="52" t="str">
        <f>IFERROR(VLOOKUP(A429,PRO_FIC_21032025,2,0),"")</f>
        <v/>
      </c>
      <c r="C429" s="52" t="str">
        <f>IFERROR(VLOOKUP(A429,PRO_FIC_21032025,3,0),"")</f>
        <v/>
      </c>
      <c r="D429" s="53" t="str">
        <f>IFERROR(VLOOKUP(A429,PRO_FIC_21032025,4,0),"")</f>
        <v/>
      </c>
      <c r="E429" s="52" t="str">
        <f>IFERROR(VLOOKUP(A429,PRO_FIC_21032025,5,0),"")</f>
        <v/>
      </c>
      <c r="F429" s="53" t="str">
        <f>IFERROR(VLOOKUP(A429,PRO_FIC_21032025,6,0),"")</f>
        <v/>
      </c>
      <c r="G429" s="52" t="str">
        <f>IFERROR(VLOOKUP(A429,PRO_FIC_21032025,7,0),"")</f>
        <v/>
      </c>
      <c r="H429" s="52" t="str">
        <f>IFERROR(VLOOKUP(A429,PRO_FIC_21032025,8,0),"")</f>
        <v/>
      </c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ht="14.25" customHeight="1">
      <c r="A430" s="55"/>
      <c r="B430" s="52" t="str">
        <f>IFERROR(VLOOKUP(A430,PRO_FIC_21032025,2,0),"")</f>
        <v/>
      </c>
      <c r="C430" s="52" t="str">
        <f>IFERROR(VLOOKUP(A430,PRO_FIC_21032025,3,0),"")</f>
        <v/>
      </c>
      <c r="D430" s="53" t="str">
        <f>IFERROR(VLOOKUP(A430,PRO_FIC_21032025,4,0),"")</f>
        <v/>
      </c>
      <c r="E430" s="52" t="str">
        <f>IFERROR(VLOOKUP(A430,PRO_FIC_21032025,5,0),"")</f>
        <v/>
      </c>
      <c r="F430" s="53" t="str">
        <f>IFERROR(VLOOKUP(A430,PRO_FIC_21032025,6,0),"")</f>
        <v/>
      </c>
      <c r="G430" s="52" t="str">
        <f>IFERROR(VLOOKUP(A430,PRO_FIC_21032025,7,0),"")</f>
        <v/>
      </c>
      <c r="H430" s="52" t="str">
        <f>IFERROR(VLOOKUP(A430,PRO_FIC_21032025,8,0),"")</f>
        <v/>
      </c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ht="14.25" customHeight="1">
      <c r="A431" s="55"/>
      <c r="B431" s="52" t="str">
        <f>IFERROR(VLOOKUP(A431,PRO_FIC_21032025,2,0),"")</f>
        <v/>
      </c>
      <c r="C431" s="52" t="str">
        <f>IFERROR(VLOOKUP(A431,PRO_FIC_21032025,3,0),"")</f>
        <v/>
      </c>
      <c r="D431" s="53" t="str">
        <f>IFERROR(VLOOKUP(A431,PRO_FIC_21032025,4,0),"")</f>
        <v/>
      </c>
      <c r="E431" s="52" t="str">
        <f>IFERROR(VLOOKUP(A431,PRO_FIC_21032025,5,0),"")</f>
        <v/>
      </c>
      <c r="F431" s="53" t="str">
        <f>IFERROR(VLOOKUP(A431,PRO_FIC_21032025,6,0),"")</f>
        <v/>
      </c>
      <c r="G431" s="52" t="str">
        <f>IFERROR(VLOOKUP(A431,PRO_FIC_21032025,7,0),"")</f>
        <v/>
      </c>
      <c r="H431" s="52" t="str">
        <f>IFERROR(VLOOKUP(A431,PRO_FIC_21032025,8,0),"")</f>
        <v/>
      </c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ht="14.25" customHeight="1">
      <c r="A432" s="55"/>
      <c r="B432" s="52" t="str">
        <f>IFERROR(VLOOKUP(A432,PRO_FIC_21032025,2,0),"")</f>
        <v/>
      </c>
      <c r="C432" s="52" t="str">
        <f>IFERROR(VLOOKUP(A432,PRO_FIC_21032025,3,0),"")</f>
        <v/>
      </c>
      <c r="D432" s="53" t="str">
        <f>IFERROR(VLOOKUP(A432,PRO_FIC_21032025,4,0),"")</f>
        <v/>
      </c>
      <c r="E432" s="52" t="str">
        <f>IFERROR(VLOOKUP(A432,PRO_FIC_21032025,5,0),"")</f>
        <v/>
      </c>
      <c r="F432" s="53" t="str">
        <f>IFERROR(VLOOKUP(A432,PRO_FIC_21032025,6,0),"")</f>
        <v/>
      </c>
      <c r="G432" s="52" t="str">
        <f>IFERROR(VLOOKUP(A432,PRO_FIC_21032025,7,0),"")</f>
        <v/>
      </c>
      <c r="H432" s="52" t="str">
        <f>IFERROR(VLOOKUP(A432,PRO_FIC_21032025,8,0),"")</f>
        <v/>
      </c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ht="14.25" customHeight="1">
      <c r="A433" s="55"/>
      <c r="B433" s="52" t="str">
        <f>IFERROR(VLOOKUP(A433,PRO_FIC_21032025,2,0),"")</f>
        <v/>
      </c>
      <c r="C433" s="52" t="str">
        <f>IFERROR(VLOOKUP(A433,PRO_FIC_21032025,3,0),"")</f>
        <v/>
      </c>
      <c r="D433" s="53" t="str">
        <f>IFERROR(VLOOKUP(A433,PRO_FIC_21032025,4,0),"")</f>
        <v/>
      </c>
      <c r="E433" s="52" t="str">
        <f>IFERROR(VLOOKUP(A433,PRO_FIC_21032025,5,0),"")</f>
        <v/>
      </c>
      <c r="F433" s="53" t="str">
        <f>IFERROR(VLOOKUP(A433,PRO_FIC_21032025,6,0),"")</f>
        <v/>
      </c>
      <c r="G433" s="52" t="str">
        <f>IFERROR(VLOOKUP(A433,PRO_FIC_21032025,7,0),"")</f>
        <v/>
      </c>
      <c r="H433" s="52" t="str">
        <f>IFERROR(VLOOKUP(A433,PRO_FIC_21032025,8,0),"")</f>
        <v/>
      </c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ht="14.25" customHeight="1">
      <c r="A434" s="55"/>
      <c r="B434" s="52" t="str">
        <f>IFERROR(VLOOKUP(A434,PRO_FIC_21032025,2,0),"")</f>
        <v/>
      </c>
      <c r="C434" s="52" t="str">
        <f>IFERROR(VLOOKUP(A434,PRO_FIC_21032025,3,0),"")</f>
        <v/>
      </c>
      <c r="D434" s="53" t="str">
        <f>IFERROR(VLOOKUP(A434,PRO_FIC_21032025,4,0),"")</f>
        <v/>
      </c>
      <c r="E434" s="52" t="str">
        <f>IFERROR(VLOOKUP(A434,PRO_FIC_21032025,5,0),"")</f>
        <v/>
      </c>
      <c r="F434" s="53" t="str">
        <f>IFERROR(VLOOKUP(A434,PRO_FIC_21032025,6,0),"")</f>
        <v/>
      </c>
      <c r="G434" s="52" t="str">
        <f>IFERROR(VLOOKUP(A434,PRO_FIC_21032025,7,0),"")</f>
        <v/>
      </c>
      <c r="H434" s="52" t="str">
        <f>IFERROR(VLOOKUP(A434,PRO_FIC_21032025,8,0),"")</f>
        <v/>
      </c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ht="14.25" customHeight="1">
      <c r="A435" s="55"/>
      <c r="B435" s="52" t="str">
        <f>IFERROR(VLOOKUP(A435,PRO_FIC_21032025,2,0),"")</f>
        <v/>
      </c>
      <c r="C435" s="52" t="str">
        <f>IFERROR(VLOOKUP(A435,PRO_FIC_21032025,3,0),"")</f>
        <v/>
      </c>
      <c r="D435" s="53" t="str">
        <f>IFERROR(VLOOKUP(A435,PRO_FIC_21032025,4,0),"")</f>
        <v/>
      </c>
      <c r="E435" s="52" t="str">
        <f>IFERROR(VLOOKUP(A435,PRO_FIC_21032025,5,0),"")</f>
        <v/>
      </c>
      <c r="F435" s="53" t="str">
        <f>IFERROR(VLOOKUP(A435,PRO_FIC_21032025,6,0),"")</f>
        <v/>
      </c>
      <c r="G435" s="52" t="str">
        <f>IFERROR(VLOOKUP(A435,PRO_FIC_21032025,7,0),"")</f>
        <v/>
      </c>
      <c r="H435" s="52" t="str">
        <f>IFERROR(VLOOKUP(A435,PRO_FIC_21032025,8,0),"")</f>
        <v/>
      </c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ht="14.25" customHeight="1">
      <c r="A436" s="55"/>
      <c r="B436" s="52" t="str">
        <f>IFERROR(VLOOKUP(A436,PRO_FIC_21032025,2,0),"")</f>
        <v/>
      </c>
      <c r="C436" s="52" t="str">
        <f>IFERROR(VLOOKUP(A436,PRO_FIC_21032025,3,0),"")</f>
        <v/>
      </c>
      <c r="D436" s="53" t="str">
        <f>IFERROR(VLOOKUP(A436,PRO_FIC_21032025,4,0),"")</f>
        <v/>
      </c>
      <c r="E436" s="52" t="str">
        <f>IFERROR(VLOOKUP(A436,PRO_FIC_21032025,5,0),"")</f>
        <v/>
      </c>
      <c r="F436" s="53" t="str">
        <f>IFERROR(VLOOKUP(A436,PRO_FIC_21032025,6,0),"")</f>
        <v/>
      </c>
      <c r="G436" s="52" t="str">
        <f>IFERROR(VLOOKUP(A436,PRO_FIC_21032025,7,0),"")</f>
        <v/>
      </c>
      <c r="H436" s="52" t="str">
        <f>IFERROR(VLOOKUP(A436,PRO_FIC_21032025,8,0),"")</f>
        <v/>
      </c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ht="14.25" customHeight="1">
      <c r="A437" s="55"/>
      <c r="B437" s="52" t="str">
        <f>IFERROR(VLOOKUP(A437,PRO_FIC_21032025,2,0),"")</f>
        <v/>
      </c>
      <c r="C437" s="52" t="str">
        <f>IFERROR(VLOOKUP(A437,PRO_FIC_21032025,3,0),"")</f>
        <v/>
      </c>
      <c r="D437" s="53" t="str">
        <f>IFERROR(VLOOKUP(A437,PRO_FIC_21032025,4,0),"")</f>
        <v/>
      </c>
      <c r="E437" s="52" t="str">
        <f>IFERROR(VLOOKUP(A437,PRO_FIC_21032025,5,0),"")</f>
        <v/>
      </c>
      <c r="F437" s="53" t="str">
        <f>IFERROR(VLOOKUP(A437,PRO_FIC_21032025,6,0),"")</f>
        <v/>
      </c>
      <c r="G437" s="52" t="str">
        <f>IFERROR(VLOOKUP(A437,PRO_FIC_21032025,7,0),"")</f>
        <v/>
      </c>
      <c r="H437" s="52" t="str">
        <f>IFERROR(VLOOKUP(A437,PRO_FIC_21032025,8,0),"")</f>
        <v/>
      </c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ht="14.25" customHeight="1">
      <c r="A438" s="55"/>
      <c r="B438" s="52" t="str">
        <f>IFERROR(VLOOKUP(A438,PRO_FIC_21032025,2,0),"")</f>
        <v/>
      </c>
      <c r="C438" s="52" t="str">
        <f>IFERROR(VLOOKUP(A438,PRO_FIC_21032025,3,0),"")</f>
        <v/>
      </c>
      <c r="D438" s="53" t="str">
        <f>IFERROR(VLOOKUP(A438,PRO_FIC_21032025,4,0),"")</f>
        <v/>
      </c>
      <c r="E438" s="52" t="str">
        <f>IFERROR(VLOOKUP(A438,PRO_FIC_21032025,5,0),"")</f>
        <v/>
      </c>
      <c r="F438" s="53" t="str">
        <f>IFERROR(VLOOKUP(A438,PRO_FIC_21032025,6,0),"")</f>
        <v/>
      </c>
      <c r="G438" s="52" t="str">
        <f>IFERROR(VLOOKUP(A438,PRO_FIC_21032025,7,0),"")</f>
        <v/>
      </c>
      <c r="H438" s="52" t="str">
        <f>IFERROR(VLOOKUP(A438,PRO_FIC_21032025,8,0),"")</f>
        <v/>
      </c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ht="14.25" customHeight="1">
      <c r="A439" s="55"/>
      <c r="B439" s="52" t="str">
        <f>IFERROR(VLOOKUP(A439,PRO_FIC_21032025,2,0),"")</f>
        <v/>
      </c>
      <c r="C439" s="52" t="str">
        <f>IFERROR(VLOOKUP(A439,PRO_FIC_21032025,3,0),"")</f>
        <v/>
      </c>
      <c r="D439" s="53" t="str">
        <f>IFERROR(VLOOKUP(A439,PRO_FIC_21032025,4,0),"")</f>
        <v/>
      </c>
      <c r="E439" s="52" t="str">
        <f>IFERROR(VLOOKUP(A439,PRO_FIC_21032025,5,0),"")</f>
        <v/>
      </c>
      <c r="F439" s="53" t="str">
        <f>IFERROR(VLOOKUP(A439,PRO_FIC_21032025,6,0),"")</f>
        <v/>
      </c>
      <c r="G439" s="52" t="str">
        <f>IFERROR(VLOOKUP(A439,PRO_FIC_21032025,7,0),"")</f>
        <v/>
      </c>
      <c r="H439" s="52" t="str">
        <f>IFERROR(VLOOKUP(A439,PRO_FIC_21032025,8,0),"")</f>
        <v/>
      </c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ht="14.25" customHeight="1">
      <c r="A440" s="55"/>
      <c r="B440" s="52" t="str">
        <f>IFERROR(VLOOKUP(A440,PRO_FIC_21032025,2,0),"")</f>
        <v/>
      </c>
      <c r="C440" s="52" t="str">
        <f>IFERROR(VLOOKUP(A440,PRO_FIC_21032025,3,0),"")</f>
        <v/>
      </c>
      <c r="D440" s="53" t="str">
        <f>IFERROR(VLOOKUP(A440,PRO_FIC_21032025,4,0),"")</f>
        <v/>
      </c>
      <c r="E440" s="52" t="str">
        <f>IFERROR(VLOOKUP(A440,PRO_FIC_21032025,5,0),"")</f>
        <v/>
      </c>
      <c r="F440" s="53" t="str">
        <f>IFERROR(VLOOKUP(A440,PRO_FIC_21032025,6,0),"")</f>
        <v/>
      </c>
      <c r="G440" s="52" t="str">
        <f>IFERROR(VLOOKUP(A440,PRO_FIC_21032025,7,0),"")</f>
        <v/>
      </c>
      <c r="H440" s="52" t="str">
        <f>IFERROR(VLOOKUP(A440,PRO_FIC_21032025,8,0),"")</f>
        <v/>
      </c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ht="14.25" customHeight="1">
      <c r="A441" s="55"/>
      <c r="B441" s="52" t="str">
        <f>IFERROR(VLOOKUP(A441,PRO_FIC_21032025,2,0),"")</f>
        <v/>
      </c>
      <c r="C441" s="52" t="str">
        <f>IFERROR(VLOOKUP(A441,PRO_FIC_21032025,3,0),"")</f>
        <v/>
      </c>
      <c r="D441" s="53" t="str">
        <f>IFERROR(VLOOKUP(A441,PRO_FIC_21032025,4,0),"")</f>
        <v/>
      </c>
      <c r="E441" s="52" t="str">
        <f>IFERROR(VLOOKUP(A441,PRO_FIC_21032025,5,0),"")</f>
        <v/>
      </c>
      <c r="F441" s="53" t="str">
        <f>IFERROR(VLOOKUP(A441,PRO_FIC_21032025,6,0),"")</f>
        <v/>
      </c>
      <c r="G441" s="52" t="str">
        <f>IFERROR(VLOOKUP(A441,PRO_FIC_21032025,7,0),"")</f>
        <v/>
      </c>
      <c r="H441" s="52" t="str">
        <f>IFERROR(VLOOKUP(A441,PRO_FIC_21032025,8,0),"")</f>
        <v/>
      </c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ht="14.25" customHeight="1">
      <c r="A442" s="55"/>
      <c r="B442" s="52" t="str">
        <f>IFERROR(VLOOKUP(A442,PRO_FIC_21032025,2,0),"")</f>
        <v/>
      </c>
      <c r="C442" s="52" t="str">
        <f>IFERROR(VLOOKUP(A442,PRO_FIC_21032025,3,0),"")</f>
        <v/>
      </c>
      <c r="D442" s="53" t="str">
        <f>IFERROR(VLOOKUP(A442,PRO_FIC_21032025,4,0),"")</f>
        <v/>
      </c>
      <c r="E442" s="52" t="str">
        <f>IFERROR(VLOOKUP(A442,PRO_FIC_21032025,5,0),"")</f>
        <v/>
      </c>
      <c r="F442" s="53" t="str">
        <f>IFERROR(VLOOKUP(A442,PRO_FIC_21032025,6,0),"")</f>
        <v/>
      </c>
      <c r="G442" s="52" t="str">
        <f>IFERROR(VLOOKUP(A442,PRO_FIC_21032025,7,0),"")</f>
        <v/>
      </c>
      <c r="H442" s="52" t="str">
        <f>IFERROR(VLOOKUP(A442,PRO_FIC_21032025,8,0),"")</f>
        <v/>
      </c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ht="14.25" customHeight="1">
      <c r="A443" s="55"/>
      <c r="B443" s="52" t="str">
        <f>IFERROR(VLOOKUP(A443,PRO_FIC_21032025,2,0),"")</f>
        <v/>
      </c>
      <c r="C443" s="52" t="str">
        <f>IFERROR(VLOOKUP(A443,PRO_FIC_21032025,3,0),"")</f>
        <v/>
      </c>
      <c r="D443" s="53" t="str">
        <f>IFERROR(VLOOKUP(A443,PRO_FIC_21032025,4,0),"")</f>
        <v/>
      </c>
      <c r="E443" s="52" t="str">
        <f>IFERROR(VLOOKUP(A443,PRO_FIC_21032025,5,0),"")</f>
        <v/>
      </c>
      <c r="F443" s="53" t="str">
        <f>IFERROR(VLOOKUP(A443,PRO_FIC_21032025,6,0),"")</f>
        <v/>
      </c>
      <c r="G443" s="52" t="str">
        <f>IFERROR(VLOOKUP(A443,PRO_FIC_21032025,7,0),"")</f>
        <v/>
      </c>
      <c r="H443" s="52" t="str">
        <f>IFERROR(VLOOKUP(A443,PRO_FIC_21032025,8,0),"")</f>
        <v/>
      </c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ht="14.25" customHeight="1">
      <c r="A444" s="55"/>
      <c r="B444" s="52" t="str">
        <f>IFERROR(VLOOKUP(A444,PRO_FIC_21032025,2,0),"")</f>
        <v/>
      </c>
      <c r="C444" s="52" t="str">
        <f>IFERROR(VLOOKUP(A444,PRO_FIC_21032025,3,0),"")</f>
        <v/>
      </c>
      <c r="D444" s="53" t="str">
        <f>IFERROR(VLOOKUP(A444,PRO_FIC_21032025,4,0),"")</f>
        <v/>
      </c>
      <c r="E444" s="52" t="str">
        <f>IFERROR(VLOOKUP(A444,PRO_FIC_21032025,5,0),"")</f>
        <v/>
      </c>
      <c r="F444" s="53" t="str">
        <f>IFERROR(VLOOKUP(A444,PRO_FIC_21032025,6,0),"")</f>
        <v/>
      </c>
      <c r="G444" s="52" t="str">
        <f>IFERROR(VLOOKUP(A444,PRO_FIC_21032025,7,0),"")</f>
        <v/>
      </c>
      <c r="H444" s="52" t="str">
        <f>IFERROR(VLOOKUP(A444,PRO_FIC_21032025,8,0),"")</f>
        <v/>
      </c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ht="14.25" customHeight="1">
      <c r="A445" s="55"/>
      <c r="B445" s="52" t="str">
        <f>IFERROR(VLOOKUP(A445,PRO_FIC_21032025,2,0),"")</f>
        <v/>
      </c>
      <c r="C445" s="52" t="str">
        <f>IFERROR(VLOOKUP(A445,PRO_FIC_21032025,3,0),"")</f>
        <v/>
      </c>
      <c r="D445" s="53" t="str">
        <f>IFERROR(VLOOKUP(A445,PRO_FIC_21032025,4,0),"")</f>
        <v/>
      </c>
      <c r="E445" s="52" t="str">
        <f>IFERROR(VLOOKUP(A445,PRO_FIC_21032025,5,0),"")</f>
        <v/>
      </c>
      <c r="F445" s="53" t="str">
        <f>IFERROR(VLOOKUP(A445,PRO_FIC_21032025,6,0),"")</f>
        <v/>
      </c>
      <c r="G445" s="52" t="str">
        <f>IFERROR(VLOOKUP(A445,PRO_FIC_21032025,7,0),"")</f>
        <v/>
      </c>
      <c r="H445" s="52" t="str">
        <f>IFERROR(VLOOKUP(A445,PRO_FIC_21032025,8,0),"")</f>
        <v/>
      </c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ht="14.25" customHeight="1">
      <c r="A446" s="55"/>
      <c r="B446" s="52" t="str">
        <f>IFERROR(VLOOKUP(A446,PRO_FIC_21032025,2,0),"")</f>
        <v/>
      </c>
      <c r="C446" s="52" t="str">
        <f>IFERROR(VLOOKUP(A446,PRO_FIC_21032025,3,0),"")</f>
        <v/>
      </c>
      <c r="D446" s="53" t="str">
        <f>IFERROR(VLOOKUP(A446,PRO_FIC_21032025,4,0),"")</f>
        <v/>
      </c>
      <c r="E446" s="52" t="str">
        <f>IFERROR(VLOOKUP(A446,PRO_FIC_21032025,5,0),"")</f>
        <v/>
      </c>
      <c r="F446" s="53" t="str">
        <f>IFERROR(VLOOKUP(A446,PRO_FIC_21032025,6,0),"")</f>
        <v/>
      </c>
      <c r="G446" s="52" t="str">
        <f>IFERROR(VLOOKUP(A446,PRO_FIC_21032025,7,0),"")</f>
        <v/>
      </c>
      <c r="H446" s="52" t="str">
        <f>IFERROR(VLOOKUP(A446,PRO_FIC_21032025,8,0),"")</f>
        <v/>
      </c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ht="14.25" customHeight="1">
      <c r="A447" s="55"/>
      <c r="B447" s="52" t="str">
        <f>IFERROR(VLOOKUP(A447,PRO_FIC_21032025,2,0),"")</f>
        <v/>
      </c>
      <c r="C447" s="52" t="str">
        <f>IFERROR(VLOOKUP(A447,PRO_FIC_21032025,3,0),"")</f>
        <v/>
      </c>
      <c r="D447" s="53" t="str">
        <f>IFERROR(VLOOKUP(A447,PRO_FIC_21032025,4,0),"")</f>
        <v/>
      </c>
      <c r="E447" s="52" t="str">
        <f>IFERROR(VLOOKUP(A447,PRO_FIC_21032025,5,0),"")</f>
        <v/>
      </c>
      <c r="F447" s="53" t="str">
        <f>IFERROR(VLOOKUP(A447,PRO_FIC_21032025,6,0),"")</f>
        <v/>
      </c>
      <c r="G447" s="52" t="str">
        <f>IFERROR(VLOOKUP(A447,PRO_FIC_21032025,7,0),"")</f>
        <v/>
      </c>
      <c r="H447" s="52" t="str">
        <f>IFERROR(VLOOKUP(A447,PRO_FIC_21032025,8,0),"")</f>
        <v/>
      </c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ht="14.25" customHeight="1">
      <c r="A448" s="55"/>
      <c r="B448" s="52" t="str">
        <f>IFERROR(VLOOKUP(A448,PRO_FIC_21032025,2,0),"")</f>
        <v/>
      </c>
      <c r="C448" s="52" t="str">
        <f>IFERROR(VLOOKUP(A448,PRO_FIC_21032025,3,0),"")</f>
        <v/>
      </c>
      <c r="D448" s="53" t="str">
        <f>IFERROR(VLOOKUP(A448,PRO_FIC_21032025,4,0),"")</f>
        <v/>
      </c>
      <c r="E448" s="52" t="str">
        <f>IFERROR(VLOOKUP(A448,PRO_FIC_21032025,5,0),"")</f>
        <v/>
      </c>
      <c r="F448" s="53" t="str">
        <f>IFERROR(VLOOKUP(A448,PRO_FIC_21032025,6,0),"")</f>
        <v/>
      </c>
      <c r="G448" s="52" t="str">
        <f>IFERROR(VLOOKUP(A448,PRO_FIC_21032025,7,0),"")</f>
        <v/>
      </c>
      <c r="H448" s="52" t="str">
        <f>IFERROR(VLOOKUP(A448,PRO_FIC_21032025,8,0),"")</f>
        <v/>
      </c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ht="14.25" customHeight="1">
      <c r="A449" s="55"/>
      <c r="B449" s="52" t="str">
        <f>IFERROR(VLOOKUP(A449,PRO_FIC_21032025,2,0),"")</f>
        <v/>
      </c>
      <c r="C449" s="52" t="str">
        <f>IFERROR(VLOOKUP(A449,PRO_FIC_21032025,3,0),"")</f>
        <v/>
      </c>
      <c r="D449" s="53" t="str">
        <f>IFERROR(VLOOKUP(A449,PRO_FIC_21032025,4,0),"")</f>
        <v/>
      </c>
      <c r="E449" s="52" t="str">
        <f>IFERROR(VLOOKUP(A449,PRO_FIC_21032025,5,0),"")</f>
        <v/>
      </c>
      <c r="F449" s="53" t="str">
        <f>IFERROR(VLOOKUP(A449,PRO_FIC_21032025,6,0),"")</f>
        <v/>
      </c>
      <c r="G449" s="52" t="str">
        <f>IFERROR(VLOOKUP(A449,PRO_FIC_21032025,7,0),"")</f>
        <v/>
      </c>
      <c r="H449" s="52" t="str">
        <f>IFERROR(VLOOKUP(A449,PRO_FIC_21032025,8,0),"")</f>
        <v/>
      </c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ht="14.25" customHeight="1">
      <c r="A450" s="55"/>
      <c r="B450" s="52" t="str">
        <f>IFERROR(VLOOKUP(A450,PRO_FIC_21032025,2,0),"")</f>
        <v/>
      </c>
      <c r="C450" s="52" t="str">
        <f>IFERROR(VLOOKUP(A450,PRO_FIC_21032025,3,0),"")</f>
        <v/>
      </c>
      <c r="D450" s="53" t="str">
        <f>IFERROR(VLOOKUP(A450,PRO_FIC_21032025,4,0),"")</f>
        <v/>
      </c>
      <c r="E450" s="52" t="str">
        <f>IFERROR(VLOOKUP(A450,PRO_FIC_21032025,5,0),"")</f>
        <v/>
      </c>
      <c r="F450" s="53" t="str">
        <f>IFERROR(VLOOKUP(A450,PRO_FIC_21032025,6,0),"")</f>
        <v/>
      </c>
      <c r="G450" s="52" t="str">
        <f>IFERROR(VLOOKUP(A450,PRO_FIC_21032025,7,0),"")</f>
        <v/>
      </c>
      <c r="H450" s="52" t="str">
        <f>IFERROR(VLOOKUP(A450,PRO_FIC_21032025,8,0),"")</f>
        <v/>
      </c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ht="14.25" customHeight="1">
      <c r="A451" s="55"/>
      <c r="B451" s="52" t="str">
        <f>IFERROR(VLOOKUP(A451,PRO_FIC_21032025,2,0),"")</f>
        <v/>
      </c>
      <c r="C451" s="52" t="str">
        <f>IFERROR(VLOOKUP(A451,PRO_FIC_21032025,3,0),"")</f>
        <v/>
      </c>
      <c r="D451" s="53" t="str">
        <f>IFERROR(VLOOKUP(A451,PRO_FIC_21032025,4,0),"")</f>
        <v/>
      </c>
      <c r="E451" s="52" t="str">
        <f>IFERROR(VLOOKUP(A451,PRO_FIC_21032025,5,0),"")</f>
        <v/>
      </c>
      <c r="F451" s="53" t="str">
        <f>IFERROR(VLOOKUP(A451,PRO_FIC_21032025,6,0),"")</f>
        <v/>
      </c>
      <c r="G451" s="52" t="str">
        <f>IFERROR(VLOOKUP(A451,PRO_FIC_21032025,7,0),"")</f>
        <v/>
      </c>
      <c r="H451" s="52" t="str">
        <f>IFERROR(VLOOKUP(A451,PRO_FIC_21032025,8,0),"")</f>
        <v/>
      </c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ht="14.25" customHeight="1">
      <c r="A452" s="55"/>
      <c r="B452" s="52" t="str">
        <f>IFERROR(VLOOKUP(A452,PRO_FIC_21032025,2,0),"")</f>
        <v/>
      </c>
      <c r="C452" s="52" t="str">
        <f>IFERROR(VLOOKUP(A452,PRO_FIC_21032025,3,0),"")</f>
        <v/>
      </c>
      <c r="D452" s="53" t="str">
        <f>IFERROR(VLOOKUP(A452,PRO_FIC_21032025,4,0),"")</f>
        <v/>
      </c>
      <c r="E452" s="52" t="str">
        <f>IFERROR(VLOOKUP(A452,PRO_FIC_21032025,5,0),"")</f>
        <v/>
      </c>
      <c r="F452" s="53" t="str">
        <f>IFERROR(VLOOKUP(A452,PRO_FIC_21032025,6,0),"")</f>
        <v/>
      </c>
      <c r="G452" s="52" t="str">
        <f>IFERROR(VLOOKUP(A452,PRO_FIC_21032025,7,0),"")</f>
        <v/>
      </c>
      <c r="H452" s="52" t="str">
        <f>IFERROR(VLOOKUP(A452,PRO_FIC_21032025,8,0),"")</f>
        <v/>
      </c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ht="14.25" customHeight="1">
      <c r="A453" s="55"/>
      <c r="B453" s="52" t="str">
        <f>IFERROR(VLOOKUP(A453,PRO_FIC_21032025,2,0),"")</f>
        <v/>
      </c>
      <c r="C453" s="52" t="str">
        <f>IFERROR(VLOOKUP(A453,PRO_FIC_21032025,3,0),"")</f>
        <v/>
      </c>
      <c r="D453" s="53" t="str">
        <f>IFERROR(VLOOKUP(A453,PRO_FIC_21032025,4,0),"")</f>
        <v/>
      </c>
      <c r="E453" s="52" t="str">
        <f>IFERROR(VLOOKUP(A453,PRO_FIC_21032025,5,0),"")</f>
        <v/>
      </c>
      <c r="F453" s="53" t="str">
        <f>IFERROR(VLOOKUP(A453,PRO_FIC_21032025,6,0),"")</f>
        <v/>
      </c>
      <c r="G453" s="52" t="str">
        <f>IFERROR(VLOOKUP(A453,PRO_FIC_21032025,7,0),"")</f>
        <v/>
      </c>
      <c r="H453" s="52" t="str">
        <f>IFERROR(VLOOKUP(A453,PRO_FIC_21032025,8,0),"")</f>
        <v/>
      </c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ht="14.25" customHeight="1">
      <c r="A454" s="55"/>
      <c r="B454" s="52" t="str">
        <f>IFERROR(VLOOKUP(A454,PRO_FIC_21032025,2,0),"")</f>
        <v/>
      </c>
      <c r="C454" s="52" t="str">
        <f>IFERROR(VLOOKUP(A454,PRO_FIC_21032025,3,0),"")</f>
        <v/>
      </c>
      <c r="D454" s="53" t="str">
        <f>IFERROR(VLOOKUP(A454,PRO_FIC_21032025,4,0),"")</f>
        <v/>
      </c>
      <c r="E454" s="52" t="str">
        <f>IFERROR(VLOOKUP(A454,PRO_FIC_21032025,5,0),"")</f>
        <v/>
      </c>
      <c r="F454" s="53" t="str">
        <f>IFERROR(VLOOKUP(A454,PRO_FIC_21032025,6,0),"")</f>
        <v/>
      </c>
      <c r="G454" s="52" t="str">
        <f>IFERROR(VLOOKUP(A454,PRO_FIC_21032025,7,0),"")</f>
        <v/>
      </c>
      <c r="H454" s="52" t="str">
        <f>IFERROR(VLOOKUP(A454,PRO_FIC_21032025,8,0),"")</f>
        <v/>
      </c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ht="14.25" customHeight="1">
      <c r="A455" s="55"/>
      <c r="B455" s="52" t="str">
        <f>IFERROR(VLOOKUP(A455,PRO_FIC_21032025,2,0),"")</f>
        <v/>
      </c>
      <c r="C455" s="52" t="str">
        <f>IFERROR(VLOOKUP(A455,PRO_FIC_21032025,3,0),"")</f>
        <v/>
      </c>
      <c r="D455" s="53" t="str">
        <f>IFERROR(VLOOKUP(A455,PRO_FIC_21032025,4,0),"")</f>
        <v/>
      </c>
      <c r="E455" s="52" t="str">
        <f>IFERROR(VLOOKUP(A455,PRO_FIC_21032025,5,0),"")</f>
        <v/>
      </c>
      <c r="F455" s="53" t="str">
        <f>IFERROR(VLOOKUP(A455,PRO_FIC_21032025,6,0),"")</f>
        <v/>
      </c>
      <c r="G455" s="52" t="str">
        <f>IFERROR(VLOOKUP(A455,PRO_FIC_21032025,7,0),"")</f>
        <v/>
      </c>
      <c r="H455" s="52" t="str">
        <f>IFERROR(VLOOKUP(A455,PRO_FIC_21032025,8,0),"")</f>
        <v/>
      </c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ht="14.25" customHeight="1">
      <c r="A456" s="55"/>
      <c r="B456" s="52" t="str">
        <f>IFERROR(VLOOKUP(A456,PRO_FIC_21032025,2,0),"")</f>
        <v/>
      </c>
      <c r="C456" s="52" t="str">
        <f>IFERROR(VLOOKUP(A456,PRO_FIC_21032025,3,0),"")</f>
        <v/>
      </c>
      <c r="D456" s="53" t="str">
        <f>IFERROR(VLOOKUP(A456,PRO_FIC_21032025,4,0),"")</f>
        <v/>
      </c>
      <c r="E456" s="52" t="str">
        <f>IFERROR(VLOOKUP(A456,PRO_FIC_21032025,5,0),"")</f>
        <v/>
      </c>
      <c r="F456" s="53" t="str">
        <f>IFERROR(VLOOKUP(A456,PRO_FIC_21032025,6,0),"")</f>
        <v/>
      </c>
      <c r="G456" s="52" t="str">
        <f>IFERROR(VLOOKUP(A456,PRO_FIC_21032025,7,0),"")</f>
        <v/>
      </c>
      <c r="H456" s="52" t="str">
        <f>IFERROR(VLOOKUP(A456,PRO_FIC_21032025,8,0),"")</f>
        <v/>
      </c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ht="14.25" customHeight="1">
      <c r="A457" s="55"/>
      <c r="B457" s="52" t="str">
        <f>IFERROR(VLOOKUP(A457,PRO_FIC_21032025,2,0),"")</f>
        <v/>
      </c>
      <c r="C457" s="52" t="str">
        <f>IFERROR(VLOOKUP(A457,PRO_FIC_21032025,3,0),"")</f>
        <v/>
      </c>
      <c r="D457" s="53" t="str">
        <f>IFERROR(VLOOKUP(A457,PRO_FIC_21032025,4,0),"")</f>
        <v/>
      </c>
      <c r="E457" s="52" t="str">
        <f>IFERROR(VLOOKUP(A457,PRO_FIC_21032025,5,0),"")</f>
        <v/>
      </c>
      <c r="F457" s="53" t="str">
        <f>IFERROR(VLOOKUP(A457,PRO_FIC_21032025,6,0),"")</f>
        <v/>
      </c>
      <c r="G457" s="52" t="str">
        <f>IFERROR(VLOOKUP(A457,PRO_FIC_21032025,7,0),"")</f>
        <v/>
      </c>
      <c r="H457" s="52" t="str">
        <f>IFERROR(VLOOKUP(A457,PRO_FIC_21032025,8,0),"")</f>
        <v/>
      </c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ht="14.25" customHeight="1">
      <c r="A458" s="55"/>
      <c r="B458" s="52" t="str">
        <f>IFERROR(VLOOKUP(A458,PRO_FIC_21032025,2,0),"")</f>
        <v/>
      </c>
      <c r="C458" s="52" t="str">
        <f>IFERROR(VLOOKUP(A458,PRO_FIC_21032025,3,0),"")</f>
        <v/>
      </c>
      <c r="D458" s="53" t="str">
        <f>IFERROR(VLOOKUP(A458,PRO_FIC_21032025,4,0),"")</f>
        <v/>
      </c>
      <c r="E458" s="52" t="str">
        <f>IFERROR(VLOOKUP(A458,PRO_FIC_21032025,5,0),"")</f>
        <v/>
      </c>
      <c r="F458" s="53" t="str">
        <f>IFERROR(VLOOKUP(A458,PRO_FIC_21032025,6,0),"")</f>
        <v/>
      </c>
      <c r="G458" s="52" t="str">
        <f>IFERROR(VLOOKUP(A458,PRO_FIC_21032025,7,0),"")</f>
        <v/>
      </c>
      <c r="H458" s="52" t="str">
        <f>IFERROR(VLOOKUP(A458,PRO_FIC_21032025,8,0),"")</f>
        <v/>
      </c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ht="14.25" customHeight="1">
      <c r="A459" s="55"/>
      <c r="B459" s="52" t="str">
        <f>IFERROR(VLOOKUP(A459,PRO_FIC_21032025,2,0),"")</f>
        <v/>
      </c>
      <c r="C459" s="52" t="str">
        <f>IFERROR(VLOOKUP(A459,PRO_FIC_21032025,3,0),"")</f>
        <v/>
      </c>
      <c r="D459" s="53" t="str">
        <f>IFERROR(VLOOKUP(A459,PRO_FIC_21032025,4,0),"")</f>
        <v/>
      </c>
      <c r="E459" s="52" t="str">
        <f>IFERROR(VLOOKUP(A459,PRO_FIC_21032025,5,0),"")</f>
        <v/>
      </c>
      <c r="F459" s="53" t="str">
        <f>IFERROR(VLOOKUP(A459,PRO_FIC_21032025,6,0),"")</f>
        <v/>
      </c>
      <c r="G459" s="52" t="str">
        <f>IFERROR(VLOOKUP(A459,PRO_FIC_21032025,7,0),"")</f>
        <v/>
      </c>
      <c r="H459" s="52" t="str">
        <f>IFERROR(VLOOKUP(A459,PRO_FIC_21032025,8,0),"")</f>
        <v/>
      </c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ht="14.25" customHeight="1">
      <c r="A460" s="55"/>
      <c r="B460" s="52" t="str">
        <f>IFERROR(VLOOKUP(A460,PRO_FIC_21032025,2,0),"")</f>
        <v/>
      </c>
      <c r="C460" s="52" t="str">
        <f>IFERROR(VLOOKUP(A460,PRO_FIC_21032025,3,0),"")</f>
        <v/>
      </c>
      <c r="D460" s="53" t="str">
        <f>IFERROR(VLOOKUP(A460,PRO_FIC_21032025,4,0),"")</f>
        <v/>
      </c>
      <c r="E460" s="52" t="str">
        <f>IFERROR(VLOOKUP(A460,PRO_FIC_21032025,5,0),"")</f>
        <v/>
      </c>
      <c r="F460" s="53" t="str">
        <f>IFERROR(VLOOKUP(A460,PRO_FIC_21032025,6,0),"")</f>
        <v/>
      </c>
      <c r="G460" s="52" t="str">
        <f>IFERROR(VLOOKUP(A460,PRO_FIC_21032025,7,0),"")</f>
        <v/>
      </c>
      <c r="H460" s="52" t="str">
        <f>IFERROR(VLOOKUP(A460,PRO_FIC_21032025,8,0),"")</f>
        <v/>
      </c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ht="14.25" customHeight="1">
      <c r="A461" s="55"/>
      <c r="B461" s="52" t="str">
        <f>IFERROR(VLOOKUP(A461,PRO_FIC_21032025,2,0),"")</f>
        <v/>
      </c>
      <c r="C461" s="52" t="str">
        <f>IFERROR(VLOOKUP(A461,PRO_FIC_21032025,3,0),"")</f>
        <v/>
      </c>
      <c r="D461" s="53" t="str">
        <f>IFERROR(VLOOKUP(A461,PRO_FIC_21032025,4,0),"")</f>
        <v/>
      </c>
      <c r="E461" s="52" t="str">
        <f>IFERROR(VLOOKUP(A461,PRO_FIC_21032025,5,0),"")</f>
        <v/>
      </c>
      <c r="F461" s="53" t="str">
        <f>IFERROR(VLOOKUP(A461,PRO_FIC_21032025,6,0),"")</f>
        <v/>
      </c>
      <c r="G461" s="52" t="str">
        <f>IFERROR(VLOOKUP(A461,PRO_FIC_21032025,7,0),"")</f>
        <v/>
      </c>
      <c r="H461" s="52" t="str">
        <f>IFERROR(VLOOKUP(A461,PRO_FIC_21032025,8,0),"")</f>
        <v/>
      </c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ht="14.25" customHeight="1">
      <c r="A462" s="55"/>
      <c r="B462" s="52" t="str">
        <f>IFERROR(VLOOKUP(A462,PRO_FIC_21032025,2,0),"")</f>
        <v/>
      </c>
      <c r="C462" s="52" t="str">
        <f>IFERROR(VLOOKUP(A462,PRO_FIC_21032025,3,0),"")</f>
        <v/>
      </c>
      <c r="D462" s="53" t="str">
        <f>IFERROR(VLOOKUP(A462,PRO_FIC_21032025,4,0),"")</f>
        <v/>
      </c>
      <c r="E462" s="52" t="str">
        <f>IFERROR(VLOOKUP(A462,PRO_FIC_21032025,5,0),"")</f>
        <v/>
      </c>
      <c r="F462" s="53" t="str">
        <f>IFERROR(VLOOKUP(A462,PRO_FIC_21032025,6,0),"")</f>
        <v/>
      </c>
      <c r="G462" s="52" t="str">
        <f>IFERROR(VLOOKUP(A462,PRO_FIC_21032025,7,0),"")</f>
        <v/>
      </c>
      <c r="H462" s="52" t="str">
        <f>IFERROR(VLOOKUP(A462,PRO_FIC_21032025,8,0),"")</f>
        <v/>
      </c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ht="14.25" customHeight="1">
      <c r="A463" s="55"/>
      <c r="B463" s="52" t="str">
        <f>IFERROR(VLOOKUP(A463,PRO_FIC_21032025,2,0),"")</f>
        <v/>
      </c>
      <c r="C463" s="52" t="str">
        <f>IFERROR(VLOOKUP(A463,PRO_FIC_21032025,3,0),"")</f>
        <v/>
      </c>
      <c r="D463" s="53" t="str">
        <f>IFERROR(VLOOKUP(A463,PRO_FIC_21032025,4,0),"")</f>
        <v/>
      </c>
      <c r="E463" s="52" t="str">
        <f>IFERROR(VLOOKUP(A463,PRO_FIC_21032025,5,0),"")</f>
        <v/>
      </c>
      <c r="F463" s="53" t="str">
        <f>IFERROR(VLOOKUP(A463,PRO_FIC_21032025,6,0),"")</f>
        <v/>
      </c>
      <c r="G463" s="52" t="str">
        <f>IFERROR(VLOOKUP(A463,PRO_FIC_21032025,7,0),"")</f>
        <v/>
      </c>
      <c r="H463" s="52" t="str">
        <f>IFERROR(VLOOKUP(A463,PRO_FIC_21032025,8,0),"")</f>
        <v/>
      </c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ht="14.25" customHeight="1">
      <c r="A464" s="55"/>
      <c r="B464" s="52" t="str">
        <f>IFERROR(VLOOKUP(A464,PRO_FIC_21032025,2,0),"")</f>
        <v/>
      </c>
      <c r="C464" s="52" t="str">
        <f>IFERROR(VLOOKUP(A464,PRO_FIC_21032025,3,0),"")</f>
        <v/>
      </c>
      <c r="D464" s="53" t="str">
        <f>IFERROR(VLOOKUP(A464,PRO_FIC_21032025,4,0),"")</f>
        <v/>
      </c>
      <c r="E464" s="52" t="str">
        <f>IFERROR(VLOOKUP(A464,PRO_FIC_21032025,5,0),"")</f>
        <v/>
      </c>
      <c r="F464" s="53" t="str">
        <f>IFERROR(VLOOKUP(A464,PRO_FIC_21032025,6,0),"")</f>
        <v/>
      </c>
      <c r="G464" s="52" t="str">
        <f>IFERROR(VLOOKUP(A464,PRO_FIC_21032025,7,0),"")</f>
        <v/>
      </c>
      <c r="H464" s="52" t="str">
        <f>IFERROR(VLOOKUP(A464,PRO_FIC_21032025,8,0),"")</f>
        <v/>
      </c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ht="14.25" customHeight="1">
      <c r="A465" s="55"/>
      <c r="B465" s="52" t="str">
        <f>IFERROR(VLOOKUP(A465,PRO_FIC_21032025,2,0),"")</f>
        <v/>
      </c>
      <c r="C465" s="52" t="str">
        <f>IFERROR(VLOOKUP(A465,PRO_FIC_21032025,3,0),"")</f>
        <v/>
      </c>
      <c r="D465" s="53" t="str">
        <f>IFERROR(VLOOKUP(A465,PRO_FIC_21032025,4,0),"")</f>
        <v/>
      </c>
      <c r="E465" s="52" t="str">
        <f>IFERROR(VLOOKUP(A465,PRO_FIC_21032025,5,0),"")</f>
        <v/>
      </c>
      <c r="F465" s="53" t="str">
        <f>IFERROR(VLOOKUP(A465,PRO_FIC_21032025,6,0),"")</f>
        <v/>
      </c>
      <c r="G465" s="52" t="str">
        <f>IFERROR(VLOOKUP(A465,PRO_FIC_21032025,7,0),"")</f>
        <v/>
      </c>
      <c r="H465" s="52" t="str">
        <f>IFERROR(VLOOKUP(A465,PRO_FIC_21032025,8,0),"")</f>
        <v/>
      </c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ht="14.25" customHeight="1">
      <c r="A466" s="55"/>
      <c r="B466" s="52" t="str">
        <f>IFERROR(VLOOKUP(A466,PRO_FIC_21032025,2,0),"")</f>
        <v/>
      </c>
      <c r="C466" s="52" t="str">
        <f>IFERROR(VLOOKUP(A466,PRO_FIC_21032025,3,0),"")</f>
        <v/>
      </c>
      <c r="D466" s="53" t="str">
        <f>IFERROR(VLOOKUP(A466,PRO_FIC_21032025,4,0),"")</f>
        <v/>
      </c>
      <c r="E466" s="52" t="str">
        <f>IFERROR(VLOOKUP(A466,PRO_FIC_21032025,5,0),"")</f>
        <v/>
      </c>
      <c r="F466" s="53" t="str">
        <f>IFERROR(VLOOKUP(A466,PRO_FIC_21032025,6,0),"")</f>
        <v/>
      </c>
      <c r="G466" s="52" t="str">
        <f>IFERROR(VLOOKUP(A466,PRO_FIC_21032025,7,0),"")</f>
        <v/>
      </c>
      <c r="H466" s="52" t="str">
        <f>IFERROR(VLOOKUP(A466,PRO_FIC_21032025,8,0),"")</f>
        <v/>
      </c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ht="14.25" customHeight="1">
      <c r="A467" s="55"/>
      <c r="B467" s="52" t="str">
        <f>IFERROR(VLOOKUP(A467,PRO_FIC_21032025,2,0),"")</f>
        <v/>
      </c>
      <c r="C467" s="52" t="str">
        <f>IFERROR(VLOOKUP(A467,PRO_FIC_21032025,3,0),"")</f>
        <v/>
      </c>
      <c r="D467" s="53" t="str">
        <f>IFERROR(VLOOKUP(A467,PRO_FIC_21032025,4,0),"")</f>
        <v/>
      </c>
      <c r="E467" s="52" t="str">
        <f>IFERROR(VLOOKUP(A467,PRO_FIC_21032025,5,0),"")</f>
        <v/>
      </c>
      <c r="F467" s="53" t="str">
        <f>IFERROR(VLOOKUP(A467,PRO_FIC_21032025,6,0),"")</f>
        <v/>
      </c>
      <c r="G467" s="52" t="str">
        <f>IFERROR(VLOOKUP(A467,PRO_FIC_21032025,7,0),"")</f>
        <v/>
      </c>
      <c r="H467" s="52" t="str">
        <f>IFERROR(VLOOKUP(A467,PRO_FIC_21032025,8,0),"")</f>
        <v/>
      </c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ht="14.25" customHeight="1">
      <c r="A468" s="55"/>
      <c r="B468" s="52" t="str">
        <f>IFERROR(VLOOKUP(A468,PRO_FIC_21032025,2,0),"")</f>
        <v/>
      </c>
      <c r="C468" s="52" t="str">
        <f>IFERROR(VLOOKUP(A468,PRO_FIC_21032025,3,0),"")</f>
        <v/>
      </c>
      <c r="D468" s="53" t="str">
        <f>IFERROR(VLOOKUP(A468,PRO_FIC_21032025,4,0),"")</f>
        <v/>
      </c>
      <c r="E468" s="52" t="str">
        <f>IFERROR(VLOOKUP(A468,PRO_FIC_21032025,5,0),"")</f>
        <v/>
      </c>
      <c r="F468" s="53" t="str">
        <f>IFERROR(VLOOKUP(A468,PRO_FIC_21032025,6,0),"")</f>
        <v/>
      </c>
      <c r="G468" s="52" t="str">
        <f>IFERROR(VLOOKUP(A468,PRO_FIC_21032025,7,0),"")</f>
        <v/>
      </c>
      <c r="H468" s="52" t="str">
        <f>IFERROR(VLOOKUP(A468,PRO_FIC_21032025,8,0),"")</f>
        <v/>
      </c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ht="14.25" customHeight="1">
      <c r="A469" s="55"/>
      <c r="B469" s="52" t="str">
        <f>IFERROR(VLOOKUP(A469,PRO_FIC_21032025,2,0),"")</f>
        <v/>
      </c>
      <c r="C469" s="52" t="str">
        <f>IFERROR(VLOOKUP(A469,PRO_FIC_21032025,3,0),"")</f>
        <v/>
      </c>
      <c r="D469" s="53" t="str">
        <f>IFERROR(VLOOKUP(A469,PRO_FIC_21032025,4,0),"")</f>
        <v/>
      </c>
      <c r="E469" s="52" t="str">
        <f>IFERROR(VLOOKUP(A469,PRO_FIC_21032025,5,0),"")</f>
        <v/>
      </c>
      <c r="F469" s="53" t="str">
        <f>IFERROR(VLOOKUP(A469,PRO_FIC_21032025,6,0),"")</f>
        <v/>
      </c>
      <c r="G469" s="52" t="str">
        <f>IFERROR(VLOOKUP(A469,PRO_FIC_21032025,7,0),"")</f>
        <v/>
      </c>
      <c r="H469" s="52" t="str">
        <f>IFERROR(VLOOKUP(A469,PRO_FIC_21032025,8,0),"")</f>
        <v/>
      </c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ht="14.25" customHeight="1">
      <c r="A470" s="55"/>
      <c r="B470" s="52" t="str">
        <f>IFERROR(VLOOKUP(A470,PRO_FIC_21032025,2,0),"")</f>
        <v/>
      </c>
      <c r="C470" s="52" t="str">
        <f>IFERROR(VLOOKUP(A470,PRO_FIC_21032025,3,0),"")</f>
        <v/>
      </c>
      <c r="D470" s="53" t="str">
        <f>IFERROR(VLOOKUP(A470,PRO_FIC_21032025,4,0),"")</f>
        <v/>
      </c>
      <c r="E470" s="52" t="str">
        <f>IFERROR(VLOOKUP(A470,PRO_FIC_21032025,5,0),"")</f>
        <v/>
      </c>
      <c r="F470" s="53" t="str">
        <f>IFERROR(VLOOKUP(A470,PRO_FIC_21032025,6,0),"")</f>
        <v/>
      </c>
      <c r="G470" s="52" t="str">
        <f>IFERROR(VLOOKUP(A470,PRO_FIC_21032025,7,0),"")</f>
        <v/>
      </c>
      <c r="H470" s="52" t="str">
        <f>IFERROR(VLOOKUP(A470,PRO_FIC_21032025,8,0),"")</f>
        <v/>
      </c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ht="14.25" customHeight="1">
      <c r="A471" s="55"/>
      <c r="B471" s="52" t="str">
        <f>IFERROR(VLOOKUP(A471,PRO_FIC_21032025,2,0),"")</f>
        <v/>
      </c>
      <c r="C471" s="52" t="str">
        <f>IFERROR(VLOOKUP(A471,PRO_FIC_21032025,3,0),"")</f>
        <v/>
      </c>
      <c r="D471" s="53" t="str">
        <f>IFERROR(VLOOKUP(A471,PRO_FIC_21032025,4,0),"")</f>
        <v/>
      </c>
      <c r="E471" s="52" t="str">
        <f>IFERROR(VLOOKUP(A471,PRO_FIC_21032025,5,0),"")</f>
        <v/>
      </c>
      <c r="F471" s="53" t="str">
        <f>IFERROR(VLOOKUP(A471,PRO_FIC_21032025,6,0),"")</f>
        <v/>
      </c>
      <c r="G471" s="52" t="str">
        <f>IFERROR(VLOOKUP(A471,PRO_FIC_21032025,7,0),"")</f>
        <v/>
      </c>
      <c r="H471" s="52" t="str">
        <f>IFERROR(VLOOKUP(A471,PRO_FIC_21032025,8,0),"")</f>
        <v/>
      </c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ht="14.25" customHeight="1">
      <c r="A472" s="55"/>
      <c r="B472" s="52" t="str">
        <f>IFERROR(VLOOKUP(A472,PRO_FIC_21032025,2,0),"")</f>
        <v/>
      </c>
      <c r="C472" s="52" t="str">
        <f>IFERROR(VLOOKUP(A472,PRO_FIC_21032025,3,0),"")</f>
        <v/>
      </c>
      <c r="D472" s="53" t="str">
        <f>IFERROR(VLOOKUP(A472,PRO_FIC_21032025,4,0),"")</f>
        <v/>
      </c>
      <c r="E472" s="52" t="str">
        <f>IFERROR(VLOOKUP(A472,PRO_FIC_21032025,5,0),"")</f>
        <v/>
      </c>
      <c r="F472" s="53" t="str">
        <f>IFERROR(VLOOKUP(A472,PRO_FIC_21032025,6,0),"")</f>
        <v/>
      </c>
      <c r="G472" s="52" t="str">
        <f>IFERROR(VLOOKUP(A472,PRO_FIC_21032025,7,0),"")</f>
        <v/>
      </c>
      <c r="H472" s="52" t="str">
        <f>IFERROR(VLOOKUP(A472,PRO_FIC_21032025,8,0),"")</f>
        <v/>
      </c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ht="14.25" customHeight="1">
      <c r="A473" s="55"/>
      <c r="B473" s="52" t="str">
        <f>IFERROR(VLOOKUP(A473,PRO_FIC_21032025,2,0),"")</f>
        <v/>
      </c>
      <c r="C473" s="52" t="str">
        <f>IFERROR(VLOOKUP(A473,PRO_FIC_21032025,3,0),"")</f>
        <v/>
      </c>
      <c r="D473" s="53" t="str">
        <f>IFERROR(VLOOKUP(A473,PRO_FIC_21032025,4,0),"")</f>
        <v/>
      </c>
      <c r="E473" s="52" t="str">
        <f>IFERROR(VLOOKUP(A473,PRO_FIC_21032025,5,0),"")</f>
        <v/>
      </c>
      <c r="F473" s="53" t="str">
        <f>IFERROR(VLOOKUP(A473,PRO_FIC_21032025,6,0),"")</f>
        <v/>
      </c>
      <c r="G473" s="52" t="str">
        <f>IFERROR(VLOOKUP(A473,PRO_FIC_21032025,7,0),"")</f>
        <v/>
      </c>
      <c r="H473" s="52" t="str">
        <f>IFERROR(VLOOKUP(A473,PRO_FIC_21032025,8,0),"")</f>
        <v/>
      </c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ht="14.25" customHeight="1">
      <c r="A474" s="55"/>
      <c r="B474" s="52" t="str">
        <f>IFERROR(VLOOKUP(A474,PRO_FIC_21032025,2,0),"")</f>
        <v/>
      </c>
      <c r="C474" s="52" t="str">
        <f>IFERROR(VLOOKUP(A474,PRO_FIC_21032025,3,0),"")</f>
        <v/>
      </c>
      <c r="D474" s="53" t="str">
        <f>IFERROR(VLOOKUP(A474,PRO_FIC_21032025,4,0),"")</f>
        <v/>
      </c>
      <c r="E474" s="52" t="str">
        <f>IFERROR(VLOOKUP(A474,PRO_FIC_21032025,5,0),"")</f>
        <v/>
      </c>
      <c r="F474" s="53" t="str">
        <f>IFERROR(VLOOKUP(A474,PRO_FIC_21032025,6,0),"")</f>
        <v/>
      </c>
      <c r="G474" s="52" t="str">
        <f>IFERROR(VLOOKUP(A474,PRO_FIC_21032025,7,0),"")</f>
        <v/>
      </c>
      <c r="H474" s="52" t="str">
        <f>IFERROR(VLOOKUP(A474,PRO_FIC_21032025,8,0),"")</f>
        <v/>
      </c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ht="14.25" customHeight="1">
      <c r="A475" s="55"/>
      <c r="B475" s="52" t="str">
        <f>IFERROR(VLOOKUP(A475,PRO_FIC_21032025,2,0),"")</f>
        <v/>
      </c>
      <c r="C475" s="52" t="str">
        <f>IFERROR(VLOOKUP(A475,PRO_FIC_21032025,3,0),"")</f>
        <v/>
      </c>
      <c r="D475" s="53" t="str">
        <f>IFERROR(VLOOKUP(A475,PRO_FIC_21032025,4,0),"")</f>
        <v/>
      </c>
      <c r="E475" s="52" t="str">
        <f>IFERROR(VLOOKUP(A475,PRO_FIC_21032025,5,0),"")</f>
        <v/>
      </c>
      <c r="F475" s="53" t="str">
        <f>IFERROR(VLOOKUP(A475,PRO_FIC_21032025,6,0),"")</f>
        <v/>
      </c>
      <c r="G475" s="52" t="str">
        <f>IFERROR(VLOOKUP(A475,PRO_FIC_21032025,7,0),"")</f>
        <v/>
      </c>
      <c r="H475" s="52" t="str">
        <f>IFERROR(VLOOKUP(A475,PRO_FIC_21032025,8,0),"")</f>
        <v/>
      </c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ht="14.25" customHeight="1">
      <c r="A476" s="55"/>
      <c r="B476" s="52" t="str">
        <f>IFERROR(VLOOKUP(A476,PRO_FIC_21032025,2,0),"")</f>
        <v/>
      </c>
      <c r="C476" s="52" t="str">
        <f>IFERROR(VLOOKUP(A476,PRO_FIC_21032025,3,0),"")</f>
        <v/>
      </c>
      <c r="D476" s="53" t="str">
        <f>IFERROR(VLOOKUP(A476,PRO_FIC_21032025,4,0),"")</f>
        <v/>
      </c>
      <c r="E476" s="52" t="str">
        <f>IFERROR(VLOOKUP(A476,PRO_FIC_21032025,5,0),"")</f>
        <v/>
      </c>
      <c r="F476" s="53" t="str">
        <f>IFERROR(VLOOKUP(A476,PRO_FIC_21032025,6,0),"")</f>
        <v/>
      </c>
      <c r="G476" s="52" t="str">
        <f>IFERROR(VLOOKUP(A476,PRO_FIC_21032025,7,0),"")</f>
        <v/>
      </c>
      <c r="H476" s="52" t="str">
        <f>IFERROR(VLOOKUP(A476,PRO_FIC_21032025,8,0),"")</f>
        <v/>
      </c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ht="14.25" customHeight="1">
      <c r="A477" s="55"/>
      <c r="B477" s="52" t="str">
        <f>IFERROR(VLOOKUP(A477,PRO_FIC_21032025,2,0),"")</f>
        <v/>
      </c>
      <c r="C477" s="52" t="str">
        <f>IFERROR(VLOOKUP(A477,PRO_FIC_21032025,3,0),"")</f>
        <v/>
      </c>
      <c r="D477" s="53" t="str">
        <f>IFERROR(VLOOKUP(A477,PRO_FIC_21032025,4,0),"")</f>
        <v/>
      </c>
      <c r="E477" s="52" t="str">
        <f>IFERROR(VLOOKUP(A477,PRO_FIC_21032025,5,0),"")</f>
        <v/>
      </c>
      <c r="F477" s="53" t="str">
        <f>IFERROR(VLOOKUP(A477,PRO_FIC_21032025,6,0),"")</f>
        <v/>
      </c>
      <c r="G477" s="52" t="str">
        <f>IFERROR(VLOOKUP(A477,PRO_FIC_21032025,7,0),"")</f>
        <v/>
      </c>
      <c r="H477" s="52" t="str">
        <f>IFERROR(VLOOKUP(A477,PRO_FIC_21032025,8,0),"")</f>
        <v/>
      </c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ht="14.25" customHeight="1">
      <c r="A478" s="55"/>
      <c r="B478" s="52" t="str">
        <f>IFERROR(VLOOKUP(A478,PRO_FIC_21032025,2,0),"")</f>
        <v/>
      </c>
      <c r="C478" s="52" t="str">
        <f>IFERROR(VLOOKUP(A478,PRO_FIC_21032025,3,0),"")</f>
        <v/>
      </c>
      <c r="D478" s="53" t="str">
        <f>IFERROR(VLOOKUP(A478,PRO_FIC_21032025,4,0),"")</f>
        <v/>
      </c>
      <c r="E478" s="52" t="str">
        <f>IFERROR(VLOOKUP(A478,PRO_FIC_21032025,5,0),"")</f>
        <v/>
      </c>
      <c r="F478" s="53" t="str">
        <f>IFERROR(VLOOKUP(A478,PRO_FIC_21032025,6,0),"")</f>
        <v/>
      </c>
      <c r="G478" s="52" t="str">
        <f>IFERROR(VLOOKUP(A478,PRO_FIC_21032025,7,0),"")</f>
        <v/>
      </c>
      <c r="H478" s="52" t="str">
        <f>IFERROR(VLOOKUP(A478,PRO_FIC_21032025,8,0),"")</f>
        <v/>
      </c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ht="14.25" customHeight="1">
      <c r="A479" s="55"/>
      <c r="B479" s="52" t="str">
        <f>IFERROR(VLOOKUP(A479,PRO_FIC_21032025,2,0),"")</f>
        <v/>
      </c>
      <c r="C479" s="52" t="str">
        <f>IFERROR(VLOOKUP(A479,PRO_FIC_21032025,3,0),"")</f>
        <v/>
      </c>
      <c r="D479" s="53" t="str">
        <f>IFERROR(VLOOKUP(A479,PRO_FIC_21032025,4,0),"")</f>
        <v/>
      </c>
      <c r="E479" s="52" t="str">
        <f>IFERROR(VLOOKUP(A479,PRO_FIC_21032025,5,0),"")</f>
        <v/>
      </c>
      <c r="F479" s="53" t="str">
        <f>IFERROR(VLOOKUP(A479,PRO_FIC_21032025,6,0),"")</f>
        <v/>
      </c>
      <c r="G479" s="52" t="str">
        <f>IFERROR(VLOOKUP(A479,PRO_FIC_21032025,7,0),"")</f>
        <v/>
      </c>
      <c r="H479" s="52" t="str">
        <f>IFERROR(VLOOKUP(A479,PRO_FIC_21032025,8,0),"")</f>
        <v/>
      </c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ht="14.25" customHeight="1">
      <c r="A480" s="55"/>
      <c r="B480" s="52" t="str">
        <f>IFERROR(VLOOKUP(A480,PRO_FIC_21032025,2,0),"")</f>
        <v/>
      </c>
      <c r="C480" s="52" t="str">
        <f>IFERROR(VLOOKUP(A480,PRO_FIC_21032025,3,0),"")</f>
        <v/>
      </c>
      <c r="D480" s="53" t="str">
        <f>IFERROR(VLOOKUP(A480,PRO_FIC_21032025,4,0),"")</f>
        <v/>
      </c>
      <c r="E480" s="52" t="str">
        <f>IFERROR(VLOOKUP(A480,PRO_FIC_21032025,5,0),"")</f>
        <v/>
      </c>
      <c r="F480" s="53" t="str">
        <f>IFERROR(VLOOKUP(A480,PRO_FIC_21032025,6,0),"")</f>
        <v/>
      </c>
      <c r="G480" s="52" t="str">
        <f>IFERROR(VLOOKUP(A480,PRO_FIC_21032025,7,0),"")</f>
        <v/>
      </c>
      <c r="H480" s="52" t="str">
        <f>IFERROR(VLOOKUP(A480,PRO_FIC_21032025,8,0),"")</f>
        <v/>
      </c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ht="14.25" customHeight="1">
      <c r="A481" s="55"/>
      <c r="B481" s="52" t="str">
        <f>IFERROR(VLOOKUP(A481,PRO_FIC_21032025,2,0),"")</f>
        <v/>
      </c>
      <c r="C481" s="52" t="str">
        <f>IFERROR(VLOOKUP(A481,PRO_FIC_21032025,3,0),"")</f>
        <v/>
      </c>
      <c r="D481" s="53" t="str">
        <f>IFERROR(VLOOKUP(A481,PRO_FIC_21032025,4,0),"")</f>
        <v/>
      </c>
      <c r="E481" s="52" t="str">
        <f>IFERROR(VLOOKUP(A481,PRO_FIC_21032025,5,0),"")</f>
        <v/>
      </c>
      <c r="F481" s="53" t="str">
        <f>IFERROR(VLOOKUP(A481,PRO_FIC_21032025,6,0),"")</f>
        <v/>
      </c>
      <c r="G481" s="52" t="str">
        <f>IFERROR(VLOOKUP(A481,PRO_FIC_21032025,7,0),"")</f>
        <v/>
      </c>
      <c r="H481" s="52" t="str">
        <f>IFERROR(VLOOKUP(A481,PRO_FIC_21032025,8,0),"")</f>
        <v/>
      </c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ht="14.25" customHeight="1">
      <c r="A482" s="55"/>
      <c r="B482" s="52" t="str">
        <f>IFERROR(VLOOKUP(A482,PRO_FIC_21032025,2,0),"")</f>
        <v/>
      </c>
      <c r="C482" s="52" t="str">
        <f>IFERROR(VLOOKUP(A482,PRO_FIC_21032025,3,0),"")</f>
        <v/>
      </c>
      <c r="D482" s="53" t="str">
        <f>IFERROR(VLOOKUP(A482,PRO_FIC_21032025,4,0),"")</f>
        <v/>
      </c>
      <c r="E482" s="52" t="str">
        <f>IFERROR(VLOOKUP(A482,PRO_FIC_21032025,5,0),"")</f>
        <v/>
      </c>
      <c r="F482" s="53" t="str">
        <f>IFERROR(VLOOKUP(A482,PRO_FIC_21032025,6,0),"")</f>
        <v/>
      </c>
      <c r="G482" s="52" t="str">
        <f>IFERROR(VLOOKUP(A482,PRO_FIC_21032025,7,0),"")</f>
        <v/>
      </c>
      <c r="H482" s="52" t="str">
        <f>IFERROR(VLOOKUP(A482,PRO_FIC_21032025,8,0),"")</f>
        <v/>
      </c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ht="14.25" customHeight="1">
      <c r="A483" s="55"/>
      <c r="B483" s="52" t="str">
        <f>IFERROR(VLOOKUP(A483,PRO_FIC_21032025,2,0),"")</f>
        <v/>
      </c>
      <c r="C483" s="52" t="str">
        <f>IFERROR(VLOOKUP(A483,PRO_FIC_21032025,3,0),"")</f>
        <v/>
      </c>
      <c r="D483" s="53" t="str">
        <f>IFERROR(VLOOKUP(A483,PRO_FIC_21032025,4,0),"")</f>
        <v/>
      </c>
      <c r="E483" s="52" t="str">
        <f>IFERROR(VLOOKUP(A483,PRO_FIC_21032025,5,0),"")</f>
        <v/>
      </c>
      <c r="F483" s="53" t="str">
        <f>IFERROR(VLOOKUP(A483,PRO_FIC_21032025,6,0),"")</f>
        <v/>
      </c>
      <c r="G483" s="52" t="str">
        <f>IFERROR(VLOOKUP(A483,PRO_FIC_21032025,7,0),"")</f>
        <v/>
      </c>
      <c r="H483" s="52" t="str">
        <f>IFERROR(VLOOKUP(A483,PRO_FIC_21032025,8,0),"")</f>
        <v/>
      </c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ht="14.25" customHeight="1">
      <c r="A484" s="55"/>
      <c r="B484" s="52" t="str">
        <f>IFERROR(VLOOKUP(A484,PRO_FIC_21032025,2,0),"")</f>
        <v/>
      </c>
      <c r="C484" s="52" t="str">
        <f>IFERROR(VLOOKUP(A484,PRO_FIC_21032025,3,0),"")</f>
        <v/>
      </c>
      <c r="D484" s="53" t="str">
        <f>IFERROR(VLOOKUP(A484,PRO_FIC_21032025,4,0),"")</f>
        <v/>
      </c>
      <c r="E484" s="52" t="str">
        <f>IFERROR(VLOOKUP(A484,PRO_FIC_21032025,5,0),"")</f>
        <v/>
      </c>
      <c r="F484" s="53" t="str">
        <f>IFERROR(VLOOKUP(A484,PRO_FIC_21032025,6,0),"")</f>
        <v/>
      </c>
      <c r="G484" s="52" t="str">
        <f>IFERROR(VLOOKUP(A484,PRO_FIC_21032025,7,0),"")</f>
        <v/>
      </c>
      <c r="H484" s="52" t="str">
        <f>IFERROR(VLOOKUP(A484,PRO_FIC_21032025,8,0),"")</f>
        <v/>
      </c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ht="14.25" customHeight="1">
      <c r="A485" s="55"/>
      <c r="B485" s="52" t="str">
        <f>IFERROR(VLOOKUP(A485,PRO_FIC_21032025,2,0),"")</f>
        <v/>
      </c>
      <c r="C485" s="52" t="str">
        <f>IFERROR(VLOOKUP(A485,PRO_FIC_21032025,3,0),"")</f>
        <v/>
      </c>
      <c r="D485" s="53" t="str">
        <f>IFERROR(VLOOKUP(A485,PRO_FIC_21032025,4,0),"")</f>
        <v/>
      </c>
      <c r="E485" s="52" t="str">
        <f>IFERROR(VLOOKUP(A485,PRO_FIC_21032025,5,0),"")</f>
        <v/>
      </c>
      <c r="F485" s="53" t="str">
        <f>IFERROR(VLOOKUP(A485,PRO_FIC_21032025,6,0),"")</f>
        <v/>
      </c>
      <c r="G485" s="52" t="str">
        <f>IFERROR(VLOOKUP(A485,PRO_FIC_21032025,7,0),"")</f>
        <v/>
      </c>
      <c r="H485" s="52" t="str">
        <f>IFERROR(VLOOKUP(A485,PRO_FIC_21032025,8,0),"")</f>
        <v/>
      </c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ht="14.25" customHeight="1">
      <c r="A486" s="55"/>
      <c r="B486" s="52" t="str">
        <f>IFERROR(VLOOKUP(A486,PRO_FIC_21032025,2,0),"")</f>
        <v/>
      </c>
      <c r="C486" s="52" t="str">
        <f>IFERROR(VLOOKUP(A486,PRO_FIC_21032025,3,0),"")</f>
        <v/>
      </c>
      <c r="D486" s="53" t="str">
        <f>IFERROR(VLOOKUP(A486,PRO_FIC_21032025,4,0),"")</f>
        <v/>
      </c>
      <c r="E486" s="52" t="str">
        <f>IFERROR(VLOOKUP(A486,PRO_FIC_21032025,5,0),"")</f>
        <v/>
      </c>
      <c r="F486" s="53" t="str">
        <f>IFERROR(VLOOKUP(A486,PRO_FIC_21032025,6,0),"")</f>
        <v/>
      </c>
      <c r="G486" s="52" t="str">
        <f>IFERROR(VLOOKUP(A486,PRO_FIC_21032025,7,0),"")</f>
        <v/>
      </c>
      <c r="H486" s="52" t="str">
        <f>IFERROR(VLOOKUP(A486,PRO_FIC_21032025,8,0),"")</f>
        <v/>
      </c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ht="14.25" customHeight="1">
      <c r="A487" s="55"/>
      <c r="B487" s="52" t="str">
        <f>IFERROR(VLOOKUP(A487,PRO_FIC_21032025,2,0),"")</f>
        <v/>
      </c>
      <c r="C487" s="52" t="str">
        <f>IFERROR(VLOOKUP(A487,PRO_FIC_21032025,3,0),"")</f>
        <v/>
      </c>
      <c r="D487" s="53" t="str">
        <f>IFERROR(VLOOKUP(A487,PRO_FIC_21032025,4,0),"")</f>
        <v/>
      </c>
      <c r="E487" s="52" t="str">
        <f>IFERROR(VLOOKUP(A487,PRO_FIC_21032025,5,0),"")</f>
        <v/>
      </c>
      <c r="F487" s="53" t="str">
        <f>IFERROR(VLOOKUP(A487,PRO_FIC_21032025,6,0),"")</f>
        <v/>
      </c>
      <c r="G487" s="52" t="str">
        <f>IFERROR(VLOOKUP(A487,PRO_FIC_21032025,7,0),"")</f>
        <v/>
      </c>
      <c r="H487" s="52" t="str">
        <f>IFERROR(VLOOKUP(A487,PRO_FIC_21032025,8,0),"")</f>
        <v/>
      </c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ht="14.25" customHeight="1">
      <c r="A488" s="55"/>
      <c r="B488" s="52" t="str">
        <f>IFERROR(VLOOKUP(A488,PRO_FIC_21032025,2,0),"")</f>
        <v/>
      </c>
      <c r="C488" s="52" t="str">
        <f>IFERROR(VLOOKUP(A488,PRO_FIC_21032025,3,0),"")</f>
        <v/>
      </c>
      <c r="D488" s="53" t="str">
        <f>IFERROR(VLOOKUP(A488,PRO_FIC_21032025,4,0),"")</f>
        <v/>
      </c>
      <c r="E488" s="52" t="str">
        <f>IFERROR(VLOOKUP(A488,PRO_FIC_21032025,5,0),"")</f>
        <v/>
      </c>
      <c r="F488" s="53" t="str">
        <f>IFERROR(VLOOKUP(A488,PRO_FIC_21032025,6,0),"")</f>
        <v/>
      </c>
      <c r="G488" s="52" t="str">
        <f>IFERROR(VLOOKUP(A488,PRO_FIC_21032025,7,0),"")</f>
        <v/>
      </c>
      <c r="H488" s="52" t="str">
        <f>IFERROR(VLOOKUP(A488,PRO_FIC_21032025,8,0),"")</f>
        <v/>
      </c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ht="14.25" customHeight="1">
      <c r="A489" s="55"/>
      <c r="B489" s="52" t="str">
        <f>IFERROR(VLOOKUP(A489,PRO_FIC_21032025,2,0),"")</f>
        <v/>
      </c>
      <c r="C489" s="52" t="str">
        <f>IFERROR(VLOOKUP(A489,PRO_FIC_21032025,3,0),"")</f>
        <v/>
      </c>
      <c r="D489" s="53" t="str">
        <f>IFERROR(VLOOKUP(A489,PRO_FIC_21032025,4,0),"")</f>
        <v/>
      </c>
      <c r="E489" s="52" t="str">
        <f>IFERROR(VLOOKUP(A489,PRO_FIC_21032025,5,0),"")</f>
        <v/>
      </c>
      <c r="F489" s="53" t="str">
        <f>IFERROR(VLOOKUP(A489,PRO_FIC_21032025,6,0),"")</f>
        <v/>
      </c>
      <c r="G489" s="52" t="str">
        <f>IFERROR(VLOOKUP(A489,PRO_FIC_21032025,7,0),"")</f>
        <v/>
      </c>
      <c r="H489" s="52" t="str">
        <f>IFERROR(VLOOKUP(A489,PRO_FIC_21032025,8,0),"")</f>
        <v/>
      </c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ht="14.25" customHeight="1">
      <c r="A490" s="55"/>
      <c r="B490" s="52" t="str">
        <f>IFERROR(VLOOKUP(A490,PRO_FIC_21032025,2,0),"")</f>
        <v/>
      </c>
      <c r="C490" s="52" t="str">
        <f>IFERROR(VLOOKUP(A490,PRO_FIC_21032025,3,0),"")</f>
        <v/>
      </c>
      <c r="D490" s="53" t="str">
        <f>IFERROR(VLOOKUP(A490,PRO_FIC_21032025,4,0),"")</f>
        <v/>
      </c>
      <c r="E490" s="52" t="str">
        <f>IFERROR(VLOOKUP(A490,PRO_FIC_21032025,5,0),"")</f>
        <v/>
      </c>
      <c r="F490" s="53" t="str">
        <f>IFERROR(VLOOKUP(A490,PRO_FIC_21032025,6,0),"")</f>
        <v/>
      </c>
      <c r="G490" s="52" t="str">
        <f>IFERROR(VLOOKUP(A490,PRO_FIC_21032025,7,0),"")</f>
        <v/>
      </c>
      <c r="H490" s="52" t="str">
        <f>IFERROR(VLOOKUP(A490,PRO_FIC_21032025,8,0),"")</f>
        <v/>
      </c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ht="14.25" customHeight="1">
      <c r="A491" s="55"/>
      <c r="B491" s="52" t="str">
        <f>IFERROR(VLOOKUP(A491,PRO_FIC_21032025,2,0),"")</f>
        <v/>
      </c>
      <c r="C491" s="52" t="str">
        <f>IFERROR(VLOOKUP(A491,PRO_FIC_21032025,3,0),"")</f>
        <v/>
      </c>
      <c r="D491" s="53" t="str">
        <f>IFERROR(VLOOKUP(A491,PRO_FIC_21032025,4,0),"")</f>
        <v/>
      </c>
      <c r="E491" s="52" t="str">
        <f>IFERROR(VLOOKUP(A491,PRO_FIC_21032025,5,0),"")</f>
        <v/>
      </c>
      <c r="F491" s="53" t="str">
        <f>IFERROR(VLOOKUP(A491,PRO_FIC_21032025,6,0),"")</f>
        <v/>
      </c>
      <c r="G491" s="52" t="str">
        <f>IFERROR(VLOOKUP(A491,PRO_FIC_21032025,7,0),"")</f>
        <v/>
      </c>
      <c r="H491" s="52" t="str">
        <f>IFERROR(VLOOKUP(A491,PRO_FIC_21032025,8,0),"")</f>
        <v/>
      </c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ht="14.25" customHeight="1">
      <c r="A492" s="55"/>
      <c r="B492" s="52" t="str">
        <f>IFERROR(VLOOKUP(A492,PRO_FIC_21032025,2,0),"")</f>
        <v/>
      </c>
      <c r="C492" s="52" t="str">
        <f>IFERROR(VLOOKUP(A492,PRO_FIC_21032025,3,0),"")</f>
        <v/>
      </c>
      <c r="D492" s="53" t="str">
        <f>IFERROR(VLOOKUP(A492,PRO_FIC_21032025,4,0),"")</f>
        <v/>
      </c>
      <c r="E492" s="52" t="str">
        <f>IFERROR(VLOOKUP(A492,PRO_FIC_21032025,5,0),"")</f>
        <v/>
      </c>
      <c r="F492" s="53" t="str">
        <f>IFERROR(VLOOKUP(A492,PRO_FIC_21032025,6,0),"")</f>
        <v/>
      </c>
      <c r="G492" s="52" t="str">
        <f>IFERROR(VLOOKUP(A492,PRO_FIC_21032025,7,0),"")</f>
        <v/>
      </c>
      <c r="H492" s="52" t="str">
        <f>IFERROR(VLOOKUP(A492,PRO_FIC_21032025,8,0),"")</f>
        <v/>
      </c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ht="14.25" customHeight="1">
      <c r="A493" s="55"/>
      <c r="B493" s="52" t="str">
        <f>IFERROR(VLOOKUP(A493,PRO_FIC_21032025,2,0),"")</f>
        <v/>
      </c>
      <c r="C493" s="52" t="str">
        <f>IFERROR(VLOOKUP(A493,PRO_FIC_21032025,3,0),"")</f>
        <v/>
      </c>
      <c r="D493" s="53" t="str">
        <f>IFERROR(VLOOKUP(A493,PRO_FIC_21032025,4,0),"")</f>
        <v/>
      </c>
      <c r="E493" s="52" t="str">
        <f>IFERROR(VLOOKUP(A493,PRO_FIC_21032025,5,0),"")</f>
        <v/>
      </c>
      <c r="F493" s="53" t="str">
        <f>IFERROR(VLOOKUP(A493,PRO_FIC_21032025,6,0),"")</f>
        <v/>
      </c>
      <c r="G493" s="52" t="str">
        <f>IFERROR(VLOOKUP(A493,PRO_FIC_21032025,7,0),"")</f>
        <v/>
      </c>
      <c r="H493" s="52" t="str">
        <f>IFERROR(VLOOKUP(A493,PRO_FIC_21032025,8,0),"")</f>
        <v/>
      </c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ht="14.25" customHeight="1">
      <c r="A494" s="55"/>
      <c r="B494" s="52" t="str">
        <f>IFERROR(VLOOKUP(A494,PRO_FIC_21032025,2,0),"")</f>
        <v/>
      </c>
      <c r="C494" s="52" t="str">
        <f>IFERROR(VLOOKUP(A494,PRO_FIC_21032025,3,0),"")</f>
        <v/>
      </c>
      <c r="D494" s="53" t="str">
        <f>IFERROR(VLOOKUP(A494,PRO_FIC_21032025,4,0),"")</f>
        <v/>
      </c>
      <c r="E494" s="52" t="str">
        <f>IFERROR(VLOOKUP(A494,PRO_FIC_21032025,5,0),"")</f>
        <v/>
      </c>
      <c r="F494" s="53" t="str">
        <f>IFERROR(VLOOKUP(A494,PRO_FIC_21032025,6,0),"")</f>
        <v/>
      </c>
      <c r="G494" s="52" t="str">
        <f>IFERROR(VLOOKUP(A494,PRO_FIC_21032025,7,0),"")</f>
        <v/>
      </c>
      <c r="H494" s="52" t="str">
        <f>IFERROR(VLOOKUP(A494,PRO_FIC_21032025,8,0),"")</f>
        <v/>
      </c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ht="14.25" customHeight="1">
      <c r="A495" s="55"/>
      <c r="B495" s="52" t="str">
        <f>IFERROR(VLOOKUP(A495,PRO_FIC_21032025,2,0),"")</f>
        <v/>
      </c>
      <c r="C495" s="52" t="str">
        <f>IFERROR(VLOOKUP(A495,PRO_FIC_21032025,3,0),"")</f>
        <v/>
      </c>
      <c r="D495" s="53" t="str">
        <f>IFERROR(VLOOKUP(A495,PRO_FIC_21032025,4,0),"")</f>
        <v/>
      </c>
      <c r="E495" s="52" t="str">
        <f>IFERROR(VLOOKUP(A495,PRO_FIC_21032025,5,0),"")</f>
        <v/>
      </c>
      <c r="F495" s="53" t="str">
        <f>IFERROR(VLOOKUP(A495,PRO_FIC_21032025,6,0),"")</f>
        <v/>
      </c>
      <c r="G495" s="52" t="str">
        <f>IFERROR(VLOOKUP(A495,PRO_FIC_21032025,7,0),"")</f>
        <v/>
      </c>
      <c r="H495" s="52" t="str">
        <f>IFERROR(VLOOKUP(A495,PRO_FIC_21032025,8,0),"")</f>
        <v/>
      </c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ht="14.25" customHeight="1">
      <c r="A496" s="55"/>
      <c r="B496" s="52" t="str">
        <f>IFERROR(VLOOKUP(A496,PRO_FIC_21032025,2,0),"")</f>
        <v/>
      </c>
      <c r="C496" s="52" t="str">
        <f>IFERROR(VLOOKUP(A496,PRO_FIC_21032025,3,0),"")</f>
        <v/>
      </c>
      <c r="D496" s="53" t="str">
        <f>IFERROR(VLOOKUP(A496,PRO_FIC_21032025,4,0),"")</f>
        <v/>
      </c>
      <c r="E496" s="52" t="str">
        <f>IFERROR(VLOOKUP(A496,PRO_FIC_21032025,5,0),"")</f>
        <v/>
      </c>
      <c r="F496" s="53" t="str">
        <f>IFERROR(VLOOKUP(A496,PRO_FIC_21032025,6,0),"")</f>
        <v/>
      </c>
      <c r="G496" s="52" t="str">
        <f>IFERROR(VLOOKUP(A496,PRO_FIC_21032025,7,0),"")</f>
        <v/>
      </c>
      <c r="H496" s="52" t="str">
        <f>IFERROR(VLOOKUP(A496,PRO_FIC_21032025,8,0),"")</f>
        <v/>
      </c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ht="14.25" customHeight="1">
      <c r="A497" s="55"/>
      <c r="B497" s="52" t="str">
        <f>IFERROR(VLOOKUP(A497,PRO_FIC_21032025,2,0),"")</f>
        <v/>
      </c>
      <c r="C497" s="52" t="str">
        <f>IFERROR(VLOOKUP(A497,PRO_FIC_21032025,3,0),"")</f>
        <v/>
      </c>
      <c r="D497" s="53" t="str">
        <f>IFERROR(VLOOKUP(A497,PRO_FIC_21032025,4,0),"")</f>
        <v/>
      </c>
      <c r="E497" s="52" t="str">
        <f>IFERROR(VLOOKUP(A497,PRO_FIC_21032025,5,0),"")</f>
        <v/>
      </c>
      <c r="F497" s="53" t="str">
        <f>IFERROR(VLOOKUP(A497,PRO_FIC_21032025,6,0),"")</f>
        <v/>
      </c>
      <c r="G497" s="52" t="str">
        <f>IFERROR(VLOOKUP(A497,PRO_FIC_21032025,7,0),"")</f>
        <v/>
      </c>
      <c r="H497" s="52" t="str">
        <f>IFERROR(VLOOKUP(A497,PRO_FIC_21032025,8,0),"")</f>
        <v/>
      </c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ht="14.25" customHeight="1">
      <c r="A498" s="55"/>
      <c r="B498" s="52" t="str">
        <f>IFERROR(VLOOKUP(A498,PRO_FIC_21032025,2,0),"")</f>
        <v/>
      </c>
      <c r="C498" s="52" t="str">
        <f>IFERROR(VLOOKUP(A498,PRO_FIC_21032025,3,0),"")</f>
        <v/>
      </c>
      <c r="D498" s="53" t="str">
        <f>IFERROR(VLOOKUP(A498,PRO_FIC_21032025,4,0),"")</f>
        <v/>
      </c>
      <c r="E498" s="52" t="str">
        <f>IFERROR(VLOOKUP(A498,PRO_FIC_21032025,5,0),"")</f>
        <v/>
      </c>
      <c r="F498" s="53" t="str">
        <f>IFERROR(VLOOKUP(A498,PRO_FIC_21032025,6,0),"")</f>
        <v/>
      </c>
      <c r="G498" s="52" t="str">
        <f>IFERROR(VLOOKUP(A498,PRO_FIC_21032025,7,0),"")</f>
        <v/>
      </c>
      <c r="H498" s="52" t="str">
        <f>IFERROR(VLOOKUP(A498,PRO_FIC_21032025,8,0),"")</f>
        <v/>
      </c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ht="14.25" customHeight="1">
      <c r="A499" s="55"/>
      <c r="B499" s="52" t="str">
        <f>IFERROR(VLOOKUP(A499,PRO_FIC_21032025,2,0),"")</f>
        <v/>
      </c>
      <c r="C499" s="52" t="str">
        <f>IFERROR(VLOOKUP(A499,PRO_FIC_21032025,3,0),"")</f>
        <v/>
      </c>
      <c r="D499" s="53" t="str">
        <f>IFERROR(VLOOKUP(A499,PRO_FIC_21032025,4,0),"")</f>
        <v/>
      </c>
      <c r="E499" s="52" t="str">
        <f>IFERROR(VLOOKUP(A499,PRO_FIC_21032025,5,0),"")</f>
        <v/>
      </c>
      <c r="F499" s="53" t="str">
        <f>IFERROR(VLOOKUP(A499,PRO_FIC_21032025,6,0),"")</f>
        <v/>
      </c>
      <c r="G499" s="52" t="str">
        <f>IFERROR(VLOOKUP(A499,PRO_FIC_21032025,7,0),"")</f>
        <v/>
      </c>
      <c r="H499" s="52" t="str">
        <f>IFERROR(VLOOKUP(A499,PRO_FIC_21032025,8,0),"")</f>
        <v/>
      </c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ht="14.25" customHeight="1">
      <c r="A500" s="55"/>
      <c r="B500" s="52" t="str">
        <f>IFERROR(VLOOKUP(A500,PRO_FIC_21032025,2,0),"")</f>
        <v/>
      </c>
      <c r="C500" s="52" t="str">
        <f>IFERROR(VLOOKUP(A500,PRO_FIC_21032025,3,0),"")</f>
        <v/>
      </c>
      <c r="D500" s="53" t="str">
        <f>IFERROR(VLOOKUP(A500,PRO_FIC_21032025,4,0),"")</f>
        <v/>
      </c>
      <c r="E500" s="52" t="str">
        <f>IFERROR(VLOOKUP(A500,PRO_FIC_21032025,5,0),"")</f>
        <v/>
      </c>
      <c r="F500" s="53" t="str">
        <f>IFERROR(VLOOKUP(A500,PRO_FIC_21032025,6,0),"")</f>
        <v/>
      </c>
      <c r="G500" s="52" t="str">
        <f>IFERROR(VLOOKUP(A500,PRO_FIC_21032025,7,0),"")</f>
        <v/>
      </c>
      <c r="H500" s="52" t="str">
        <f>IFERROR(VLOOKUP(A500,PRO_FIC_21032025,8,0),"")</f>
        <v/>
      </c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ht="14.25" customHeight="1">
      <c r="A501" s="55"/>
      <c r="B501" s="52" t="str">
        <f>IFERROR(VLOOKUP(A501,PRO_FIC_21032025,2,0),"")</f>
        <v/>
      </c>
      <c r="C501" s="52" t="str">
        <f>IFERROR(VLOOKUP(A501,PRO_FIC_21032025,3,0),"")</f>
        <v/>
      </c>
      <c r="D501" s="53" t="str">
        <f>IFERROR(VLOOKUP(A501,PRO_FIC_21032025,4,0),"")</f>
        <v/>
      </c>
      <c r="E501" s="52" t="str">
        <f>IFERROR(VLOOKUP(A501,PRO_FIC_21032025,5,0),"")</f>
        <v/>
      </c>
      <c r="F501" s="53" t="str">
        <f>IFERROR(VLOOKUP(A501,PRO_FIC_21032025,6,0),"")</f>
        <v/>
      </c>
      <c r="G501" s="52" t="str">
        <f>IFERROR(VLOOKUP(A501,PRO_FIC_21032025,7,0),"")</f>
        <v/>
      </c>
      <c r="H501" s="52" t="str">
        <f>IFERROR(VLOOKUP(A501,PRO_FIC_21032025,8,0),"")</f>
        <v/>
      </c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ht="14.25" customHeight="1">
      <c r="A502" s="55"/>
      <c r="B502" s="52" t="str">
        <f>IFERROR(VLOOKUP(A502,PRO_FIC_21032025,2,0),"")</f>
        <v/>
      </c>
      <c r="C502" s="52" t="str">
        <f>IFERROR(VLOOKUP(A502,PRO_FIC_21032025,3,0),"")</f>
        <v/>
      </c>
      <c r="D502" s="53" t="str">
        <f>IFERROR(VLOOKUP(A502,PRO_FIC_21032025,4,0),"")</f>
        <v/>
      </c>
      <c r="E502" s="52" t="str">
        <f>IFERROR(VLOOKUP(A502,PRO_FIC_21032025,5,0),"")</f>
        <v/>
      </c>
      <c r="F502" s="53" t="str">
        <f>IFERROR(VLOOKUP(A502,PRO_FIC_21032025,6,0),"")</f>
        <v/>
      </c>
      <c r="G502" s="52" t="str">
        <f>IFERROR(VLOOKUP(A502,PRO_FIC_21032025,7,0),"")</f>
        <v/>
      </c>
      <c r="H502" s="52" t="str">
        <f>IFERROR(VLOOKUP(A502,PRO_FIC_21032025,8,0),"")</f>
        <v/>
      </c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ht="14.25" customHeight="1">
      <c r="A503" s="55"/>
      <c r="B503" s="52" t="str">
        <f>IFERROR(VLOOKUP(A503,PRO_FIC_21032025,2,0),"")</f>
        <v/>
      </c>
      <c r="C503" s="52" t="str">
        <f>IFERROR(VLOOKUP(A503,PRO_FIC_21032025,3,0),"")</f>
        <v/>
      </c>
      <c r="D503" s="53" t="str">
        <f>IFERROR(VLOOKUP(A503,PRO_FIC_21032025,4,0),"")</f>
        <v/>
      </c>
      <c r="E503" s="52" t="str">
        <f>IFERROR(VLOOKUP(A503,PRO_FIC_21032025,5,0),"")</f>
        <v/>
      </c>
      <c r="F503" s="53" t="str">
        <f>IFERROR(VLOOKUP(A503,PRO_FIC_21032025,6,0),"")</f>
        <v/>
      </c>
      <c r="G503" s="52" t="str">
        <f>IFERROR(VLOOKUP(A503,PRO_FIC_21032025,7,0),"")</f>
        <v/>
      </c>
      <c r="H503" s="52" t="str">
        <f>IFERROR(VLOOKUP(A503,PRO_FIC_21032025,8,0),"")</f>
        <v/>
      </c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ht="14.25" customHeight="1">
      <c r="A504" s="55"/>
      <c r="B504" s="52" t="str">
        <f>IFERROR(VLOOKUP(A504,PRO_FIC_21032025,2,0),"")</f>
        <v/>
      </c>
      <c r="C504" s="52" t="str">
        <f>IFERROR(VLOOKUP(A504,PRO_FIC_21032025,3,0),"")</f>
        <v/>
      </c>
      <c r="D504" s="53" t="str">
        <f>IFERROR(VLOOKUP(A504,PRO_FIC_21032025,4,0),"")</f>
        <v/>
      </c>
      <c r="E504" s="52" t="str">
        <f>IFERROR(VLOOKUP(A504,PRO_FIC_21032025,5,0),"")</f>
        <v/>
      </c>
      <c r="F504" s="53" t="str">
        <f>IFERROR(VLOOKUP(A504,PRO_FIC_21032025,6,0),"")</f>
        <v/>
      </c>
      <c r="G504" s="52" t="str">
        <f>IFERROR(VLOOKUP(A504,PRO_FIC_21032025,7,0),"")</f>
        <v/>
      </c>
      <c r="H504" s="52" t="str">
        <f>IFERROR(VLOOKUP(A504,PRO_FIC_21032025,8,0),"")</f>
        <v/>
      </c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ht="14.25" customHeight="1">
      <c r="A505" s="55"/>
      <c r="B505" s="52" t="str">
        <f>IFERROR(VLOOKUP(A505,PRO_FIC_21032025,2,0),"")</f>
        <v/>
      </c>
      <c r="C505" s="52" t="str">
        <f>IFERROR(VLOOKUP(A505,PRO_FIC_21032025,3,0),"")</f>
        <v/>
      </c>
      <c r="D505" s="53" t="str">
        <f>IFERROR(VLOOKUP(A505,PRO_FIC_21032025,4,0),"")</f>
        <v/>
      </c>
      <c r="E505" s="52" t="str">
        <f>IFERROR(VLOOKUP(A505,PRO_FIC_21032025,5,0),"")</f>
        <v/>
      </c>
      <c r="F505" s="53" t="str">
        <f>IFERROR(VLOOKUP(A505,PRO_FIC_21032025,6,0),"")</f>
        <v/>
      </c>
      <c r="G505" s="52" t="str">
        <f>IFERROR(VLOOKUP(A505,PRO_FIC_21032025,7,0),"")</f>
        <v/>
      </c>
      <c r="H505" s="52" t="str">
        <f>IFERROR(VLOOKUP(A505,PRO_FIC_21032025,8,0),"")</f>
        <v/>
      </c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ht="14.25" customHeight="1">
      <c r="A506" s="55"/>
      <c r="B506" s="52" t="str">
        <f>IFERROR(VLOOKUP(A506,PRO_FIC_21032025,2,0),"")</f>
        <v/>
      </c>
      <c r="C506" s="52" t="str">
        <f>IFERROR(VLOOKUP(A506,PRO_FIC_21032025,3,0),"")</f>
        <v/>
      </c>
      <c r="D506" s="53" t="str">
        <f>IFERROR(VLOOKUP(A506,PRO_FIC_21032025,4,0),"")</f>
        <v/>
      </c>
      <c r="E506" s="52" t="str">
        <f>IFERROR(VLOOKUP(A506,PRO_FIC_21032025,5,0),"")</f>
        <v/>
      </c>
      <c r="F506" s="53" t="str">
        <f>IFERROR(VLOOKUP(A506,PRO_FIC_21032025,6,0),"")</f>
        <v/>
      </c>
      <c r="G506" s="52" t="str">
        <f>IFERROR(VLOOKUP(A506,PRO_FIC_21032025,7,0),"")</f>
        <v/>
      </c>
      <c r="H506" s="52" t="str">
        <f>IFERROR(VLOOKUP(A506,PRO_FIC_21032025,8,0),"")</f>
        <v/>
      </c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ht="14.25" customHeight="1">
      <c r="A507" s="55"/>
      <c r="B507" s="52" t="str">
        <f>IFERROR(VLOOKUP(A507,PRO_FIC_21032025,2,0),"")</f>
        <v/>
      </c>
      <c r="C507" s="52" t="str">
        <f>IFERROR(VLOOKUP(A507,PRO_FIC_21032025,3,0),"")</f>
        <v/>
      </c>
      <c r="D507" s="53" t="str">
        <f>IFERROR(VLOOKUP(A507,PRO_FIC_21032025,4,0),"")</f>
        <v/>
      </c>
      <c r="E507" s="52" t="str">
        <f>IFERROR(VLOOKUP(A507,PRO_FIC_21032025,5,0),"")</f>
        <v/>
      </c>
      <c r="F507" s="53" t="str">
        <f>IFERROR(VLOOKUP(A507,PRO_FIC_21032025,6,0),"")</f>
        <v/>
      </c>
      <c r="G507" s="52" t="str">
        <f>IFERROR(VLOOKUP(A507,PRO_FIC_21032025,7,0),"")</f>
        <v/>
      </c>
      <c r="H507" s="52" t="str">
        <f>IFERROR(VLOOKUP(A507,PRO_FIC_21032025,8,0),"")</f>
        <v/>
      </c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ht="14.25" customHeight="1">
      <c r="A508" s="55"/>
      <c r="B508" s="52" t="str">
        <f>IFERROR(VLOOKUP(A508,PRO_FIC_21032025,2,0),"")</f>
        <v/>
      </c>
      <c r="C508" s="52" t="str">
        <f>IFERROR(VLOOKUP(A508,PRO_FIC_21032025,3,0),"")</f>
        <v/>
      </c>
      <c r="D508" s="53" t="str">
        <f>IFERROR(VLOOKUP(A508,PRO_FIC_21032025,4,0),"")</f>
        <v/>
      </c>
      <c r="E508" s="52" t="str">
        <f>IFERROR(VLOOKUP(A508,PRO_FIC_21032025,5,0),"")</f>
        <v/>
      </c>
      <c r="F508" s="53" t="str">
        <f>IFERROR(VLOOKUP(A508,PRO_FIC_21032025,6,0),"")</f>
        <v/>
      </c>
      <c r="G508" s="52" t="str">
        <f>IFERROR(VLOOKUP(A508,PRO_FIC_21032025,7,0),"")</f>
        <v/>
      </c>
      <c r="H508" s="52" t="str">
        <f>IFERROR(VLOOKUP(A508,PRO_FIC_21032025,8,0),"")</f>
        <v/>
      </c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ht="14.25" customHeight="1">
      <c r="A509" s="55"/>
      <c r="B509" s="52" t="str">
        <f>IFERROR(VLOOKUP(A509,PRO_FIC_21032025,2,0),"")</f>
        <v/>
      </c>
      <c r="C509" s="52" t="str">
        <f>IFERROR(VLOOKUP(A509,PRO_FIC_21032025,3,0),"")</f>
        <v/>
      </c>
      <c r="D509" s="53" t="str">
        <f>IFERROR(VLOOKUP(A509,PRO_FIC_21032025,4,0),"")</f>
        <v/>
      </c>
      <c r="E509" s="52" t="str">
        <f>IFERROR(VLOOKUP(A509,PRO_FIC_21032025,5,0),"")</f>
        <v/>
      </c>
      <c r="F509" s="53" t="str">
        <f>IFERROR(VLOOKUP(A509,PRO_FIC_21032025,6,0),"")</f>
        <v/>
      </c>
      <c r="G509" s="52" t="str">
        <f>IFERROR(VLOOKUP(A509,PRO_FIC_21032025,7,0),"")</f>
        <v/>
      </c>
      <c r="H509" s="52" t="str">
        <f>IFERROR(VLOOKUP(A509,PRO_FIC_21032025,8,0),"")</f>
        <v/>
      </c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ht="14.25" customHeight="1">
      <c r="A510" s="55"/>
      <c r="B510" s="52" t="str">
        <f>IFERROR(VLOOKUP(A510,PRO_FIC_21032025,2,0),"")</f>
        <v/>
      </c>
      <c r="C510" s="52" t="str">
        <f>IFERROR(VLOOKUP(A510,PRO_FIC_21032025,3,0),"")</f>
        <v/>
      </c>
      <c r="D510" s="53" t="str">
        <f>IFERROR(VLOOKUP(A510,PRO_FIC_21032025,4,0),"")</f>
        <v/>
      </c>
      <c r="E510" s="52" t="str">
        <f>IFERROR(VLOOKUP(A510,PRO_FIC_21032025,5,0),"")</f>
        <v/>
      </c>
      <c r="F510" s="53" t="str">
        <f>IFERROR(VLOOKUP(A510,PRO_FIC_21032025,6,0),"")</f>
        <v/>
      </c>
      <c r="G510" s="52" t="str">
        <f>IFERROR(VLOOKUP(A510,PRO_FIC_21032025,7,0),"")</f>
        <v/>
      </c>
      <c r="H510" s="52" t="str">
        <f>IFERROR(VLOOKUP(A510,PRO_FIC_21032025,8,0),"")</f>
        <v/>
      </c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ht="14.25" customHeight="1">
      <c r="A511" s="55"/>
      <c r="B511" s="52" t="str">
        <f>IFERROR(VLOOKUP(A511,PRO_FIC_21032025,2,0),"")</f>
        <v/>
      </c>
      <c r="C511" s="52" t="str">
        <f>IFERROR(VLOOKUP(A511,PRO_FIC_21032025,3,0),"")</f>
        <v/>
      </c>
      <c r="D511" s="53" t="str">
        <f>IFERROR(VLOOKUP(A511,PRO_FIC_21032025,4,0),"")</f>
        <v/>
      </c>
      <c r="E511" s="52" t="str">
        <f>IFERROR(VLOOKUP(A511,PRO_FIC_21032025,5,0),"")</f>
        <v/>
      </c>
      <c r="F511" s="53" t="str">
        <f>IFERROR(VLOOKUP(A511,PRO_FIC_21032025,6,0),"")</f>
        <v/>
      </c>
      <c r="G511" s="52" t="str">
        <f>IFERROR(VLOOKUP(A511,PRO_FIC_21032025,7,0),"")</f>
        <v/>
      </c>
      <c r="H511" s="52" t="str">
        <f>IFERROR(VLOOKUP(A511,PRO_FIC_21032025,8,0),"")</f>
        <v/>
      </c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ht="14.25" customHeight="1">
      <c r="A512" s="55"/>
      <c r="B512" s="52" t="str">
        <f>IFERROR(VLOOKUP(A512,PRO_FIC_21032025,2,0),"")</f>
        <v/>
      </c>
      <c r="C512" s="52" t="str">
        <f>IFERROR(VLOOKUP(A512,PRO_FIC_21032025,3,0),"")</f>
        <v/>
      </c>
      <c r="D512" s="53" t="str">
        <f>IFERROR(VLOOKUP(A512,PRO_FIC_21032025,4,0),"")</f>
        <v/>
      </c>
      <c r="E512" s="52" t="str">
        <f>IFERROR(VLOOKUP(A512,PRO_FIC_21032025,5,0),"")</f>
        <v/>
      </c>
      <c r="F512" s="53" t="str">
        <f>IFERROR(VLOOKUP(A512,PRO_FIC_21032025,6,0),"")</f>
        <v/>
      </c>
      <c r="G512" s="52" t="str">
        <f>IFERROR(VLOOKUP(A512,PRO_FIC_21032025,7,0),"")</f>
        <v/>
      </c>
      <c r="H512" s="52" t="str">
        <f>IFERROR(VLOOKUP(A512,PRO_FIC_21032025,8,0),"")</f>
        <v/>
      </c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ht="14.25" customHeight="1">
      <c r="A513" s="55"/>
      <c r="B513" s="52" t="str">
        <f>IFERROR(VLOOKUP(A513,PRO_FIC_21032025,2,0),"")</f>
        <v/>
      </c>
      <c r="C513" s="52" t="str">
        <f>IFERROR(VLOOKUP(A513,PRO_FIC_21032025,3,0),"")</f>
        <v/>
      </c>
      <c r="D513" s="53" t="str">
        <f>IFERROR(VLOOKUP(A513,PRO_FIC_21032025,4,0),"")</f>
        <v/>
      </c>
      <c r="E513" s="52" t="str">
        <f>IFERROR(VLOOKUP(A513,PRO_FIC_21032025,5,0),"")</f>
        <v/>
      </c>
      <c r="F513" s="53" t="str">
        <f>IFERROR(VLOOKUP(A513,PRO_FIC_21032025,6,0),"")</f>
        <v/>
      </c>
      <c r="G513" s="52" t="str">
        <f>IFERROR(VLOOKUP(A513,PRO_FIC_21032025,7,0),"")</f>
        <v/>
      </c>
      <c r="H513" s="52" t="str">
        <f>IFERROR(VLOOKUP(A513,PRO_FIC_21032025,8,0),"")</f>
        <v/>
      </c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ht="14.25" customHeight="1">
      <c r="A514" s="55"/>
      <c r="B514" s="52" t="str">
        <f>IFERROR(VLOOKUP(A514,PRO_FIC_21032025,2,0),"")</f>
        <v/>
      </c>
      <c r="C514" s="52" t="str">
        <f>IFERROR(VLOOKUP(A514,PRO_FIC_21032025,3,0),"")</f>
        <v/>
      </c>
      <c r="D514" s="53" t="str">
        <f>IFERROR(VLOOKUP(A514,PRO_FIC_21032025,4,0),"")</f>
        <v/>
      </c>
      <c r="E514" s="52" t="str">
        <f>IFERROR(VLOOKUP(A514,PRO_FIC_21032025,5,0),"")</f>
        <v/>
      </c>
      <c r="F514" s="53" t="str">
        <f>IFERROR(VLOOKUP(A514,PRO_FIC_21032025,6,0),"")</f>
        <v/>
      </c>
      <c r="G514" s="52" t="str">
        <f>IFERROR(VLOOKUP(A514,PRO_FIC_21032025,7,0),"")</f>
        <v/>
      </c>
      <c r="H514" s="52" t="str">
        <f>IFERROR(VLOOKUP(A514,PRO_FIC_21032025,8,0),"")</f>
        <v/>
      </c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ht="14.25" customHeight="1">
      <c r="A515" s="55"/>
      <c r="B515" s="52" t="str">
        <f>IFERROR(VLOOKUP(A515,PRO_FIC_21032025,2,0),"")</f>
        <v/>
      </c>
      <c r="C515" s="52" t="str">
        <f>IFERROR(VLOOKUP(A515,PRO_FIC_21032025,3,0),"")</f>
        <v/>
      </c>
      <c r="D515" s="53" t="str">
        <f>IFERROR(VLOOKUP(A515,PRO_FIC_21032025,4,0),"")</f>
        <v/>
      </c>
      <c r="E515" s="52" t="str">
        <f>IFERROR(VLOOKUP(A515,PRO_FIC_21032025,5,0),"")</f>
        <v/>
      </c>
      <c r="F515" s="53" t="str">
        <f>IFERROR(VLOOKUP(A515,PRO_FIC_21032025,6,0),"")</f>
        <v/>
      </c>
      <c r="G515" s="52" t="str">
        <f>IFERROR(VLOOKUP(A515,PRO_FIC_21032025,7,0),"")</f>
        <v/>
      </c>
      <c r="H515" s="52" t="str">
        <f>IFERROR(VLOOKUP(A515,PRO_FIC_21032025,8,0),"")</f>
        <v/>
      </c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ht="14.25" customHeight="1">
      <c r="A516" s="55"/>
      <c r="B516" s="52" t="str">
        <f>IFERROR(VLOOKUP(A516,PRO_FIC_21032025,2,0),"")</f>
        <v/>
      </c>
      <c r="C516" s="52" t="str">
        <f>IFERROR(VLOOKUP(A516,PRO_FIC_21032025,3,0),"")</f>
        <v/>
      </c>
      <c r="D516" s="53" t="str">
        <f>IFERROR(VLOOKUP(A516,PRO_FIC_21032025,4,0),"")</f>
        <v/>
      </c>
      <c r="E516" s="52" t="str">
        <f>IFERROR(VLOOKUP(A516,PRO_FIC_21032025,5,0),"")</f>
        <v/>
      </c>
      <c r="F516" s="53" t="str">
        <f>IFERROR(VLOOKUP(A516,PRO_FIC_21032025,6,0),"")</f>
        <v/>
      </c>
      <c r="G516" s="52" t="str">
        <f>IFERROR(VLOOKUP(A516,PRO_FIC_21032025,7,0),"")</f>
        <v/>
      </c>
      <c r="H516" s="52" t="str">
        <f>IFERROR(VLOOKUP(A516,PRO_FIC_21032025,8,0),"")</f>
        <v/>
      </c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ht="14.25" customHeight="1">
      <c r="A517" s="55"/>
      <c r="B517" s="52" t="str">
        <f>IFERROR(VLOOKUP(A517,PRO_FIC_21032025,2,0),"")</f>
        <v/>
      </c>
      <c r="C517" s="52" t="str">
        <f>IFERROR(VLOOKUP(A517,PRO_FIC_21032025,3,0),"")</f>
        <v/>
      </c>
      <c r="D517" s="53" t="str">
        <f>IFERROR(VLOOKUP(A517,PRO_FIC_21032025,4,0),"")</f>
        <v/>
      </c>
      <c r="E517" s="52" t="str">
        <f>IFERROR(VLOOKUP(A517,PRO_FIC_21032025,5,0),"")</f>
        <v/>
      </c>
      <c r="F517" s="53" t="str">
        <f>IFERROR(VLOOKUP(A517,PRO_FIC_21032025,6,0),"")</f>
        <v/>
      </c>
      <c r="G517" s="52" t="str">
        <f>IFERROR(VLOOKUP(A517,PRO_FIC_21032025,7,0),"")</f>
        <v/>
      </c>
      <c r="H517" s="52" t="str">
        <f>IFERROR(VLOOKUP(A517,PRO_FIC_21032025,8,0),"")</f>
        <v/>
      </c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ht="14.25" customHeight="1">
      <c r="A518" s="55"/>
      <c r="B518" s="52" t="str">
        <f>IFERROR(VLOOKUP(A518,PRO_FIC_21032025,2,0),"")</f>
        <v/>
      </c>
      <c r="C518" s="52" t="str">
        <f>IFERROR(VLOOKUP(A518,PRO_FIC_21032025,3,0),"")</f>
        <v/>
      </c>
      <c r="D518" s="53" t="str">
        <f>IFERROR(VLOOKUP(A518,PRO_FIC_21032025,4,0),"")</f>
        <v/>
      </c>
      <c r="E518" s="52" t="str">
        <f>IFERROR(VLOOKUP(A518,PRO_FIC_21032025,5,0),"")</f>
        <v/>
      </c>
      <c r="F518" s="53" t="str">
        <f>IFERROR(VLOOKUP(A518,PRO_FIC_21032025,6,0),"")</f>
        <v/>
      </c>
      <c r="G518" s="52" t="str">
        <f>IFERROR(VLOOKUP(A518,PRO_FIC_21032025,7,0),"")</f>
        <v/>
      </c>
      <c r="H518" s="52" t="str">
        <f>IFERROR(VLOOKUP(A518,PRO_FIC_21032025,8,0),"")</f>
        <v/>
      </c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ht="14.25" customHeight="1">
      <c r="A519" s="55"/>
      <c r="B519" s="52" t="str">
        <f>IFERROR(VLOOKUP(A519,PRO_FIC_21032025,2,0),"")</f>
        <v/>
      </c>
      <c r="C519" s="52" t="str">
        <f>IFERROR(VLOOKUP(A519,PRO_FIC_21032025,3,0),"")</f>
        <v/>
      </c>
      <c r="D519" s="53" t="str">
        <f>IFERROR(VLOOKUP(A519,PRO_FIC_21032025,4,0),"")</f>
        <v/>
      </c>
      <c r="E519" s="52" t="str">
        <f>IFERROR(VLOOKUP(A519,PRO_FIC_21032025,5,0),"")</f>
        <v/>
      </c>
      <c r="F519" s="53" t="str">
        <f>IFERROR(VLOOKUP(A519,PRO_FIC_21032025,6,0),"")</f>
        <v/>
      </c>
      <c r="G519" s="52" t="str">
        <f>IFERROR(VLOOKUP(A519,PRO_FIC_21032025,7,0),"")</f>
        <v/>
      </c>
      <c r="H519" s="52" t="str">
        <f>IFERROR(VLOOKUP(A519,PRO_FIC_21032025,8,0),"")</f>
        <v/>
      </c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ht="14.25" customHeight="1">
      <c r="A520" s="55"/>
      <c r="B520" s="52" t="str">
        <f>IFERROR(VLOOKUP(A520,PRO_FIC_21032025,2,0),"")</f>
        <v/>
      </c>
      <c r="C520" s="52" t="str">
        <f>IFERROR(VLOOKUP(A520,PRO_FIC_21032025,3,0),"")</f>
        <v/>
      </c>
      <c r="D520" s="53" t="str">
        <f>IFERROR(VLOOKUP(A520,PRO_FIC_21032025,4,0),"")</f>
        <v/>
      </c>
      <c r="E520" s="52" t="str">
        <f>IFERROR(VLOOKUP(A520,PRO_FIC_21032025,5,0),"")</f>
        <v/>
      </c>
      <c r="F520" s="53" t="str">
        <f>IFERROR(VLOOKUP(A520,PRO_FIC_21032025,6,0),"")</f>
        <v/>
      </c>
      <c r="G520" s="52" t="str">
        <f>IFERROR(VLOOKUP(A520,PRO_FIC_21032025,7,0),"")</f>
        <v/>
      </c>
      <c r="H520" s="52" t="str">
        <f>IFERROR(VLOOKUP(A520,PRO_FIC_21032025,8,0),"")</f>
        <v/>
      </c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ht="14.25" customHeight="1">
      <c r="A521" s="55"/>
      <c r="B521" s="52" t="str">
        <f>IFERROR(VLOOKUP(A521,PRO_FIC_21032025,2,0),"")</f>
        <v/>
      </c>
      <c r="C521" s="52" t="str">
        <f>IFERROR(VLOOKUP(A521,PRO_FIC_21032025,3,0),"")</f>
        <v/>
      </c>
      <c r="D521" s="53" t="str">
        <f>IFERROR(VLOOKUP(A521,PRO_FIC_21032025,4,0),"")</f>
        <v/>
      </c>
      <c r="E521" s="52" t="str">
        <f>IFERROR(VLOOKUP(A521,PRO_FIC_21032025,5,0),"")</f>
        <v/>
      </c>
      <c r="F521" s="53" t="str">
        <f>IFERROR(VLOOKUP(A521,PRO_FIC_21032025,6,0),"")</f>
        <v/>
      </c>
      <c r="G521" s="52" t="str">
        <f>IFERROR(VLOOKUP(A521,PRO_FIC_21032025,7,0),"")</f>
        <v/>
      </c>
      <c r="H521" s="52" t="str">
        <f>IFERROR(VLOOKUP(A521,PRO_FIC_21032025,8,0),"")</f>
        <v/>
      </c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ht="14.25" customHeight="1">
      <c r="A522" s="55"/>
      <c r="B522" s="52" t="str">
        <f>IFERROR(VLOOKUP(A522,PRO_FIC_21032025,2,0),"")</f>
        <v/>
      </c>
      <c r="C522" s="52" t="str">
        <f>IFERROR(VLOOKUP(A522,PRO_FIC_21032025,3,0),"")</f>
        <v/>
      </c>
      <c r="D522" s="53" t="str">
        <f>IFERROR(VLOOKUP(A522,PRO_FIC_21032025,4,0),"")</f>
        <v/>
      </c>
      <c r="E522" s="52" t="str">
        <f>IFERROR(VLOOKUP(A522,PRO_FIC_21032025,5,0),"")</f>
        <v/>
      </c>
      <c r="F522" s="53" t="str">
        <f>IFERROR(VLOOKUP(A522,PRO_FIC_21032025,6,0),"")</f>
        <v/>
      </c>
      <c r="G522" s="52" t="str">
        <f>IFERROR(VLOOKUP(A522,PRO_FIC_21032025,7,0),"")</f>
        <v/>
      </c>
      <c r="H522" s="52" t="str">
        <f>IFERROR(VLOOKUP(A522,PRO_FIC_21032025,8,0),"")</f>
        <v/>
      </c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ht="14.25" customHeight="1">
      <c r="A523" s="55"/>
      <c r="B523" s="52" t="str">
        <f>IFERROR(VLOOKUP(A523,PRO_FIC_21032025,2,0),"")</f>
        <v/>
      </c>
      <c r="C523" s="52" t="str">
        <f>IFERROR(VLOOKUP(A523,PRO_FIC_21032025,3,0),"")</f>
        <v/>
      </c>
      <c r="D523" s="53" t="str">
        <f>IFERROR(VLOOKUP(A523,PRO_FIC_21032025,4,0),"")</f>
        <v/>
      </c>
      <c r="E523" s="52" t="str">
        <f>IFERROR(VLOOKUP(A523,PRO_FIC_21032025,5,0),"")</f>
        <v/>
      </c>
      <c r="F523" s="53" t="str">
        <f>IFERROR(VLOOKUP(A523,PRO_FIC_21032025,6,0),"")</f>
        <v/>
      </c>
      <c r="G523" s="52" t="str">
        <f>IFERROR(VLOOKUP(A523,PRO_FIC_21032025,7,0),"")</f>
        <v/>
      </c>
      <c r="H523" s="52" t="str">
        <f>IFERROR(VLOOKUP(A523,PRO_FIC_21032025,8,0),"")</f>
        <v/>
      </c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ht="14.25" customHeight="1">
      <c r="A524" s="55"/>
      <c r="B524" s="52" t="str">
        <f>IFERROR(VLOOKUP(A524,PRO_FIC_21032025,2,0),"")</f>
        <v/>
      </c>
      <c r="C524" s="52" t="str">
        <f>IFERROR(VLOOKUP(A524,PRO_FIC_21032025,3,0),"")</f>
        <v/>
      </c>
      <c r="D524" s="53" t="str">
        <f>IFERROR(VLOOKUP(A524,PRO_FIC_21032025,4,0),"")</f>
        <v/>
      </c>
      <c r="E524" s="52" t="str">
        <f>IFERROR(VLOOKUP(A524,PRO_FIC_21032025,5,0),"")</f>
        <v/>
      </c>
      <c r="F524" s="53" t="str">
        <f>IFERROR(VLOOKUP(A524,PRO_FIC_21032025,6,0),"")</f>
        <v/>
      </c>
      <c r="G524" s="52" t="str">
        <f>IFERROR(VLOOKUP(A524,PRO_FIC_21032025,7,0),"")</f>
        <v/>
      </c>
      <c r="H524" s="52" t="str">
        <f>IFERROR(VLOOKUP(A524,PRO_FIC_21032025,8,0),"")</f>
        <v/>
      </c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ht="14.25" customHeight="1">
      <c r="A525" s="55"/>
      <c r="B525" s="52" t="str">
        <f>IFERROR(VLOOKUP(A525,PRO_FIC_21032025,2,0),"")</f>
        <v/>
      </c>
      <c r="C525" s="52" t="str">
        <f>IFERROR(VLOOKUP(A525,PRO_FIC_21032025,3,0),"")</f>
        <v/>
      </c>
      <c r="D525" s="53" t="str">
        <f>IFERROR(VLOOKUP(A525,PRO_FIC_21032025,4,0),"")</f>
        <v/>
      </c>
      <c r="E525" s="52" t="str">
        <f>IFERROR(VLOOKUP(A525,PRO_FIC_21032025,5,0),"")</f>
        <v/>
      </c>
      <c r="F525" s="53" t="str">
        <f>IFERROR(VLOOKUP(A525,PRO_FIC_21032025,6,0),"")</f>
        <v/>
      </c>
      <c r="G525" s="52" t="str">
        <f>IFERROR(VLOOKUP(A525,PRO_FIC_21032025,7,0),"")</f>
        <v/>
      </c>
      <c r="H525" s="52" t="str">
        <f>IFERROR(VLOOKUP(A525,PRO_FIC_21032025,8,0),"")</f>
        <v/>
      </c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ht="14.25" customHeight="1">
      <c r="A526" s="55"/>
      <c r="B526" s="52" t="str">
        <f>IFERROR(VLOOKUP(A526,PRO_FIC_21032025,2,0),"")</f>
        <v/>
      </c>
      <c r="C526" s="52" t="str">
        <f>IFERROR(VLOOKUP(A526,PRO_FIC_21032025,3,0),"")</f>
        <v/>
      </c>
      <c r="D526" s="53" t="str">
        <f>IFERROR(VLOOKUP(A526,PRO_FIC_21032025,4,0),"")</f>
        <v/>
      </c>
      <c r="E526" s="52" t="str">
        <f>IFERROR(VLOOKUP(A526,PRO_FIC_21032025,5,0),"")</f>
        <v/>
      </c>
      <c r="F526" s="53" t="str">
        <f>IFERROR(VLOOKUP(A526,PRO_FIC_21032025,6,0),"")</f>
        <v/>
      </c>
      <c r="G526" s="52" t="str">
        <f>IFERROR(VLOOKUP(A526,PRO_FIC_21032025,7,0),"")</f>
        <v/>
      </c>
      <c r="H526" s="52" t="str">
        <f>IFERROR(VLOOKUP(A526,PRO_FIC_21032025,8,0),"")</f>
        <v/>
      </c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ht="14.25" customHeight="1">
      <c r="A527" s="55"/>
      <c r="B527" s="52" t="str">
        <f>IFERROR(VLOOKUP(A527,PRO_FIC_21032025,2,0),"")</f>
        <v/>
      </c>
      <c r="C527" s="52" t="str">
        <f>IFERROR(VLOOKUP(A527,PRO_FIC_21032025,3,0),"")</f>
        <v/>
      </c>
      <c r="D527" s="53" t="str">
        <f>IFERROR(VLOOKUP(A527,PRO_FIC_21032025,4,0),"")</f>
        <v/>
      </c>
      <c r="E527" s="52" t="str">
        <f>IFERROR(VLOOKUP(A527,PRO_FIC_21032025,5,0),"")</f>
        <v/>
      </c>
      <c r="F527" s="53" t="str">
        <f>IFERROR(VLOOKUP(A527,PRO_FIC_21032025,6,0),"")</f>
        <v/>
      </c>
      <c r="G527" s="52" t="str">
        <f>IFERROR(VLOOKUP(A527,PRO_FIC_21032025,7,0),"")</f>
        <v/>
      </c>
      <c r="H527" s="52" t="str">
        <f>IFERROR(VLOOKUP(A527,PRO_FIC_21032025,8,0),"")</f>
        <v/>
      </c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ht="14.25" customHeight="1">
      <c r="A528" s="55"/>
      <c r="B528" s="52" t="str">
        <f>IFERROR(VLOOKUP(A528,PRO_FIC_21032025,2,0),"")</f>
        <v/>
      </c>
      <c r="C528" s="52" t="str">
        <f>IFERROR(VLOOKUP(A528,PRO_FIC_21032025,3,0),"")</f>
        <v/>
      </c>
      <c r="D528" s="53" t="str">
        <f>IFERROR(VLOOKUP(A528,PRO_FIC_21032025,4,0),"")</f>
        <v/>
      </c>
      <c r="E528" s="52" t="str">
        <f>IFERROR(VLOOKUP(A528,PRO_FIC_21032025,5,0),"")</f>
        <v/>
      </c>
      <c r="F528" s="53" t="str">
        <f>IFERROR(VLOOKUP(A528,PRO_FIC_21032025,6,0),"")</f>
        <v/>
      </c>
      <c r="G528" s="52" t="str">
        <f>IFERROR(VLOOKUP(A528,PRO_FIC_21032025,7,0),"")</f>
        <v/>
      </c>
      <c r="H528" s="52" t="str">
        <f>IFERROR(VLOOKUP(A528,PRO_FIC_21032025,8,0),"")</f>
        <v/>
      </c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ht="14.25" customHeight="1">
      <c r="A529" s="55"/>
      <c r="B529" s="52" t="str">
        <f>IFERROR(VLOOKUP(A529,PRO_FIC_21032025,2,0),"")</f>
        <v/>
      </c>
      <c r="C529" s="52" t="str">
        <f>IFERROR(VLOOKUP(A529,PRO_FIC_21032025,3,0),"")</f>
        <v/>
      </c>
      <c r="D529" s="53" t="str">
        <f>IFERROR(VLOOKUP(A529,PRO_FIC_21032025,4,0),"")</f>
        <v/>
      </c>
      <c r="E529" s="52" t="str">
        <f>IFERROR(VLOOKUP(A529,PRO_FIC_21032025,5,0),"")</f>
        <v/>
      </c>
      <c r="F529" s="53" t="str">
        <f>IFERROR(VLOOKUP(A529,PRO_FIC_21032025,6,0),"")</f>
        <v/>
      </c>
      <c r="G529" s="52" t="str">
        <f>IFERROR(VLOOKUP(A529,PRO_FIC_21032025,7,0),"")</f>
        <v/>
      </c>
      <c r="H529" s="52" t="str">
        <f>IFERROR(VLOOKUP(A529,PRO_FIC_21032025,8,0),"")</f>
        <v/>
      </c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ht="14.25" customHeight="1">
      <c r="A530" s="55"/>
      <c r="B530" s="52" t="str">
        <f>IFERROR(VLOOKUP(A530,PRO_FIC_21032025,2,0),"")</f>
        <v/>
      </c>
      <c r="C530" s="52" t="str">
        <f>IFERROR(VLOOKUP(A530,PRO_FIC_21032025,3,0),"")</f>
        <v/>
      </c>
      <c r="D530" s="53" t="str">
        <f>IFERROR(VLOOKUP(A530,PRO_FIC_21032025,4,0),"")</f>
        <v/>
      </c>
      <c r="E530" s="52" t="str">
        <f>IFERROR(VLOOKUP(A530,PRO_FIC_21032025,5,0),"")</f>
        <v/>
      </c>
      <c r="F530" s="53" t="str">
        <f>IFERROR(VLOOKUP(A530,PRO_FIC_21032025,6,0),"")</f>
        <v/>
      </c>
      <c r="G530" s="52" t="str">
        <f>IFERROR(VLOOKUP(A530,PRO_FIC_21032025,7,0),"")</f>
        <v/>
      </c>
      <c r="H530" s="52" t="str">
        <f>IFERROR(VLOOKUP(A530,PRO_FIC_21032025,8,0),"")</f>
        <v/>
      </c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ht="14.25" customHeight="1">
      <c r="A531" s="55"/>
      <c r="B531" s="52" t="str">
        <f>IFERROR(VLOOKUP(A531,PRO_FIC_21032025,2,0),"")</f>
        <v/>
      </c>
      <c r="C531" s="52" t="str">
        <f>IFERROR(VLOOKUP(A531,PRO_FIC_21032025,3,0),"")</f>
        <v/>
      </c>
      <c r="D531" s="53" t="str">
        <f>IFERROR(VLOOKUP(A531,PRO_FIC_21032025,4,0),"")</f>
        <v/>
      </c>
      <c r="E531" s="52" t="str">
        <f>IFERROR(VLOOKUP(A531,PRO_FIC_21032025,5,0),"")</f>
        <v/>
      </c>
      <c r="F531" s="53" t="str">
        <f>IFERROR(VLOOKUP(A531,PRO_FIC_21032025,6,0),"")</f>
        <v/>
      </c>
      <c r="G531" s="52" t="str">
        <f>IFERROR(VLOOKUP(A531,PRO_FIC_21032025,7,0),"")</f>
        <v/>
      </c>
      <c r="H531" s="52" t="str">
        <f>IFERROR(VLOOKUP(A531,PRO_FIC_21032025,8,0),"")</f>
        <v/>
      </c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ht="14.25" customHeight="1">
      <c r="A532" s="55"/>
      <c r="B532" s="52" t="str">
        <f>IFERROR(VLOOKUP(A532,PRO_FIC_21032025,2,0),"")</f>
        <v/>
      </c>
      <c r="C532" s="52" t="str">
        <f>IFERROR(VLOOKUP(A532,PRO_FIC_21032025,3,0),"")</f>
        <v/>
      </c>
      <c r="D532" s="53" t="str">
        <f>IFERROR(VLOOKUP(A532,PRO_FIC_21032025,4,0),"")</f>
        <v/>
      </c>
      <c r="E532" s="52" t="str">
        <f>IFERROR(VLOOKUP(A532,PRO_FIC_21032025,5,0),"")</f>
        <v/>
      </c>
      <c r="F532" s="53" t="str">
        <f>IFERROR(VLOOKUP(A532,PRO_FIC_21032025,6,0),"")</f>
        <v/>
      </c>
      <c r="G532" s="52" t="str">
        <f>IFERROR(VLOOKUP(A532,PRO_FIC_21032025,7,0),"")</f>
        <v/>
      </c>
      <c r="H532" s="52" t="str">
        <f>IFERROR(VLOOKUP(A532,PRO_FIC_21032025,8,0),"")</f>
        <v/>
      </c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ht="14.25" customHeight="1">
      <c r="A533" s="55"/>
      <c r="B533" s="52" t="str">
        <f>IFERROR(VLOOKUP(A533,PRO_FIC_21032025,2,0),"")</f>
        <v/>
      </c>
      <c r="C533" s="52" t="str">
        <f>IFERROR(VLOOKUP(A533,PRO_FIC_21032025,3,0),"")</f>
        <v/>
      </c>
      <c r="D533" s="53" t="str">
        <f>IFERROR(VLOOKUP(A533,PRO_FIC_21032025,4,0),"")</f>
        <v/>
      </c>
      <c r="E533" s="52" t="str">
        <f>IFERROR(VLOOKUP(A533,PRO_FIC_21032025,5,0),"")</f>
        <v/>
      </c>
      <c r="F533" s="53" t="str">
        <f>IFERROR(VLOOKUP(A533,PRO_FIC_21032025,6,0),"")</f>
        <v/>
      </c>
      <c r="G533" s="52" t="str">
        <f>IFERROR(VLOOKUP(A533,PRO_FIC_21032025,7,0),"")</f>
        <v/>
      </c>
      <c r="H533" s="52" t="str">
        <f>IFERROR(VLOOKUP(A533,PRO_FIC_21032025,8,0),"")</f>
        <v/>
      </c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ht="14.25" customHeight="1">
      <c r="A534" s="55"/>
      <c r="B534" s="52" t="str">
        <f>IFERROR(VLOOKUP(A534,PRO_FIC_21032025,2,0),"")</f>
        <v/>
      </c>
      <c r="C534" s="52" t="str">
        <f>IFERROR(VLOOKUP(A534,PRO_FIC_21032025,3,0),"")</f>
        <v/>
      </c>
      <c r="D534" s="53" t="str">
        <f>IFERROR(VLOOKUP(A534,PRO_FIC_21032025,4,0),"")</f>
        <v/>
      </c>
      <c r="E534" s="52" t="str">
        <f>IFERROR(VLOOKUP(A534,PRO_FIC_21032025,5,0),"")</f>
        <v/>
      </c>
      <c r="F534" s="53" t="str">
        <f>IFERROR(VLOOKUP(A534,PRO_FIC_21032025,6,0),"")</f>
        <v/>
      </c>
      <c r="G534" s="52" t="str">
        <f>IFERROR(VLOOKUP(A534,PRO_FIC_21032025,7,0),"")</f>
        <v/>
      </c>
      <c r="H534" s="52" t="str">
        <f>IFERROR(VLOOKUP(A534,PRO_FIC_21032025,8,0),"")</f>
        <v/>
      </c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ht="14.25" customHeight="1">
      <c r="A535" s="55"/>
      <c r="B535" s="52" t="str">
        <f>IFERROR(VLOOKUP(A535,PRO_FIC_21032025,2,0),"")</f>
        <v/>
      </c>
      <c r="C535" s="52" t="str">
        <f>IFERROR(VLOOKUP(A535,PRO_FIC_21032025,3,0),"")</f>
        <v/>
      </c>
      <c r="D535" s="53" t="str">
        <f>IFERROR(VLOOKUP(A535,PRO_FIC_21032025,4,0),"")</f>
        <v/>
      </c>
      <c r="E535" s="52" t="str">
        <f>IFERROR(VLOOKUP(A535,PRO_FIC_21032025,5,0),"")</f>
        <v/>
      </c>
      <c r="F535" s="53" t="str">
        <f>IFERROR(VLOOKUP(A535,PRO_FIC_21032025,6,0),"")</f>
        <v/>
      </c>
      <c r="G535" s="52" t="str">
        <f>IFERROR(VLOOKUP(A535,PRO_FIC_21032025,7,0),"")</f>
        <v/>
      </c>
      <c r="H535" s="52" t="str">
        <f>IFERROR(VLOOKUP(A535,PRO_FIC_21032025,8,0),"")</f>
        <v/>
      </c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ht="14.25" customHeight="1">
      <c r="A536" s="55"/>
      <c r="B536" s="52" t="str">
        <f>IFERROR(VLOOKUP(A536,PRO_FIC_21032025,2,0),"")</f>
        <v/>
      </c>
      <c r="C536" s="52" t="str">
        <f>IFERROR(VLOOKUP(A536,PRO_FIC_21032025,3,0),"")</f>
        <v/>
      </c>
      <c r="D536" s="53" t="str">
        <f>IFERROR(VLOOKUP(A536,PRO_FIC_21032025,4,0),"")</f>
        <v/>
      </c>
      <c r="E536" s="52" t="str">
        <f>IFERROR(VLOOKUP(A536,PRO_FIC_21032025,5,0),"")</f>
        <v/>
      </c>
      <c r="F536" s="53" t="str">
        <f>IFERROR(VLOOKUP(A536,PRO_FIC_21032025,6,0),"")</f>
        <v/>
      </c>
      <c r="G536" s="52" t="str">
        <f>IFERROR(VLOOKUP(A536,PRO_FIC_21032025,7,0),"")</f>
        <v/>
      </c>
      <c r="H536" s="52" t="str">
        <f>IFERROR(VLOOKUP(A536,PRO_FIC_21032025,8,0),"")</f>
        <v/>
      </c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ht="14.25" customHeight="1">
      <c r="A537" s="55"/>
      <c r="B537" s="52" t="str">
        <f>IFERROR(VLOOKUP(A537,PRO_FIC_21032025,2,0),"")</f>
        <v/>
      </c>
      <c r="C537" s="52" t="str">
        <f>IFERROR(VLOOKUP(A537,PRO_FIC_21032025,3,0),"")</f>
        <v/>
      </c>
      <c r="D537" s="53" t="str">
        <f>IFERROR(VLOOKUP(A537,PRO_FIC_21032025,4,0),"")</f>
        <v/>
      </c>
      <c r="E537" s="52" t="str">
        <f>IFERROR(VLOOKUP(A537,PRO_FIC_21032025,5,0),"")</f>
        <v/>
      </c>
      <c r="F537" s="53" t="str">
        <f>IFERROR(VLOOKUP(A537,PRO_FIC_21032025,6,0),"")</f>
        <v/>
      </c>
      <c r="G537" s="52" t="str">
        <f>IFERROR(VLOOKUP(A537,PRO_FIC_21032025,7,0),"")</f>
        <v/>
      </c>
      <c r="H537" s="52" t="str">
        <f>IFERROR(VLOOKUP(A537,PRO_FIC_21032025,8,0),"")</f>
        <v/>
      </c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ht="14.25" customHeight="1">
      <c r="A538" s="55"/>
      <c r="B538" s="52" t="str">
        <f>IFERROR(VLOOKUP(A538,PRO_FIC_21032025,2,0),"")</f>
        <v/>
      </c>
      <c r="C538" s="52" t="str">
        <f>IFERROR(VLOOKUP(A538,PRO_FIC_21032025,3,0),"")</f>
        <v/>
      </c>
      <c r="D538" s="53" t="str">
        <f>IFERROR(VLOOKUP(A538,PRO_FIC_21032025,4,0),"")</f>
        <v/>
      </c>
      <c r="E538" s="52" t="str">
        <f>IFERROR(VLOOKUP(A538,PRO_FIC_21032025,5,0),"")</f>
        <v/>
      </c>
      <c r="F538" s="53" t="str">
        <f>IFERROR(VLOOKUP(A538,PRO_FIC_21032025,6,0),"")</f>
        <v/>
      </c>
      <c r="G538" s="52" t="str">
        <f>IFERROR(VLOOKUP(A538,PRO_FIC_21032025,7,0),"")</f>
        <v/>
      </c>
      <c r="H538" s="52" t="str">
        <f>IFERROR(VLOOKUP(A538,PRO_FIC_21032025,8,0),"")</f>
        <v/>
      </c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ht="14.25" customHeight="1">
      <c r="A539" s="55"/>
      <c r="B539" s="52" t="str">
        <f>IFERROR(VLOOKUP(A539,PRO_FIC_21032025,2,0),"")</f>
        <v/>
      </c>
      <c r="C539" s="52" t="str">
        <f>IFERROR(VLOOKUP(A539,PRO_FIC_21032025,3,0),"")</f>
        <v/>
      </c>
      <c r="D539" s="53" t="str">
        <f>IFERROR(VLOOKUP(A539,PRO_FIC_21032025,4,0),"")</f>
        <v/>
      </c>
      <c r="E539" s="52" t="str">
        <f>IFERROR(VLOOKUP(A539,PRO_FIC_21032025,5,0),"")</f>
        <v/>
      </c>
      <c r="F539" s="53" t="str">
        <f>IFERROR(VLOOKUP(A539,PRO_FIC_21032025,6,0),"")</f>
        <v/>
      </c>
      <c r="G539" s="52" t="str">
        <f>IFERROR(VLOOKUP(A539,PRO_FIC_21032025,7,0),"")</f>
        <v/>
      </c>
      <c r="H539" s="52" t="str">
        <f>IFERROR(VLOOKUP(A539,PRO_FIC_21032025,8,0),"")</f>
        <v/>
      </c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ht="14.25" customHeight="1">
      <c r="A540" s="55"/>
      <c r="B540" s="52" t="str">
        <f>IFERROR(VLOOKUP(A540,PRO_FIC_21032025,2,0),"")</f>
        <v/>
      </c>
      <c r="C540" s="52" t="str">
        <f>IFERROR(VLOOKUP(A540,PRO_FIC_21032025,3,0),"")</f>
        <v/>
      </c>
      <c r="D540" s="53" t="str">
        <f>IFERROR(VLOOKUP(A540,PRO_FIC_21032025,4,0),"")</f>
        <v/>
      </c>
      <c r="E540" s="52" t="str">
        <f>IFERROR(VLOOKUP(A540,PRO_FIC_21032025,5,0),"")</f>
        <v/>
      </c>
      <c r="F540" s="53" t="str">
        <f>IFERROR(VLOOKUP(A540,PRO_FIC_21032025,6,0),"")</f>
        <v/>
      </c>
      <c r="G540" s="52" t="str">
        <f>IFERROR(VLOOKUP(A540,PRO_FIC_21032025,7,0),"")</f>
        <v/>
      </c>
      <c r="H540" s="52" t="str">
        <f>IFERROR(VLOOKUP(A540,PRO_FIC_21032025,8,0),"")</f>
        <v/>
      </c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ht="14.25" customHeight="1">
      <c r="A541" s="55"/>
      <c r="B541" s="52" t="str">
        <f>IFERROR(VLOOKUP(A541,PRO_FIC_21032025,2,0),"")</f>
        <v/>
      </c>
      <c r="C541" s="52" t="str">
        <f>IFERROR(VLOOKUP(A541,PRO_FIC_21032025,3,0),"")</f>
        <v/>
      </c>
      <c r="D541" s="53" t="str">
        <f>IFERROR(VLOOKUP(A541,PRO_FIC_21032025,4,0),"")</f>
        <v/>
      </c>
      <c r="E541" s="52" t="str">
        <f>IFERROR(VLOOKUP(A541,PRO_FIC_21032025,5,0),"")</f>
        <v/>
      </c>
      <c r="F541" s="53" t="str">
        <f>IFERROR(VLOOKUP(A541,PRO_FIC_21032025,6,0),"")</f>
        <v/>
      </c>
      <c r="G541" s="52" t="str">
        <f>IFERROR(VLOOKUP(A541,PRO_FIC_21032025,7,0),"")</f>
        <v/>
      </c>
      <c r="H541" s="52" t="str">
        <f>IFERROR(VLOOKUP(A541,PRO_FIC_21032025,8,0),"")</f>
        <v/>
      </c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ht="14.25" customHeight="1">
      <c r="A542" s="55"/>
      <c r="B542" s="52" t="str">
        <f>IFERROR(VLOOKUP(A542,PRO_FIC_21032025,2,0),"")</f>
        <v/>
      </c>
      <c r="C542" s="52" t="str">
        <f>IFERROR(VLOOKUP(A542,PRO_FIC_21032025,3,0),"")</f>
        <v/>
      </c>
      <c r="D542" s="53" t="str">
        <f>IFERROR(VLOOKUP(A542,PRO_FIC_21032025,4,0),"")</f>
        <v/>
      </c>
      <c r="E542" s="52" t="str">
        <f>IFERROR(VLOOKUP(A542,PRO_FIC_21032025,5,0),"")</f>
        <v/>
      </c>
      <c r="F542" s="53" t="str">
        <f>IFERROR(VLOOKUP(A542,PRO_FIC_21032025,6,0),"")</f>
        <v/>
      </c>
      <c r="G542" s="52" t="str">
        <f>IFERROR(VLOOKUP(A542,PRO_FIC_21032025,7,0),"")</f>
        <v/>
      </c>
      <c r="H542" s="52" t="str">
        <f>IFERROR(VLOOKUP(A542,PRO_FIC_21032025,8,0),"")</f>
        <v/>
      </c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ht="14.25" customHeight="1">
      <c r="A543" s="55"/>
      <c r="B543" s="52" t="str">
        <f>IFERROR(VLOOKUP(A543,PRO_FIC_21032025,2,0),"")</f>
        <v/>
      </c>
      <c r="C543" s="52" t="str">
        <f>IFERROR(VLOOKUP(A543,PRO_FIC_21032025,3,0),"")</f>
        <v/>
      </c>
      <c r="D543" s="53" t="str">
        <f>IFERROR(VLOOKUP(A543,PRO_FIC_21032025,4,0),"")</f>
        <v/>
      </c>
      <c r="E543" s="52" t="str">
        <f>IFERROR(VLOOKUP(A543,PRO_FIC_21032025,5,0),"")</f>
        <v/>
      </c>
      <c r="F543" s="53" t="str">
        <f>IFERROR(VLOOKUP(A543,PRO_FIC_21032025,6,0),"")</f>
        <v/>
      </c>
      <c r="G543" s="52" t="str">
        <f>IFERROR(VLOOKUP(A543,PRO_FIC_21032025,7,0),"")</f>
        <v/>
      </c>
      <c r="H543" s="52" t="str">
        <f>IFERROR(VLOOKUP(A543,PRO_FIC_21032025,8,0),"")</f>
        <v/>
      </c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ht="14.25" customHeight="1">
      <c r="A544" s="55"/>
      <c r="B544" s="52" t="str">
        <f>IFERROR(VLOOKUP(A544,PRO_FIC_21032025,2,0),"")</f>
        <v/>
      </c>
      <c r="C544" s="52" t="str">
        <f>IFERROR(VLOOKUP(A544,PRO_FIC_21032025,3,0),"")</f>
        <v/>
      </c>
      <c r="D544" s="53" t="str">
        <f>IFERROR(VLOOKUP(A544,PRO_FIC_21032025,4,0),"")</f>
        <v/>
      </c>
      <c r="E544" s="52" t="str">
        <f>IFERROR(VLOOKUP(A544,PRO_FIC_21032025,5,0),"")</f>
        <v/>
      </c>
      <c r="F544" s="53" t="str">
        <f>IFERROR(VLOOKUP(A544,PRO_FIC_21032025,6,0),"")</f>
        <v/>
      </c>
      <c r="G544" s="52" t="str">
        <f>IFERROR(VLOOKUP(A544,PRO_FIC_21032025,7,0),"")</f>
        <v/>
      </c>
      <c r="H544" s="52" t="str">
        <f>IFERROR(VLOOKUP(A544,PRO_FIC_21032025,8,0),"")</f>
        <v/>
      </c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ht="14.25" customHeight="1">
      <c r="A545" s="55"/>
      <c r="B545" s="52" t="str">
        <f>IFERROR(VLOOKUP(A545,PRO_FIC_21032025,2,0),"")</f>
        <v/>
      </c>
      <c r="C545" s="52" t="str">
        <f>IFERROR(VLOOKUP(A545,PRO_FIC_21032025,3,0),"")</f>
        <v/>
      </c>
      <c r="D545" s="53" t="str">
        <f>IFERROR(VLOOKUP(A545,PRO_FIC_21032025,4,0),"")</f>
        <v/>
      </c>
      <c r="E545" s="52" t="str">
        <f>IFERROR(VLOOKUP(A545,PRO_FIC_21032025,5,0),"")</f>
        <v/>
      </c>
      <c r="F545" s="53" t="str">
        <f>IFERROR(VLOOKUP(A545,PRO_FIC_21032025,6,0),"")</f>
        <v/>
      </c>
      <c r="G545" s="52" t="str">
        <f>IFERROR(VLOOKUP(A545,PRO_FIC_21032025,7,0),"")</f>
        <v/>
      </c>
      <c r="H545" s="52" t="str">
        <f>IFERROR(VLOOKUP(A545,PRO_FIC_21032025,8,0),"")</f>
        <v/>
      </c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ht="14.25" customHeight="1">
      <c r="A546" s="55"/>
      <c r="B546" s="52" t="str">
        <f>IFERROR(VLOOKUP(A546,PRO_FIC_21032025,2,0),"")</f>
        <v/>
      </c>
      <c r="C546" s="52" t="str">
        <f>IFERROR(VLOOKUP(A546,PRO_FIC_21032025,3,0),"")</f>
        <v/>
      </c>
      <c r="D546" s="53" t="str">
        <f>IFERROR(VLOOKUP(A546,PRO_FIC_21032025,4,0),"")</f>
        <v/>
      </c>
      <c r="E546" s="52" t="str">
        <f>IFERROR(VLOOKUP(A546,PRO_FIC_21032025,5,0),"")</f>
        <v/>
      </c>
      <c r="F546" s="53" t="str">
        <f>IFERROR(VLOOKUP(A546,PRO_FIC_21032025,6,0),"")</f>
        <v/>
      </c>
      <c r="G546" s="52" t="str">
        <f>IFERROR(VLOOKUP(A546,PRO_FIC_21032025,7,0),"")</f>
        <v/>
      </c>
      <c r="H546" s="52" t="str">
        <f>IFERROR(VLOOKUP(A546,PRO_FIC_21032025,8,0),"")</f>
        <v/>
      </c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ht="14.25" customHeight="1">
      <c r="A547" s="55"/>
      <c r="B547" s="52" t="str">
        <f>IFERROR(VLOOKUP(A547,PRO_FIC_21032025,2,0),"")</f>
        <v/>
      </c>
      <c r="C547" s="52" t="str">
        <f>IFERROR(VLOOKUP(A547,PRO_FIC_21032025,3,0),"")</f>
        <v/>
      </c>
      <c r="D547" s="53" t="str">
        <f>IFERROR(VLOOKUP(A547,PRO_FIC_21032025,4,0),"")</f>
        <v/>
      </c>
      <c r="E547" s="52" t="str">
        <f>IFERROR(VLOOKUP(A547,PRO_FIC_21032025,5,0),"")</f>
        <v/>
      </c>
      <c r="F547" s="53" t="str">
        <f>IFERROR(VLOOKUP(A547,PRO_FIC_21032025,6,0),"")</f>
        <v/>
      </c>
      <c r="G547" s="52" t="str">
        <f>IFERROR(VLOOKUP(A547,PRO_FIC_21032025,7,0),"")</f>
        <v/>
      </c>
      <c r="H547" s="52" t="str">
        <f>IFERROR(VLOOKUP(A547,PRO_FIC_21032025,8,0),"")</f>
        <v/>
      </c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ht="14.25" customHeight="1">
      <c r="A548" s="55"/>
      <c r="B548" s="52" t="str">
        <f>IFERROR(VLOOKUP(A548,PRO_FIC_21032025,2,0),"")</f>
        <v/>
      </c>
      <c r="C548" s="52" t="str">
        <f>IFERROR(VLOOKUP(A548,PRO_FIC_21032025,3,0),"")</f>
        <v/>
      </c>
      <c r="D548" s="53" t="str">
        <f>IFERROR(VLOOKUP(A548,PRO_FIC_21032025,4,0),"")</f>
        <v/>
      </c>
      <c r="E548" s="52" t="str">
        <f>IFERROR(VLOOKUP(A548,PRO_FIC_21032025,5,0),"")</f>
        <v/>
      </c>
      <c r="F548" s="53" t="str">
        <f>IFERROR(VLOOKUP(A548,PRO_FIC_21032025,6,0),"")</f>
        <v/>
      </c>
      <c r="G548" s="52" t="str">
        <f>IFERROR(VLOOKUP(A548,PRO_FIC_21032025,7,0),"")</f>
        <v/>
      </c>
      <c r="H548" s="52" t="str">
        <f>IFERROR(VLOOKUP(A548,PRO_FIC_21032025,8,0),"")</f>
        <v/>
      </c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ht="14.25" customHeight="1">
      <c r="A549" s="55"/>
      <c r="B549" s="52" t="str">
        <f>IFERROR(VLOOKUP(A549,PRO_FIC_21032025,2,0),"")</f>
        <v/>
      </c>
      <c r="C549" s="52" t="str">
        <f>IFERROR(VLOOKUP(A549,PRO_FIC_21032025,3,0),"")</f>
        <v/>
      </c>
      <c r="D549" s="53" t="str">
        <f>IFERROR(VLOOKUP(A549,PRO_FIC_21032025,4,0),"")</f>
        <v/>
      </c>
      <c r="E549" s="52" t="str">
        <f>IFERROR(VLOOKUP(A549,PRO_FIC_21032025,5,0),"")</f>
        <v/>
      </c>
      <c r="F549" s="53" t="str">
        <f>IFERROR(VLOOKUP(A549,PRO_FIC_21032025,6,0),"")</f>
        <v/>
      </c>
      <c r="G549" s="52" t="str">
        <f>IFERROR(VLOOKUP(A549,PRO_FIC_21032025,7,0),"")</f>
        <v/>
      </c>
      <c r="H549" s="52" t="str">
        <f>IFERROR(VLOOKUP(A549,PRO_FIC_21032025,8,0),"")</f>
        <v/>
      </c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ht="14.25" customHeight="1">
      <c r="A550" s="55"/>
      <c r="B550" s="52" t="str">
        <f>IFERROR(VLOOKUP(A550,PRO_FIC_21032025,2,0),"")</f>
        <v/>
      </c>
      <c r="C550" s="52" t="str">
        <f>IFERROR(VLOOKUP(A550,PRO_FIC_21032025,3,0),"")</f>
        <v/>
      </c>
      <c r="D550" s="53" t="str">
        <f>IFERROR(VLOOKUP(A550,PRO_FIC_21032025,4,0),"")</f>
        <v/>
      </c>
      <c r="E550" s="52" t="str">
        <f>IFERROR(VLOOKUP(A550,PRO_FIC_21032025,5,0),"")</f>
        <v/>
      </c>
      <c r="F550" s="53" t="str">
        <f>IFERROR(VLOOKUP(A550,PRO_FIC_21032025,6,0),"")</f>
        <v/>
      </c>
      <c r="G550" s="52" t="str">
        <f>IFERROR(VLOOKUP(A550,PRO_FIC_21032025,7,0),"")</f>
        <v/>
      </c>
      <c r="H550" s="52" t="str">
        <f>IFERROR(VLOOKUP(A550,PRO_FIC_21032025,8,0),"")</f>
        <v/>
      </c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ht="14.25" customHeight="1">
      <c r="A551" s="55"/>
      <c r="B551" s="52" t="str">
        <f>IFERROR(VLOOKUP(A551,PRO_FIC_21032025,2,0),"")</f>
        <v/>
      </c>
      <c r="C551" s="52" t="str">
        <f>IFERROR(VLOOKUP(A551,PRO_FIC_21032025,3,0),"")</f>
        <v/>
      </c>
      <c r="D551" s="53" t="str">
        <f>IFERROR(VLOOKUP(A551,PRO_FIC_21032025,4,0),"")</f>
        <v/>
      </c>
      <c r="E551" s="52" t="str">
        <f>IFERROR(VLOOKUP(A551,PRO_FIC_21032025,5,0),"")</f>
        <v/>
      </c>
      <c r="F551" s="53" t="str">
        <f>IFERROR(VLOOKUP(A551,PRO_FIC_21032025,6,0),"")</f>
        <v/>
      </c>
      <c r="G551" s="52" t="str">
        <f>IFERROR(VLOOKUP(A551,PRO_FIC_21032025,7,0),"")</f>
        <v/>
      </c>
      <c r="H551" s="52" t="str">
        <f>IFERROR(VLOOKUP(A551,PRO_FIC_21032025,8,0),"")</f>
        <v/>
      </c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ht="14.25" customHeight="1">
      <c r="A552" s="55"/>
      <c r="B552" s="52" t="str">
        <f>IFERROR(VLOOKUP(A552,PRO_FIC_21032025,2,0),"")</f>
        <v/>
      </c>
      <c r="C552" s="52" t="str">
        <f>IFERROR(VLOOKUP(A552,PRO_FIC_21032025,3,0),"")</f>
        <v/>
      </c>
      <c r="D552" s="53" t="str">
        <f>IFERROR(VLOOKUP(A552,PRO_FIC_21032025,4,0),"")</f>
        <v/>
      </c>
      <c r="E552" s="52" t="str">
        <f>IFERROR(VLOOKUP(A552,PRO_FIC_21032025,5,0),"")</f>
        <v/>
      </c>
      <c r="F552" s="53" t="str">
        <f>IFERROR(VLOOKUP(A552,PRO_FIC_21032025,6,0),"")</f>
        <v/>
      </c>
      <c r="G552" s="52" t="str">
        <f>IFERROR(VLOOKUP(A552,PRO_FIC_21032025,7,0),"")</f>
        <v/>
      </c>
      <c r="H552" s="52" t="str">
        <f>IFERROR(VLOOKUP(A552,PRO_FIC_21032025,8,0),"")</f>
        <v/>
      </c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ht="14.25" customHeight="1">
      <c r="A553" s="55"/>
      <c r="B553" s="52" t="str">
        <f>IFERROR(VLOOKUP(A553,PRO_FIC_21032025,2,0),"")</f>
        <v/>
      </c>
      <c r="C553" s="52" t="str">
        <f>IFERROR(VLOOKUP(A553,PRO_FIC_21032025,3,0),"")</f>
        <v/>
      </c>
      <c r="D553" s="53" t="str">
        <f>IFERROR(VLOOKUP(A553,PRO_FIC_21032025,4,0),"")</f>
        <v/>
      </c>
      <c r="E553" s="52" t="str">
        <f>IFERROR(VLOOKUP(A553,PRO_FIC_21032025,5,0),"")</f>
        <v/>
      </c>
      <c r="F553" s="53" t="str">
        <f>IFERROR(VLOOKUP(A553,PRO_FIC_21032025,6,0),"")</f>
        <v/>
      </c>
      <c r="G553" s="52" t="str">
        <f>IFERROR(VLOOKUP(A553,PRO_FIC_21032025,7,0),"")</f>
        <v/>
      </c>
      <c r="H553" s="52" t="str">
        <f>IFERROR(VLOOKUP(A553,PRO_FIC_21032025,8,0),"")</f>
        <v/>
      </c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ht="14.25" customHeight="1">
      <c r="A554" s="55"/>
      <c r="B554" s="52" t="str">
        <f>IFERROR(VLOOKUP(A554,PRO_FIC_21032025,2,0),"")</f>
        <v/>
      </c>
      <c r="C554" s="52" t="str">
        <f>IFERROR(VLOOKUP(A554,PRO_FIC_21032025,3,0),"")</f>
        <v/>
      </c>
      <c r="D554" s="53" t="str">
        <f>IFERROR(VLOOKUP(A554,PRO_FIC_21032025,4,0),"")</f>
        <v/>
      </c>
      <c r="E554" s="52" t="str">
        <f>IFERROR(VLOOKUP(A554,PRO_FIC_21032025,5,0),"")</f>
        <v/>
      </c>
      <c r="F554" s="53" t="str">
        <f>IFERROR(VLOOKUP(A554,PRO_FIC_21032025,6,0),"")</f>
        <v/>
      </c>
      <c r="G554" s="52" t="str">
        <f>IFERROR(VLOOKUP(A554,PRO_FIC_21032025,7,0),"")</f>
        <v/>
      </c>
      <c r="H554" s="52" t="str">
        <f>IFERROR(VLOOKUP(A554,PRO_FIC_21032025,8,0),"")</f>
        <v/>
      </c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ht="14.25" customHeight="1">
      <c r="A555" s="55"/>
      <c r="B555" s="52" t="str">
        <f>IFERROR(VLOOKUP(A555,PRO_FIC_21032025,2,0),"")</f>
        <v/>
      </c>
      <c r="C555" s="52" t="str">
        <f>IFERROR(VLOOKUP(A555,PRO_FIC_21032025,3,0),"")</f>
        <v/>
      </c>
      <c r="D555" s="53" t="str">
        <f>IFERROR(VLOOKUP(A555,PRO_FIC_21032025,4,0),"")</f>
        <v/>
      </c>
      <c r="E555" s="52" t="str">
        <f>IFERROR(VLOOKUP(A555,PRO_FIC_21032025,5,0),"")</f>
        <v/>
      </c>
      <c r="F555" s="53" t="str">
        <f>IFERROR(VLOOKUP(A555,PRO_FIC_21032025,6,0),"")</f>
        <v/>
      </c>
      <c r="G555" s="52" t="str">
        <f>IFERROR(VLOOKUP(A555,PRO_FIC_21032025,7,0),"")</f>
        <v/>
      </c>
      <c r="H555" s="52" t="str">
        <f>IFERROR(VLOOKUP(A555,PRO_FIC_21032025,8,0),"")</f>
        <v/>
      </c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ht="14.25" customHeight="1">
      <c r="A556" s="55"/>
      <c r="B556" s="52" t="str">
        <f>IFERROR(VLOOKUP(A556,PRO_FIC_21032025,2,0),"")</f>
        <v/>
      </c>
      <c r="C556" s="52" t="str">
        <f>IFERROR(VLOOKUP(A556,PRO_FIC_21032025,3,0),"")</f>
        <v/>
      </c>
      <c r="D556" s="53" t="str">
        <f>IFERROR(VLOOKUP(A556,PRO_FIC_21032025,4,0),"")</f>
        <v/>
      </c>
      <c r="E556" s="52" t="str">
        <f>IFERROR(VLOOKUP(A556,PRO_FIC_21032025,5,0),"")</f>
        <v/>
      </c>
      <c r="F556" s="53" t="str">
        <f>IFERROR(VLOOKUP(A556,PRO_FIC_21032025,6,0),"")</f>
        <v/>
      </c>
      <c r="G556" s="52" t="str">
        <f>IFERROR(VLOOKUP(A556,PRO_FIC_21032025,7,0),"")</f>
        <v/>
      </c>
      <c r="H556" s="52" t="str">
        <f>IFERROR(VLOOKUP(A556,PRO_FIC_21032025,8,0),"")</f>
        <v/>
      </c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ht="14.25" customHeight="1">
      <c r="A557" s="55"/>
      <c r="B557" s="52" t="str">
        <f>IFERROR(VLOOKUP(A557,PRO_FIC_21032025,2,0),"")</f>
        <v/>
      </c>
      <c r="C557" s="52" t="str">
        <f>IFERROR(VLOOKUP(A557,PRO_FIC_21032025,3,0),"")</f>
        <v/>
      </c>
      <c r="D557" s="53" t="str">
        <f>IFERROR(VLOOKUP(A557,PRO_FIC_21032025,4,0),"")</f>
        <v/>
      </c>
      <c r="E557" s="52" t="str">
        <f>IFERROR(VLOOKUP(A557,PRO_FIC_21032025,5,0),"")</f>
        <v/>
      </c>
      <c r="F557" s="53" t="str">
        <f>IFERROR(VLOOKUP(A557,PRO_FIC_21032025,6,0),"")</f>
        <v/>
      </c>
      <c r="G557" s="52" t="str">
        <f>IFERROR(VLOOKUP(A557,PRO_FIC_21032025,7,0),"")</f>
        <v/>
      </c>
      <c r="H557" s="52" t="str">
        <f>IFERROR(VLOOKUP(A557,PRO_FIC_21032025,8,0),"")</f>
        <v/>
      </c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ht="14.25" customHeight="1">
      <c r="A558" s="55"/>
      <c r="B558" s="52" t="str">
        <f>IFERROR(VLOOKUP(A558,PRO_FIC_21032025,2,0),"")</f>
        <v/>
      </c>
      <c r="C558" s="52" t="str">
        <f>IFERROR(VLOOKUP(A558,PRO_FIC_21032025,3,0),"")</f>
        <v/>
      </c>
      <c r="D558" s="53" t="str">
        <f>IFERROR(VLOOKUP(A558,PRO_FIC_21032025,4,0),"")</f>
        <v/>
      </c>
      <c r="E558" s="52" t="str">
        <f>IFERROR(VLOOKUP(A558,PRO_FIC_21032025,5,0),"")</f>
        <v/>
      </c>
      <c r="F558" s="53" t="str">
        <f>IFERROR(VLOOKUP(A558,PRO_FIC_21032025,6,0),"")</f>
        <v/>
      </c>
      <c r="G558" s="52" t="str">
        <f>IFERROR(VLOOKUP(A558,PRO_FIC_21032025,7,0),"")</f>
        <v/>
      </c>
      <c r="H558" s="52" t="str">
        <f>IFERROR(VLOOKUP(A558,PRO_FIC_21032025,8,0),"")</f>
        <v/>
      </c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ht="14.25" customHeight="1">
      <c r="A559" s="55"/>
      <c r="B559" s="52" t="str">
        <f>IFERROR(VLOOKUP(A559,PRO_FIC_21032025,2,0),"")</f>
        <v/>
      </c>
      <c r="C559" s="52" t="str">
        <f>IFERROR(VLOOKUP(A559,PRO_FIC_21032025,3,0),"")</f>
        <v/>
      </c>
      <c r="D559" s="53" t="str">
        <f>IFERROR(VLOOKUP(A559,PRO_FIC_21032025,4,0),"")</f>
        <v/>
      </c>
      <c r="E559" s="52" t="str">
        <f>IFERROR(VLOOKUP(A559,PRO_FIC_21032025,5,0),"")</f>
        <v/>
      </c>
      <c r="F559" s="53" t="str">
        <f>IFERROR(VLOOKUP(A559,PRO_FIC_21032025,6,0),"")</f>
        <v/>
      </c>
      <c r="G559" s="52" t="str">
        <f>IFERROR(VLOOKUP(A559,PRO_FIC_21032025,7,0),"")</f>
        <v/>
      </c>
      <c r="H559" s="52" t="str">
        <f>IFERROR(VLOOKUP(A559,PRO_FIC_21032025,8,0),"")</f>
        <v/>
      </c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ht="14.25" customHeight="1">
      <c r="A560" s="55"/>
      <c r="B560" s="52" t="str">
        <f>IFERROR(VLOOKUP(A560,PRO_FIC_21032025,2,0),"")</f>
        <v/>
      </c>
      <c r="C560" s="52" t="str">
        <f>IFERROR(VLOOKUP(A560,PRO_FIC_21032025,3,0),"")</f>
        <v/>
      </c>
      <c r="D560" s="53" t="str">
        <f>IFERROR(VLOOKUP(A560,PRO_FIC_21032025,4,0),"")</f>
        <v/>
      </c>
      <c r="E560" s="52" t="str">
        <f>IFERROR(VLOOKUP(A560,PRO_FIC_21032025,5,0),"")</f>
        <v/>
      </c>
      <c r="F560" s="53" t="str">
        <f>IFERROR(VLOOKUP(A560,PRO_FIC_21032025,6,0),"")</f>
        <v/>
      </c>
      <c r="G560" s="52" t="str">
        <f>IFERROR(VLOOKUP(A560,PRO_FIC_21032025,7,0),"")</f>
        <v/>
      </c>
      <c r="H560" s="52" t="str">
        <f>IFERROR(VLOOKUP(A560,PRO_FIC_21032025,8,0),"")</f>
        <v/>
      </c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ht="14.25" customHeight="1">
      <c r="A561" s="55"/>
      <c r="B561" s="52" t="str">
        <f>IFERROR(VLOOKUP(A561,PRO_FIC_21032025,2,0),"")</f>
        <v/>
      </c>
      <c r="C561" s="52" t="str">
        <f>IFERROR(VLOOKUP(A561,PRO_FIC_21032025,3,0),"")</f>
        <v/>
      </c>
      <c r="D561" s="53" t="str">
        <f>IFERROR(VLOOKUP(A561,PRO_FIC_21032025,4,0),"")</f>
        <v/>
      </c>
      <c r="E561" s="52" t="str">
        <f>IFERROR(VLOOKUP(A561,PRO_FIC_21032025,5,0),"")</f>
        <v/>
      </c>
      <c r="F561" s="53" t="str">
        <f>IFERROR(VLOOKUP(A561,PRO_FIC_21032025,6,0),"")</f>
        <v/>
      </c>
      <c r="G561" s="52" t="str">
        <f>IFERROR(VLOOKUP(A561,PRO_FIC_21032025,7,0),"")</f>
        <v/>
      </c>
      <c r="H561" s="52" t="str">
        <f>IFERROR(VLOOKUP(A561,PRO_FIC_21032025,8,0),"")</f>
        <v/>
      </c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ht="14.25" customHeight="1">
      <c r="A562" s="55"/>
      <c r="B562" s="52" t="str">
        <f>IFERROR(VLOOKUP(A562,PRO_FIC_21032025,2,0),"")</f>
        <v/>
      </c>
      <c r="C562" s="52" t="str">
        <f>IFERROR(VLOOKUP(A562,PRO_FIC_21032025,3,0),"")</f>
        <v/>
      </c>
      <c r="D562" s="53" t="str">
        <f>IFERROR(VLOOKUP(A562,PRO_FIC_21032025,4,0),"")</f>
        <v/>
      </c>
      <c r="E562" s="52" t="str">
        <f>IFERROR(VLOOKUP(A562,PRO_FIC_21032025,5,0),"")</f>
        <v/>
      </c>
      <c r="F562" s="53" t="str">
        <f>IFERROR(VLOOKUP(A562,PRO_FIC_21032025,6,0),"")</f>
        <v/>
      </c>
      <c r="G562" s="52" t="str">
        <f>IFERROR(VLOOKUP(A562,PRO_FIC_21032025,7,0),"")</f>
        <v/>
      </c>
      <c r="H562" s="52" t="str">
        <f>IFERROR(VLOOKUP(A562,PRO_FIC_21032025,8,0),"")</f>
        <v/>
      </c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ht="14.25" customHeight="1">
      <c r="A563" s="55"/>
      <c r="B563" s="52" t="str">
        <f>IFERROR(VLOOKUP(A563,PRO_FIC_21032025,2,0),"")</f>
        <v/>
      </c>
      <c r="C563" s="52" t="str">
        <f>IFERROR(VLOOKUP(A563,PRO_FIC_21032025,3,0),"")</f>
        <v/>
      </c>
      <c r="D563" s="53" t="str">
        <f>IFERROR(VLOOKUP(A563,PRO_FIC_21032025,4,0),"")</f>
        <v/>
      </c>
      <c r="E563" s="52" t="str">
        <f>IFERROR(VLOOKUP(A563,PRO_FIC_21032025,5,0),"")</f>
        <v/>
      </c>
      <c r="F563" s="53" t="str">
        <f>IFERROR(VLOOKUP(A563,PRO_FIC_21032025,6,0),"")</f>
        <v/>
      </c>
      <c r="G563" s="52" t="str">
        <f>IFERROR(VLOOKUP(A563,PRO_FIC_21032025,7,0),"")</f>
        <v/>
      </c>
      <c r="H563" s="52" t="str">
        <f>IFERROR(VLOOKUP(A563,PRO_FIC_21032025,8,0),"")</f>
        <v/>
      </c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ht="14.25" customHeight="1">
      <c r="A564" s="55"/>
      <c r="B564" s="52" t="str">
        <f>IFERROR(VLOOKUP(A564,PRO_FIC_21032025,2,0),"")</f>
        <v/>
      </c>
      <c r="C564" s="52" t="str">
        <f>IFERROR(VLOOKUP(A564,PRO_FIC_21032025,3,0),"")</f>
        <v/>
      </c>
      <c r="D564" s="53" t="str">
        <f>IFERROR(VLOOKUP(A564,PRO_FIC_21032025,4,0),"")</f>
        <v/>
      </c>
      <c r="E564" s="52" t="str">
        <f>IFERROR(VLOOKUP(A564,PRO_FIC_21032025,5,0),"")</f>
        <v/>
      </c>
      <c r="F564" s="53" t="str">
        <f>IFERROR(VLOOKUP(A564,PRO_FIC_21032025,6,0),"")</f>
        <v/>
      </c>
      <c r="G564" s="52" t="str">
        <f>IFERROR(VLOOKUP(A564,PRO_FIC_21032025,7,0),"")</f>
        <v/>
      </c>
      <c r="H564" s="52" t="str">
        <f>IFERROR(VLOOKUP(A564,PRO_FIC_21032025,8,0),"")</f>
        <v/>
      </c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ht="14.25" customHeight="1">
      <c r="A565" s="55"/>
      <c r="B565" s="52" t="str">
        <f>IFERROR(VLOOKUP(A565,PRO_FIC_21032025,2,0),"")</f>
        <v/>
      </c>
      <c r="C565" s="52" t="str">
        <f>IFERROR(VLOOKUP(A565,PRO_FIC_21032025,3,0),"")</f>
        <v/>
      </c>
      <c r="D565" s="53" t="str">
        <f>IFERROR(VLOOKUP(A565,PRO_FIC_21032025,4,0),"")</f>
        <v/>
      </c>
      <c r="E565" s="52" t="str">
        <f>IFERROR(VLOOKUP(A565,PRO_FIC_21032025,5,0),"")</f>
        <v/>
      </c>
      <c r="F565" s="53" t="str">
        <f>IFERROR(VLOOKUP(A565,PRO_FIC_21032025,6,0),"")</f>
        <v/>
      </c>
      <c r="G565" s="52" t="str">
        <f>IFERROR(VLOOKUP(A565,PRO_FIC_21032025,7,0),"")</f>
        <v/>
      </c>
      <c r="H565" s="52" t="str">
        <f>IFERROR(VLOOKUP(A565,PRO_FIC_21032025,8,0),"")</f>
        <v/>
      </c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ht="14.25" customHeight="1">
      <c r="A566" s="55"/>
      <c r="B566" s="52" t="str">
        <f>IFERROR(VLOOKUP(A566,PRO_FIC_21032025,2,0),"")</f>
        <v/>
      </c>
      <c r="C566" s="52" t="str">
        <f>IFERROR(VLOOKUP(A566,PRO_FIC_21032025,3,0),"")</f>
        <v/>
      </c>
      <c r="D566" s="53" t="str">
        <f>IFERROR(VLOOKUP(A566,PRO_FIC_21032025,4,0),"")</f>
        <v/>
      </c>
      <c r="E566" s="52" t="str">
        <f>IFERROR(VLOOKUP(A566,PRO_FIC_21032025,5,0),"")</f>
        <v/>
      </c>
      <c r="F566" s="53" t="str">
        <f>IFERROR(VLOOKUP(A566,PRO_FIC_21032025,6,0),"")</f>
        <v/>
      </c>
      <c r="G566" s="52" t="str">
        <f>IFERROR(VLOOKUP(A566,PRO_FIC_21032025,7,0),"")</f>
        <v/>
      </c>
      <c r="H566" s="52" t="str">
        <f>IFERROR(VLOOKUP(A566,PRO_FIC_21032025,8,0),"")</f>
        <v/>
      </c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ht="14.25" customHeight="1">
      <c r="A567" s="55"/>
      <c r="B567" s="52" t="str">
        <f>IFERROR(VLOOKUP(A567,PRO_FIC_21032025,2,0),"")</f>
        <v/>
      </c>
      <c r="C567" s="52" t="str">
        <f>IFERROR(VLOOKUP(A567,PRO_FIC_21032025,3,0),"")</f>
        <v/>
      </c>
      <c r="D567" s="53" t="str">
        <f>IFERROR(VLOOKUP(A567,PRO_FIC_21032025,4,0),"")</f>
        <v/>
      </c>
      <c r="E567" s="52" t="str">
        <f>IFERROR(VLOOKUP(A567,PRO_FIC_21032025,5,0),"")</f>
        <v/>
      </c>
      <c r="F567" s="53" t="str">
        <f>IFERROR(VLOOKUP(A567,PRO_FIC_21032025,6,0),"")</f>
        <v/>
      </c>
      <c r="G567" s="52" t="str">
        <f>IFERROR(VLOOKUP(A567,PRO_FIC_21032025,7,0),"")</f>
        <v/>
      </c>
      <c r="H567" s="52" t="str">
        <f>IFERROR(VLOOKUP(A567,PRO_FIC_21032025,8,0),"")</f>
        <v/>
      </c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ht="14.25" customHeight="1">
      <c r="A568" s="55"/>
      <c r="B568" s="52" t="str">
        <f>IFERROR(VLOOKUP(A568,PRO_FIC_21032025,2,0),"")</f>
        <v/>
      </c>
      <c r="C568" s="52" t="str">
        <f>IFERROR(VLOOKUP(A568,PRO_FIC_21032025,3,0),"")</f>
        <v/>
      </c>
      <c r="D568" s="53" t="str">
        <f>IFERROR(VLOOKUP(A568,PRO_FIC_21032025,4,0),"")</f>
        <v/>
      </c>
      <c r="E568" s="52" t="str">
        <f>IFERROR(VLOOKUP(A568,PRO_FIC_21032025,5,0),"")</f>
        <v/>
      </c>
      <c r="F568" s="53" t="str">
        <f>IFERROR(VLOOKUP(A568,PRO_FIC_21032025,6,0),"")</f>
        <v/>
      </c>
      <c r="G568" s="52" t="str">
        <f>IFERROR(VLOOKUP(A568,PRO_FIC_21032025,7,0),"")</f>
        <v/>
      </c>
      <c r="H568" s="52" t="str">
        <f>IFERROR(VLOOKUP(A568,PRO_FIC_21032025,8,0),"")</f>
        <v/>
      </c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ht="14.25" customHeight="1">
      <c r="A569" s="55"/>
      <c r="B569" s="52" t="str">
        <f>IFERROR(VLOOKUP(A569,PRO_FIC_21032025,2,0),"")</f>
        <v/>
      </c>
      <c r="C569" s="52" t="str">
        <f>IFERROR(VLOOKUP(A569,PRO_FIC_21032025,3,0),"")</f>
        <v/>
      </c>
      <c r="D569" s="53" t="str">
        <f>IFERROR(VLOOKUP(A569,PRO_FIC_21032025,4,0),"")</f>
        <v/>
      </c>
      <c r="E569" s="52" t="str">
        <f>IFERROR(VLOOKUP(A569,PRO_FIC_21032025,5,0),"")</f>
        <v/>
      </c>
      <c r="F569" s="53" t="str">
        <f>IFERROR(VLOOKUP(A569,PRO_FIC_21032025,6,0),"")</f>
        <v/>
      </c>
      <c r="G569" s="52" t="str">
        <f>IFERROR(VLOOKUP(A569,PRO_FIC_21032025,7,0),"")</f>
        <v/>
      </c>
      <c r="H569" s="52" t="str">
        <f>IFERROR(VLOOKUP(A569,PRO_FIC_21032025,8,0),"")</f>
        <v/>
      </c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ht="14.25" customHeight="1">
      <c r="A570" s="55"/>
      <c r="B570" s="52" t="str">
        <f>IFERROR(VLOOKUP(A570,PRO_FIC_21032025,2,0),"")</f>
        <v/>
      </c>
      <c r="C570" s="52" t="str">
        <f>IFERROR(VLOOKUP(A570,PRO_FIC_21032025,3,0),"")</f>
        <v/>
      </c>
      <c r="D570" s="53" t="str">
        <f>IFERROR(VLOOKUP(A570,PRO_FIC_21032025,4,0),"")</f>
        <v/>
      </c>
      <c r="E570" s="52" t="str">
        <f>IFERROR(VLOOKUP(A570,PRO_FIC_21032025,5,0),"")</f>
        <v/>
      </c>
      <c r="F570" s="53" t="str">
        <f>IFERROR(VLOOKUP(A570,PRO_FIC_21032025,6,0),"")</f>
        <v/>
      </c>
      <c r="G570" s="52" t="str">
        <f>IFERROR(VLOOKUP(A570,PRO_FIC_21032025,7,0),"")</f>
        <v/>
      </c>
      <c r="H570" s="52" t="str">
        <f>IFERROR(VLOOKUP(A570,PRO_FIC_21032025,8,0),"")</f>
        <v/>
      </c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ht="14.25" customHeight="1">
      <c r="A571" s="55"/>
      <c r="B571" s="52" t="str">
        <f>IFERROR(VLOOKUP(A571,PRO_FIC_21032025,2,0),"")</f>
        <v/>
      </c>
      <c r="C571" s="52" t="str">
        <f>IFERROR(VLOOKUP(A571,PRO_FIC_21032025,3,0),"")</f>
        <v/>
      </c>
      <c r="D571" s="53" t="str">
        <f>IFERROR(VLOOKUP(A571,PRO_FIC_21032025,4,0),"")</f>
        <v/>
      </c>
      <c r="E571" s="52" t="str">
        <f>IFERROR(VLOOKUP(A571,PRO_FIC_21032025,5,0),"")</f>
        <v/>
      </c>
      <c r="F571" s="53" t="str">
        <f>IFERROR(VLOOKUP(A571,PRO_FIC_21032025,6,0),"")</f>
        <v/>
      </c>
      <c r="G571" s="52" t="str">
        <f>IFERROR(VLOOKUP(A571,PRO_FIC_21032025,7,0),"")</f>
        <v/>
      </c>
      <c r="H571" s="52" t="str">
        <f>IFERROR(VLOOKUP(A571,PRO_FIC_21032025,8,0),"")</f>
        <v/>
      </c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ht="14.25" customHeight="1">
      <c r="A572" s="55"/>
      <c r="B572" s="52" t="str">
        <f>IFERROR(VLOOKUP(A572,PRO_FIC_21032025,2,0),"")</f>
        <v/>
      </c>
      <c r="C572" s="52" t="str">
        <f>IFERROR(VLOOKUP(A572,PRO_FIC_21032025,3,0),"")</f>
        <v/>
      </c>
      <c r="D572" s="53" t="str">
        <f>IFERROR(VLOOKUP(A572,PRO_FIC_21032025,4,0),"")</f>
        <v/>
      </c>
      <c r="E572" s="52" t="str">
        <f>IFERROR(VLOOKUP(A572,PRO_FIC_21032025,5,0),"")</f>
        <v/>
      </c>
      <c r="F572" s="53" t="str">
        <f>IFERROR(VLOOKUP(A572,PRO_FIC_21032025,6,0),"")</f>
        <v/>
      </c>
      <c r="G572" s="52" t="str">
        <f>IFERROR(VLOOKUP(A572,PRO_FIC_21032025,7,0),"")</f>
        <v/>
      </c>
      <c r="H572" s="52" t="str">
        <f>IFERROR(VLOOKUP(A572,PRO_FIC_21032025,8,0),"")</f>
        <v/>
      </c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ht="14.25" customHeight="1">
      <c r="A573" s="55"/>
      <c r="B573" s="52" t="str">
        <f>IFERROR(VLOOKUP(A573,PRO_FIC_21032025,2,0),"")</f>
        <v/>
      </c>
      <c r="C573" s="52" t="str">
        <f>IFERROR(VLOOKUP(A573,PRO_FIC_21032025,3,0),"")</f>
        <v/>
      </c>
      <c r="D573" s="53" t="str">
        <f>IFERROR(VLOOKUP(A573,PRO_FIC_21032025,4,0),"")</f>
        <v/>
      </c>
      <c r="E573" s="52" t="str">
        <f>IFERROR(VLOOKUP(A573,PRO_FIC_21032025,5,0),"")</f>
        <v/>
      </c>
      <c r="F573" s="53" t="str">
        <f>IFERROR(VLOOKUP(A573,PRO_FIC_21032025,6,0),"")</f>
        <v/>
      </c>
      <c r="G573" s="52" t="str">
        <f>IFERROR(VLOOKUP(A573,PRO_FIC_21032025,7,0),"")</f>
        <v/>
      </c>
      <c r="H573" s="52" t="str">
        <f>IFERROR(VLOOKUP(A573,PRO_FIC_21032025,8,0),"")</f>
        <v/>
      </c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ht="14.25" customHeight="1">
      <c r="A574" s="55"/>
      <c r="B574" s="52" t="str">
        <f>IFERROR(VLOOKUP(A574,PRO_FIC_21032025,2,0),"")</f>
        <v/>
      </c>
      <c r="C574" s="52" t="str">
        <f>IFERROR(VLOOKUP(A574,PRO_FIC_21032025,3,0),"")</f>
        <v/>
      </c>
      <c r="D574" s="53" t="str">
        <f>IFERROR(VLOOKUP(A574,PRO_FIC_21032025,4,0),"")</f>
        <v/>
      </c>
      <c r="E574" s="52" t="str">
        <f>IFERROR(VLOOKUP(A574,PRO_FIC_21032025,5,0),"")</f>
        <v/>
      </c>
      <c r="F574" s="53" t="str">
        <f>IFERROR(VLOOKUP(A574,PRO_FIC_21032025,6,0),"")</f>
        <v/>
      </c>
      <c r="G574" s="52" t="str">
        <f>IFERROR(VLOOKUP(A574,PRO_FIC_21032025,7,0),"")</f>
        <v/>
      </c>
      <c r="H574" s="52" t="str">
        <f>IFERROR(VLOOKUP(A574,PRO_FIC_21032025,8,0),"")</f>
        <v/>
      </c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ht="14.25" customHeight="1">
      <c r="A575" s="55"/>
      <c r="B575" s="52" t="str">
        <f>IFERROR(VLOOKUP(A575,PRO_FIC_21032025,2,0),"")</f>
        <v/>
      </c>
      <c r="C575" s="52" t="str">
        <f>IFERROR(VLOOKUP(A575,PRO_FIC_21032025,3,0),"")</f>
        <v/>
      </c>
      <c r="D575" s="53" t="str">
        <f>IFERROR(VLOOKUP(A575,PRO_FIC_21032025,4,0),"")</f>
        <v/>
      </c>
      <c r="E575" s="52" t="str">
        <f>IFERROR(VLOOKUP(A575,PRO_FIC_21032025,5,0),"")</f>
        <v/>
      </c>
      <c r="F575" s="53" t="str">
        <f>IFERROR(VLOOKUP(A575,PRO_FIC_21032025,6,0),"")</f>
        <v/>
      </c>
      <c r="G575" s="52" t="str">
        <f>IFERROR(VLOOKUP(A575,PRO_FIC_21032025,7,0),"")</f>
        <v/>
      </c>
      <c r="H575" s="52" t="str">
        <f>IFERROR(VLOOKUP(A575,PRO_FIC_21032025,8,0),"")</f>
        <v/>
      </c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ht="14.25" customHeight="1">
      <c r="A576" s="55"/>
      <c r="B576" s="52" t="str">
        <f>IFERROR(VLOOKUP(A576,PRO_FIC_21032025,2,0),"")</f>
        <v/>
      </c>
      <c r="C576" s="52" t="str">
        <f>IFERROR(VLOOKUP(A576,PRO_FIC_21032025,3,0),"")</f>
        <v/>
      </c>
      <c r="D576" s="53" t="str">
        <f>IFERROR(VLOOKUP(A576,PRO_FIC_21032025,4,0),"")</f>
        <v/>
      </c>
      <c r="E576" s="52" t="str">
        <f>IFERROR(VLOOKUP(A576,PRO_FIC_21032025,5,0),"")</f>
        <v/>
      </c>
      <c r="F576" s="53" t="str">
        <f>IFERROR(VLOOKUP(A576,PRO_FIC_21032025,6,0),"")</f>
        <v/>
      </c>
      <c r="G576" s="52" t="str">
        <f>IFERROR(VLOOKUP(A576,PRO_FIC_21032025,7,0),"")</f>
        <v/>
      </c>
      <c r="H576" s="52" t="str">
        <f>IFERROR(VLOOKUP(A576,PRO_FIC_21032025,8,0),"")</f>
        <v/>
      </c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ht="14.25" customHeight="1">
      <c r="A577" s="55"/>
      <c r="B577" s="52" t="str">
        <f>IFERROR(VLOOKUP(A577,PRO_FIC_21032025,2,0),"")</f>
        <v/>
      </c>
      <c r="C577" s="52" t="str">
        <f>IFERROR(VLOOKUP(A577,PRO_FIC_21032025,3,0),"")</f>
        <v/>
      </c>
      <c r="D577" s="53" t="str">
        <f>IFERROR(VLOOKUP(A577,PRO_FIC_21032025,4,0),"")</f>
        <v/>
      </c>
      <c r="E577" s="52" t="str">
        <f>IFERROR(VLOOKUP(A577,PRO_FIC_21032025,5,0),"")</f>
        <v/>
      </c>
      <c r="F577" s="53" t="str">
        <f>IFERROR(VLOOKUP(A577,PRO_FIC_21032025,6,0),"")</f>
        <v/>
      </c>
      <c r="G577" s="52" t="str">
        <f>IFERROR(VLOOKUP(A577,PRO_FIC_21032025,7,0),"")</f>
        <v/>
      </c>
      <c r="H577" s="52" t="str">
        <f>IFERROR(VLOOKUP(A577,PRO_FIC_21032025,8,0),"")</f>
        <v/>
      </c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ht="14.25" customHeight="1">
      <c r="A578" s="55"/>
      <c r="B578" s="52" t="str">
        <f>IFERROR(VLOOKUP(A578,PRO_FIC_21032025,2,0),"")</f>
        <v/>
      </c>
      <c r="C578" s="52" t="str">
        <f>IFERROR(VLOOKUP(A578,PRO_FIC_21032025,3,0),"")</f>
        <v/>
      </c>
      <c r="D578" s="53" t="str">
        <f>IFERROR(VLOOKUP(A578,PRO_FIC_21032025,4,0),"")</f>
        <v/>
      </c>
      <c r="E578" s="52" t="str">
        <f>IFERROR(VLOOKUP(A578,PRO_FIC_21032025,5,0),"")</f>
        <v/>
      </c>
      <c r="F578" s="53" t="str">
        <f>IFERROR(VLOOKUP(A578,PRO_FIC_21032025,6,0),"")</f>
        <v/>
      </c>
      <c r="G578" s="52" t="str">
        <f>IFERROR(VLOOKUP(A578,PRO_FIC_21032025,7,0),"")</f>
        <v/>
      </c>
      <c r="H578" s="52" t="str">
        <f>IFERROR(VLOOKUP(A578,PRO_FIC_21032025,8,0),"")</f>
        <v/>
      </c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ht="14.25" customHeight="1">
      <c r="A579" s="55"/>
      <c r="B579" s="52" t="str">
        <f>IFERROR(VLOOKUP(A579,PRO_FIC_21032025,2,0),"")</f>
        <v/>
      </c>
      <c r="C579" s="52" t="str">
        <f>IFERROR(VLOOKUP(A579,PRO_FIC_21032025,3,0),"")</f>
        <v/>
      </c>
      <c r="D579" s="53" t="str">
        <f>IFERROR(VLOOKUP(A579,PRO_FIC_21032025,4,0),"")</f>
        <v/>
      </c>
      <c r="E579" s="52" t="str">
        <f>IFERROR(VLOOKUP(A579,PRO_FIC_21032025,5,0),"")</f>
        <v/>
      </c>
      <c r="F579" s="53" t="str">
        <f>IFERROR(VLOOKUP(A579,PRO_FIC_21032025,6,0),"")</f>
        <v/>
      </c>
      <c r="G579" s="52" t="str">
        <f>IFERROR(VLOOKUP(A579,PRO_FIC_21032025,7,0),"")</f>
        <v/>
      </c>
      <c r="H579" s="52" t="str">
        <f>IFERROR(VLOOKUP(A579,PRO_FIC_21032025,8,0),"")</f>
        <v/>
      </c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ht="14.25" customHeight="1">
      <c r="A580" s="55"/>
      <c r="B580" s="52" t="str">
        <f>IFERROR(VLOOKUP(A580,PRO_FIC_21032025,2,0),"")</f>
        <v/>
      </c>
      <c r="C580" s="52" t="str">
        <f>IFERROR(VLOOKUP(A580,PRO_FIC_21032025,3,0),"")</f>
        <v/>
      </c>
      <c r="D580" s="53" t="str">
        <f>IFERROR(VLOOKUP(A580,PRO_FIC_21032025,4,0),"")</f>
        <v/>
      </c>
      <c r="E580" s="52" t="str">
        <f>IFERROR(VLOOKUP(A580,PRO_FIC_21032025,5,0),"")</f>
        <v/>
      </c>
      <c r="F580" s="53" t="str">
        <f>IFERROR(VLOOKUP(A580,PRO_FIC_21032025,6,0),"")</f>
        <v/>
      </c>
      <c r="G580" s="52" t="str">
        <f>IFERROR(VLOOKUP(A580,PRO_FIC_21032025,7,0),"")</f>
        <v/>
      </c>
      <c r="H580" s="52" t="str">
        <f>IFERROR(VLOOKUP(A580,PRO_FIC_21032025,8,0),"")</f>
        <v/>
      </c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ht="14.25" customHeight="1">
      <c r="A581" s="55"/>
      <c r="B581" s="52" t="str">
        <f>IFERROR(VLOOKUP(A581,PRO_FIC_21032025,2,0),"")</f>
        <v/>
      </c>
      <c r="C581" s="52" t="str">
        <f>IFERROR(VLOOKUP(A581,PRO_FIC_21032025,3,0),"")</f>
        <v/>
      </c>
      <c r="D581" s="53" t="str">
        <f>IFERROR(VLOOKUP(A581,PRO_FIC_21032025,4,0),"")</f>
        <v/>
      </c>
      <c r="E581" s="52" t="str">
        <f>IFERROR(VLOOKUP(A581,PRO_FIC_21032025,5,0),"")</f>
        <v/>
      </c>
      <c r="F581" s="53" t="str">
        <f>IFERROR(VLOOKUP(A581,PRO_FIC_21032025,6,0),"")</f>
        <v/>
      </c>
      <c r="G581" s="52" t="str">
        <f>IFERROR(VLOOKUP(A581,PRO_FIC_21032025,7,0),"")</f>
        <v/>
      </c>
      <c r="H581" s="52" t="str">
        <f>IFERROR(VLOOKUP(A581,PRO_FIC_21032025,8,0),"")</f>
        <v/>
      </c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ht="14.25" customHeight="1">
      <c r="A582" s="55"/>
      <c r="B582" s="52" t="str">
        <f>IFERROR(VLOOKUP(A582,PRO_FIC_21032025,2,0),"")</f>
        <v/>
      </c>
      <c r="C582" s="52" t="str">
        <f>IFERROR(VLOOKUP(A582,PRO_FIC_21032025,3,0),"")</f>
        <v/>
      </c>
      <c r="D582" s="53" t="str">
        <f>IFERROR(VLOOKUP(A582,PRO_FIC_21032025,4,0),"")</f>
        <v/>
      </c>
      <c r="E582" s="52" t="str">
        <f>IFERROR(VLOOKUP(A582,PRO_FIC_21032025,5,0),"")</f>
        <v/>
      </c>
      <c r="F582" s="53" t="str">
        <f>IFERROR(VLOOKUP(A582,PRO_FIC_21032025,6,0),"")</f>
        <v/>
      </c>
      <c r="G582" s="52" t="str">
        <f>IFERROR(VLOOKUP(A582,PRO_FIC_21032025,7,0),"")</f>
        <v/>
      </c>
      <c r="H582" s="52" t="str">
        <f>IFERROR(VLOOKUP(A582,PRO_FIC_21032025,8,0),"")</f>
        <v/>
      </c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ht="14.25" customHeight="1">
      <c r="A583" s="55"/>
      <c r="B583" s="52" t="str">
        <f>IFERROR(VLOOKUP(A583,PRO_FIC_21032025,2,0),"")</f>
        <v/>
      </c>
      <c r="C583" s="52" t="str">
        <f>IFERROR(VLOOKUP(A583,PRO_FIC_21032025,3,0),"")</f>
        <v/>
      </c>
      <c r="D583" s="53" t="str">
        <f>IFERROR(VLOOKUP(A583,PRO_FIC_21032025,4,0),"")</f>
        <v/>
      </c>
      <c r="E583" s="52" t="str">
        <f>IFERROR(VLOOKUP(A583,PRO_FIC_21032025,5,0),"")</f>
        <v/>
      </c>
      <c r="F583" s="53" t="str">
        <f>IFERROR(VLOOKUP(A583,PRO_FIC_21032025,6,0),"")</f>
        <v/>
      </c>
      <c r="G583" s="52" t="str">
        <f>IFERROR(VLOOKUP(A583,PRO_FIC_21032025,7,0),"")</f>
        <v/>
      </c>
      <c r="H583" s="52" t="str">
        <f>IFERROR(VLOOKUP(A583,PRO_FIC_21032025,8,0),"")</f>
        <v/>
      </c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ht="14.25" customHeight="1">
      <c r="A584" s="55"/>
      <c r="B584" s="52" t="str">
        <f>IFERROR(VLOOKUP(A584,PRO_FIC_21032025,2,0),"")</f>
        <v/>
      </c>
      <c r="C584" s="52" t="str">
        <f>IFERROR(VLOOKUP(A584,PRO_FIC_21032025,3,0),"")</f>
        <v/>
      </c>
      <c r="D584" s="53" t="str">
        <f>IFERROR(VLOOKUP(A584,PRO_FIC_21032025,4,0),"")</f>
        <v/>
      </c>
      <c r="E584" s="52" t="str">
        <f>IFERROR(VLOOKUP(A584,PRO_FIC_21032025,5,0),"")</f>
        <v/>
      </c>
      <c r="F584" s="53" t="str">
        <f>IFERROR(VLOOKUP(A584,PRO_FIC_21032025,6,0),"")</f>
        <v/>
      </c>
      <c r="G584" s="52" t="str">
        <f>IFERROR(VLOOKUP(A584,PRO_FIC_21032025,7,0),"")</f>
        <v/>
      </c>
      <c r="H584" s="52" t="str">
        <f>IFERROR(VLOOKUP(A584,PRO_FIC_21032025,8,0),"")</f>
        <v/>
      </c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ht="14.25" customHeight="1">
      <c r="A585" s="55"/>
      <c r="B585" s="52" t="str">
        <f>IFERROR(VLOOKUP(A585,PRO_FIC_21032025,2,0),"")</f>
        <v/>
      </c>
      <c r="C585" s="52" t="str">
        <f>IFERROR(VLOOKUP(A585,PRO_FIC_21032025,3,0),"")</f>
        <v/>
      </c>
      <c r="D585" s="53" t="str">
        <f>IFERROR(VLOOKUP(A585,PRO_FIC_21032025,4,0),"")</f>
        <v/>
      </c>
      <c r="E585" s="52" t="str">
        <f>IFERROR(VLOOKUP(A585,PRO_FIC_21032025,5,0),"")</f>
        <v/>
      </c>
      <c r="F585" s="53" t="str">
        <f>IFERROR(VLOOKUP(A585,PRO_FIC_21032025,6,0),"")</f>
        <v/>
      </c>
      <c r="G585" s="52" t="str">
        <f>IFERROR(VLOOKUP(A585,PRO_FIC_21032025,7,0),"")</f>
        <v/>
      </c>
      <c r="H585" s="52" t="str">
        <f>IFERROR(VLOOKUP(A585,PRO_FIC_21032025,8,0),"")</f>
        <v/>
      </c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ht="14.25" customHeight="1">
      <c r="A586" s="55"/>
      <c r="B586" s="52" t="str">
        <f>IFERROR(VLOOKUP(A586,PRO_FIC_21032025,2,0),"")</f>
        <v/>
      </c>
      <c r="C586" s="52" t="str">
        <f>IFERROR(VLOOKUP(A586,PRO_FIC_21032025,3,0),"")</f>
        <v/>
      </c>
      <c r="D586" s="53" t="str">
        <f>IFERROR(VLOOKUP(A586,PRO_FIC_21032025,4,0),"")</f>
        <v/>
      </c>
      <c r="E586" s="52" t="str">
        <f>IFERROR(VLOOKUP(A586,PRO_FIC_21032025,5,0),"")</f>
        <v/>
      </c>
      <c r="F586" s="53" t="str">
        <f>IFERROR(VLOOKUP(A586,PRO_FIC_21032025,6,0),"")</f>
        <v/>
      </c>
      <c r="G586" s="52" t="str">
        <f>IFERROR(VLOOKUP(A586,PRO_FIC_21032025,7,0),"")</f>
        <v/>
      </c>
      <c r="H586" s="52" t="str">
        <f>IFERROR(VLOOKUP(A586,PRO_FIC_21032025,8,0),"")</f>
        <v/>
      </c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ht="14.25" customHeight="1">
      <c r="A587" s="55"/>
      <c r="B587" s="52" t="str">
        <f>IFERROR(VLOOKUP(A587,PRO_FIC_21032025,2,0),"")</f>
        <v/>
      </c>
      <c r="C587" s="52" t="str">
        <f>IFERROR(VLOOKUP(A587,PRO_FIC_21032025,3,0),"")</f>
        <v/>
      </c>
      <c r="D587" s="53" t="str">
        <f>IFERROR(VLOOKUP(A587,PRO_FIC_21032025,4,0),"")</f>
        <v/>
      </c>
      <c r="E587" s="52" t="str">
        <f>IFERROR(VLOOKUP(A587,PRO_FIC_21032025,5,0),"")</f>
        <v/>
      </c>
      <c r="F587" s="53" t="str">
        <f>IFERROR(VLOOKUP(A587,PRO_FIC_21032025,6,0),"")</f>
        <v/>
      </c>
      <c r="G587" s="52" t="str">
        <f>IFERROR(VLOOKUP(A587,PRO_FIC_21032025,7,0),"")</f>
        <v/>
      </c>
      <c r="H587" s="52" t="str">
        <f>IFERROR(VLOOKUP(A587,PRO_FIC_21032025,8,0),"")</f>
        <v/>
      </c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ht="14.25" customHeight="1">
      <c r="A588" s="55"/>
      <c r="B588" s="52" t="str">
        <f>IFERROR(VLOOKUP(A588,PRO_FIC_21032025,2,0),"")</f>
        <v/>
      </c>
      <c r="C588" s="52" t="str">
        <f>IFERROR(VLOOKUP(A588,PRO_FIC_21032025,3,0),"")</f>
        <v/>
      </c>
      <c r="D588" s="53" t="str">
        <f>IFERROR(VLOOKUP(A588,PRO_FIC_21032025,4,0),"")</f>
        <v/>
      </c>
      <c r="E588" s="52" t="str">
        <f>IFERROR(VLOOKUP(A588,PRO_FIC_21032025,5,0),"")</f>
        <v/>
      </c>
      <c r="F588" s="53" t="str">
        <f>IFERROR(VLOOKUP(A588,PRO_FIC_21032025,6,0),"")</f>
        <v/>
      </c>
      <c r="G588" s="52" t="str">
        <f>IFERROR(VLOOKUP(A588,PRO_FIC_21032025,7,0),"")</f>
        <v/>
      </c>
      <c r="H588" s="52" t="str">
        <f>IFERROR(VLOOKUP(A588,PRO_FIC_21032025,8,0),"")</f>
        <v/>
      </c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ht="14.25" customHeight="1">
      <c r="A589" s="55"/>
      <c r="B589" s="52" t="str">
        <f>IFERROR(VLOOKUP(A589,PRO_FIC_21032025,2,0),"")</f>
        <v/>
      </c>
      <c r="C589" s="52" t="str">
        <f>IFERROR(VLOOKUP(A589,PRO_FIC_21032025,3,0),"")</f>
        <v/>
      </c>
      <c r="D589" s="53" t="str">
        <f>IFERROR(VLOOKUP(A589,PRO_FIC_21032025,4,0),"")</f>
        <v/>
      </c>
      <c r="E589" s="52" t="str">
        <f>IFERROR(VLOOKUP(A589,PRO_FIC_21032025,5,0),"")</f>
        <v/>
      </c>
      <c r="F589" s="53" t="str">
        <f>IFERROR(VLOOKUP(A589,PRO_FIC_21032025,6,0),"")</f>
        <v/>
      </c>
      <c r="G589" s="52" t="str">
        <f>IFERROR(VLOOKUP(A589,PRO_FIC_21032025,7,0),"")</f>
        <v/>
      </c>
      <c r="H589" s="52" t="str">
        <f>IFERROR(VLOOKUP(A589,PRO_FIC_21032025,8,0),"")</f>
        <v/>
      </c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ht="14.25" customHeight="1">
      <c r="A590" s="55"/>
      <c r="B590" s="52" t="str">
        <f>IFERROR(VLOOKUP(A590,PRO_FIC_21032025,2,0),"")</f>
        <v/>
      </c>
      <c r="C590" s="52" t="str">
        <f>IFERROR(VLOOKUP(A590,PRO_FIC_21032025,3,0),"")</f>
        <v/>
      </c>
      <c r="D590" s="53" t="str">
        <f>IFERROR(VLOOKUP(A590,PRO_FIC_21032025,4,0),"")</f>
        <v/>
      </c>
      <c r="E590" s="52" t="str">
        <f>IFERROR(VLOOKUP(A590,PRO_FIC_21032025,5,0),"")</f>
        <v/>
      </c>
      <c r="F590" s="53" t="str">
        <f>IFERROR(VLOOKUP(A590,PRO_FIC_21032025,6,0),"")</f>
        <v/>
      </c>
      <c r="G590" s="52" t="str">
        <f>IFERROR(VLOOKUP(A590,PRO_FIC_21032025,7,0),"")</f>
        <v/>
      </c>
      <c r="H590" s="52" t="str">
        <f>IFERROR(VLOOKUP(A590,PRO_FIC_21032025,8,0),"")</f>
        <v/>
      </c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ht="14.25" customHeight="1">
      <c r="A591" s="55"/>
      <c r="B591" s="52" t="str">
        <f>IFERROR(VLOOKUP(A591,PRO_FIC_21032025,2,0),"")</f>
        <v/>
      </c>
      <c r="C591" s="52" t="str">
        <f>IFERROR(VLOOKUP(A591,PRO_FIC_21032025,3,0),"")</f>
        <v/>
      </c>
      <c r="D591" s="53" t="str">
        <f>IFERROR(VLOOKUP(A591,PRO_FIC_21032025,4,0),"")</f>
        <v/>
      </c>
      <c r="E591" s="52" t="str">
        <f>IFERROR(VLOOKUP(A591,PRO_FIC_21032025,5,0),"")</f>
        <v/>
      </c>
      <c r="F591" s="53" t="str">
        <f>IFERROR(VLOOKUP(A591,PRO_FIC_21032025,6,0),"")</f>
        <v/>
      </c>
      <c r="G591" s="52" t="str">
        <f>IFERROR(VLOOKUP(A591,PRO_FIC_21032025,7,0),"")</f>
        <v/>
      </c>
      <c r="H591" s="52" t="str">
        <f>IFERROR(VLOOKUP(A591,PRO_FIC_21032025,8,0),"")</f>
        <v/>
      </c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ht="14.25" customHeight="1">
      <c r="A592" s="55"/>
      <c r="B592" s="52" t="str">
        <f>IFERROR(VLOOKUP(A592,PRO_FIC_21032025,2,0),"")</f>
        <v/>
      </c>
      <c r="C592" s="52" t="str">
        <f>IFERROR(VLOOKUP(A592,PRO_FIC_21032025,3,0),"")</f>
        <v/>
      </c>
      <c r="D592" s="53" t="str">
        <f>IFERROR(VLOOKUP(A592,PRO_FIC_21032025,4,0),"")</f>
        <v/>
      </c>
      <c r="E592" s="52" t="str">
        <f>IFERROR(VLOOKUP(A592,PRO_FIC_21032025,5,0),"")</f>
        <v/>
      </c>
      <c r="F592" s="53" t="str">
        <f>IFERROR(VLOOKUP(A592,PRO_FIC_21032025,6,0),"")</f>
        <v/>
      </c>
      <c r="G592" s="52" t="str">
        <f>IFERROR(VLOOKUP(A592,PRO_FIC_21032025,7,0),"")</f>
        <v/>
      </c>
      <c r="H592" s="52" t="str">
        <f>IFERROR(VLOOKUP(A592,PRO_FIC_21032025,8,0),"")</f>
        <v/>
      </c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ht="14.25" customHeight="1">
      <c r="A593" s="55"/>
      <c r="B593" s="52" t="str">
        <f>IFERROR(VLOOKUP(A593,PRO_FIC_21032025,2,0),"")</f>
        <v/>
      </c>
      <c r="C593" s="52" t="str">
        <f>IFERROR(VLOOKUP(A593,PRO_FIC_21032025,3,0),"")</f>
        <v/>
      </c>
      <c r="D593" s="53" t="str">
        <f>IFERROR(VLOOKUP(A593,PRO_FIC_21032025,4,0),"")</f>
        <v/>
      </c>
      <c r="E593" s="52" t="str">
        <f>IFERROR(VLOOKUP(A593,PRO_FIC_21032025,5,0),"")</f>
        <v/>
      </c>
      <c r="F593" s="53" t="str">
        <f>IFERROR(VLOOKUP(A593,PRO_FIC_21032025,6,0),"")</f>
        <v/>
      </c>
      <c r="G593" s="52" t="str">
        <f>IFERROR(VLOOKUP(A593,PRO_FIC_21032025,7,0),"")</f>
        <v/>
      </c>
      <c r="H593" s="52" t="str">
        <f>IFERROR(VLOOKUP(A593,PRO_FIC_21032025,8,0),"")</f>
        <v/>
      </c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ht="14.25" customHeight="1">
      <c r="A594" s="55"/>
      <c r="B594" s="52" t="str">
        <f>IFERROR(VLOOKUP(A594,PRO_FIC_21032025,2,0),"")</f>
        <v/>
      </c>
      <c r="C594" s="52" t="str">
        <f>IFERROR(VLOOKUP(A594,PRO_FIC_21032025,3,0),"")</f>
        <v/>
      </c>
      <c r="D594" s="53" t="str">
        <f>IFERROR(VLOOKUP(A594,PRO_FIC_21032025,4,0),"")</f>
        <v/>
      </c>
      <c r="E594" s="52" t="str">
        <f>IFERROR(VLOOKUP(A594,PRO_FIC_21032025,5,0),"")</f>
        <v/>
      </c>
      <c r="F594" s="53" t="str">
        <f>IFERROR(VLOOKUP(A594,PRO_FIC_21032025,6,0),"")</f>
        <v/>
      </c>
      <c r="G594" s="52" t="str">
        <f>IFERROR(VLOOKUP(A594,PRO_FIC_21032025,7,0),"")</f>
        <v/>
      </c>
      <c r="H594" s="52" t="str">
        <f>IFERROR(VLOOKUP(A594,PRO_FIC_21032025,8,0),"")</f>
        <v/>
      </c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ht="14.25" customHeight="1">
      <c r="A595" s="55"/>
      <c r="B595" s="52" t="str">
        <f>IFERROR(VLOOKUP(A595,PRO_FIC_21032025,2,0),"")</f>
        <v/>
      </c>
      <c r="C595" s="52" t="str">
        <f>IFERROR(VLOOKUP(A595,PRO_FIC_21032025,3,0),"")</f>
        <v/>
      </c>
      <c r="D595" s="53" t="str">
        <f>IFERROR(VLOOKUP(A595,PRO_FIC_21032025,4,0),"")</f>
        <v/>
      </c>
      <c r="E595" s="52" t="str">
        <f>IFERROR(VLOOKUP(A595,PRO_FIC_21032025,5,0),"")</f>
        <v/>
      </c>
      <c r="F595" s="53" t="str">
        <f>IFERROR(VLOOKUP(A595,PRO_FIC_21032025,6,0),"")</f>
        <v/>
      </c>
      <c r="G595" s="52" t="str">
        <f>IFERROR(VLOOKUP(A595,PRO_FIC_21032025,7,0),"")</f>
        <v/>
      </c>
      <c r="H595" s="52" t="str">
        <f>IFERROR(VLOOKUP(A595,PRO_FIC_21032025,8,0),"")</f>
        <v/>
      </c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ht="14.25" customHeight="1">
      <c r="A596" s="55"/>
      <c r="B596" s="52" t="str">
        <f>IFERROR(VLOOKUP(A596,PRO_FIC_21032025,2,0),"")</f>
        <v/>
      </c>
      <c r="C596" s="52" t="str">
        <f>IFERROR(VLOOKUP(A596,PRO_FIC_21032025,3,0),"")</f>
        <v/>
      </c>
      <c r="D596" s="53" t="str">
        <f>IFERROR(VLOOKUP(A596,PRO_FIC_21032025,4,0),"")</f>
        <v/>
      </c>
      <c r="E596" s="52" t="str">
        <f>IFERROR(VLOOKUP(A596,PRO_FIC_21032025,5,0),"")</f>
        <v/>
      </c>
      <c r="F596" s="53" t="str">
        <f>IFERROR(VLOOKUP(A596,PRO_FIC_21032025,6,0),"")</f>
        <v/>
      </c>
      <c r="G596" s="52" t="str">
        <f>IFERROR(VLOOKUP(A596,PRO_FIC_21032025,7,0),"")</f>
        <v/>
      </c>
      <c r="H596" s="52" t="str">
        <f>IFERROR(VLOOKUP(A596,PRO_FIC_21032025,8,0),"")</f>
        <v/>
      </c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ht="14.25" customHeight="1">
      <c r="A597" s="55"/>
      <c r="B597" s="52" t="str">
        <f>IFERROR(VLOOKUP(A597,PRO_FIC_21032025,2,0),"")</f>
        <v/>
      </c>
      <c r="C597" s="52" t="str">
        <f>IFERROR(VLOOKUP(A597,PRO_FIC_21032025,3,0),"")</f>
        <v/>
      </c>
      <c r="D597" s="53" t="str">
        <f>IFERROR(VLOOKUP(A597,PRO_FIC_21032025,4,0),"")</f>
        <v/>
      </c>
      <c r="E597" s="52" t="str">
        <f>IFERROR(VLOOKUP(A597,PRO_FIC_21032025,5,0),"")</f>
        <v/>
      </c>
      <c r="F597" s="53" t="str">
        <f>IFERROR(VLOOKUP(A597,PRO_FIC_21032025,6,0),"")</f>
        <v/>
      </c>
      <c r="G597" s="52" t="str">
        <f>IFERROR(VLOOKUP(A597,PRO_FIC_21032025,7,0),"")</f>
        <v/>
      </c>
      <c r="H597" s="52" t="str">
        <f>IFERROR(VLOOKUP(A597,PRO_FIC_21032025,8,0),"")</f>
        <v/>
      </c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ht="14.25" customHeight="1">
      <c r="A598" s="55"/>
      <c r="B598" s="52" t="str">
        <f>IFERROR(VLOOKUP(A598,PRO_FIC_21032025,2,0),"")</f>
        <v/>
      </c>
      <c r="C598" s="52" t="str">
        <f>IFERROR(VLOOKUP(A598,PRO_FIC_21032025,3,0),"")</f>
        <v/>
      </c>
      <c r="D598" s="53" t="str">
        <f>IFERROR(VLOOKUP(A598,PRO_FIC_21032025,4,0),"")</f>
        <v/>
      </c>
      <c r="E598" s="52" t="str">
        <f>IFERROR(VLOOKUP(A598,PRO_FIC_21032025,5,0),"")</f>
        <v/>
      </c>
      <c r="F598" s="53" t="str">
        <f>IFERROR(VLOOKUP(A598,PRO_FIC_21032025,6,0),"")</f>
        <v/>
      </c>
      <c r="G598" s="52" t="str">
        <f>IFERROR(VLOOKUP(A598,PRO_FIC_21032025,7,0),"")</f>
        <v/>
      </c>
      <c r="H598" s="52" t="str">
        <f>IFERROR(VLOOKUP(A598,PRO_FIC_21032025,8,0),"")</f>
        <v/>
      </c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ht="14.25" customHeight="1">
      <c r="A599" s="55"/>
      <c r="B599" s="52" t="str">
        <f>IFERROR(VLOOKUP(A599,PRO_FIC_21032025,2,0),"")</f>
        <v/>
      </c>
      <c r="C599" s="52" t="str">
        <f>IFERROR(VLOOKUP(A599,PRO_FIC_21032025,3,0),"")</f>
        <v/>
      </c>
      <c r="D599" s="53" t="str">
        <f>IFERROR(VLOOKUP(A599,PRO_FIC_21032025,4,0),"")</f>
        <v/>
      </c>
      <c r="E599" s="52" t="str">
        <f>IFERROR(VLOOKUP(A599,PRO_FIC_21032025,5,0),"")</f>
        <v/>
      </c>
      <c r="F599" s="53" t="str">
        <f>IFERROR(VLOOKUP(A599,PRO_FIC_21032025,6,0),"")</f>
        <v/>
      </c>
      <c r="G599" s="52" t="str">
        <f>IFERROR(VLOOKUP(A599,PRO_FIC_21032025,7,0),"")</f>
        <v/>
      </c>
      <c r="H599" s="52" t="str">
        <f>IFERROR(VLOOKUP(A599,PRO_FIC_21032025,8,0),"")</f>
        <v/>
      </c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ht="14.25" customHeight="1">
      <c r="A600" s="55"/>
      <c r="B600" s="52" t="str">
        <f>IFERROR(VLOOKUP(A600,PRO_FIC_21032025,2,0),"")</f>
        <v/>
      </c>
      <c r="C600" s="52" t="str">
        <f>IFERROR(VLOOKUP(A600,PRO_FIC_21032025,3,0),"")</f>
        <v/>
      </c>
      <c r="D600" s="53" t="str">
        <f>IFERROR(VLOOKUP(A600,PRO_FIC_21032025,4,0),"")</f>
        <v/>
      </c>
      <c r="E600" s="52" t="str">
        <f>IFERROR(VLOOKUP(A600,PRO_FIC_21032025,5,0),"")</f>
        <v/>
      </c>
      <c r="F600" s="53" t="str">
        <f>IFERROR(VLOOKUP(A600,PRO_FIC_21032025,6,0),"")</f>
        <v/>
      </c>
      <c r="G600" s="52" t="str">
        <f>IFERROR(VLOOKUP(A600,PRO_FIC_21032025,7,0),"")</f>
        <v/>
      </c>
      <c r="H600" s="52" t="str">
        <f>IFERROR(VLOOKUP(A600,PRO_FIC_21032025,8,0),"")</f>
        <v/>
      </c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ht="14.25" customHeight="1">
      <c r="A601" s="55"/>
      <c r="B601" s="52" t="str">
        <f>IFERROR(VLOOKUP(A601,PRO_FIC_21032025,2,0),"")</f>
        <v/>
      </c>
      <c r="C601" s="52" t="str">
        <f>IFERROR(VLOOKUP(A601,PRO_FIC_21032025,3,0),"")</f>
        <v/>
      </c>
      <c r="D601" s="53" t="str">
        <f>IFERROR(VLOOKUP(A601,PRO_FIC_21032025,4,0),"")</f>
        <v/>
      </c>
      <c r="E601" s="52" t="str">
        <f>IFERROR(VLOOKUP(A601,PRO_FIC_21032025,5,0),"")</f>
        <v/>
      </c>
      <c r="F601" s="53" t="str">
        <f>IFERROR(VLOOKUP(A601,PRO_FIC_21032025,6,0),"")</f>
        <v/>
      </c>
      <c r="G601" s="52" t="str">
        <f>IFERROR(VLOOKUP(A601,PRO_FIC_21032025,7,0),"")</f>
        <v/>
      </c>
      <c r="H601" s="52" t="str">
        <f>IFERROR(VLOOKUP(A601,PRO_FIC_21032025,8,0),"")</f>
        <v/>
      </c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ht="14.25" customHeight="1">
      <c r="A602" s="55"/>
      <c r="B602" s="52" t="str">
        <f>IFERROR(VLOOKUP(A602,PRO_FIC_21032025,2,0),"")</f>
        <v/>
      </c>
      <c r="C602" s="52" t="str">
        <f>IFERROR(VLOOKUP(A602,PRO_FIC_21032025,3,0),"")</f>
        <v/>
      </c>
      <c r="D602" s="53" t="str">
        <f>IFERROR(VLOOKUP(A602,PRO_FIC_21032025,4,0),"")</f>
        <v/>
      </c>
      <c r="E602" s="52" t="str">
        <f>IFERROR(VLOOKUP(A602,PRO_FIC_21032025,5,0),"")</f>
        <v/>
      </c>
      <c r="F602" s="53" t="str">
        <f>IFERROR(VLOOKUP(A602,PRO_FIC_21032025,6,0),"")</f>
        <v/>
      </c>
      <c r="G602" s="52" t="str">
        <f>IFERROR(VLOOKUP(A602,PRO_FIC_21032025,7,0),"")</f>
        <v/>
      </c>
      <c r="H602" s="52" t="str">
        <f>IFERROR(VLOOKUP(A602,PRO_FIC_21032025,8,0),"")</f>
        <v/>
      </c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ht="14.25" customHeight="1">
      <c r="A603" s="55"/>
      <c r="B603" s="52" t="str">
        <f>IFERROR(VLOOKUP(A603,PRO_FIC_21032025,2,0),"")</f>
        <v/>
      </c>
      <c r="C603" s="52" t="str">
        <f>IFERROR(VLOOKUP(A603,PRO_FIC_21032025,3,0),"")</f>
        <v/>
      </c>
      <c r="D603" s="53" t="str">
        <f>IFERROR(VLOOKUP(A603,PRO_FIC_21032025,4,0),"")</f>
        <v/>
      </c>
      <c r="E603" s="52" t="str">
        <f>IFERROR(VLOOKUP(A603,PRO_FIC_21032025,5,0),"")</f>
        <v/>
      </c>
      <c r="F603" s="53" t="str">
        <f>IFERROR(VLOOKUP(A603,PRO_FIC_21032025,6,0),"")</f>
        <v/>
      </c>
      <c r="G603" s="52" t="str">
        <f>IFERROR(VLOOKUP(A603,PRO_FIC_21032025,7,0),"")</f>
        <v/>
      </c>
      <c r="H603" s="52" t="str">
        <f>IFERROR(VLOOKUP(A603,PRO_FIC_21032025,8,0),"")</f>
        <v/>
      </c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ht="14.25" customHeight="1">
      <c r="A604" s="55"/>
      <c r="B604" s="52" t="str">
        <f>IFERROR(VLOOKUP(A604,PRO_FIC_21032025,2,0),"")</f>
        <v/>
      </c>
      <c r="C604" s="52" t="str">
        <f>IFERROR(VLOOKUP(A604,PRO_FIC_21032025,3,0),"")</f>
        <v/>
      </c>
      <c r="D604" s="53" t="str">
        <f>IFERROR(VLOOKUP(A604,PRO_FIC_21032025,4,0),"")</f>
        <v/>
      </c>
      <c r="E604" s="52" t="str">
        <f>IFERROR(VLOOKUP(A604,PRO_FIC_21032025,5,0),"")</f>
        <v/>
      </c>
      <c r="F604" s="53" t="str">
        <f>IFERROR(VLOOKUP(A604,PRO_FIC_21032025,6,0),"")</f>
        <v/>
      </c>
      <c r="G604" s="52" t="str">
        <f>IFERROR(VLOOKUP(A604,PRO_FIC_21032025,7,0),"")</f>
        <v/>
      </c>
      <c r="H604" s="52" t="str">
        <f>IFERROR(VLOOKUP(A604,PRO_FIC_21032025,8,0),"")</f>
        <v/>
      </c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ht="14.25" customHeight="1">
      <c r="A605" s="55"/>
      <c r="B605" s="52" t="str">
        <f>IFERROR(VLOOKUP(A605,PRO_FIC_21032025,2,0),"")</f>
        <v/>
      </c>
      <c r="C605" s="52" t="str">
        <f>IFERROR(VLOOKUP(A605,PRO_FIC_21032025,3,0),"")</f>
        <v/>
      </c>
      <c r="D605" s="53" t="str">
        <f>IFERROR(VLOOKUP(A605,PRO_FIC_21032025,4,0),"")</f>
        <v/>
      </c>
      <c r="E605" s="52" t="str">
        <f>IFERROR(VLOOKUP(A605,PRO_FIC_21032025,5,0),"")</f>
        <v/>
      </c>
      <c r="F605" s="53" t="str">
        <f>IFERROR(VLOOKUP(A605,PRO_FIC_21032025,6,0),"")</f>
        <v/>
      </c>
      <c r="G605" s="52" t="str">
        <f>IFERROR(VLOOKUP(A605,PRO_FIC_21032025,7,0),"")</f>
        <v/>
      </c>
      <c r="H605" s="52" t="str">
        <f>IFERROR(VLOOKUP(A605,PRO_FIC_21032025,8,0),"")</f>
        <v/>
      </c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ht="14.25" customHeight="1">
      <c r="A606" s="55"/>
      <c r="B606" s="52" t="str">
        <f>IFERROR(VLOOKUP(A606,PRO_FIC_21032025,2,0),"")</f>
        <v/>
      </c>
      <c r="C606" s="52" t="str">
        <f>IFERROR(VLOOKUP(A606,PRO_FIC_21032025,3,0),"")</f>
        <v/>
      </c>
      <c r="D606" s="53" t="str">
        <f>IFERROR(VLOOKUP(A606,PRO_FIC_21032025,4,0),"")</f>
        <v/>
      </c>
      <c r="E606" s="52" t="str">
        <f>IFERROR(VLOOKUP(A606,PRO_FIC_21032025,5,0),"")</f>
        <v/>
      </c>
      <c r="F606" s="53" t="str">
        <f>IFERROR(VLOOKUP(A606,PRO_FIC_21032025,6,0),"")</f>
        <v/>
      </c>
      <c r="G606" s="52" t="str">
        <f>IFERROR(VLOOKUP(A606,PRO_FIC_21032025,7,0),"")</f>
        <v/>
      </c>
      <c r="H606" s="52" t="str">
        <f>IFERROR(VLOOKUP(A606,PRO_FIC_21032025,8,0),"")</f>
        <v/>
      </c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ht="14.25" customHeight="1">
      <c r="A607" s="55"/>
      <c r="B607" s="52" t="str">
        <f>IFERROR(VLOOKUP(A607,PRO_FIC_21032025,2,0),"")</f>
        <v/>
      </c>
      <c r="C607" s="52" t="str">
        <f>IFERROR(VLOOKUP(A607,PRO_FIC_21032025,3,0),"")</f>
        <v/>
      </c>
      <c r="D607" s="53" t="str">
        <f>IFERROR(VLOOKUP(A607,PRO_FIC_21032025,4,0),"")</f>
        <v/>
      </c>
      <c r="E607" s="52" t="str">
        <f>IFERROR(VLOOKUP(A607,PRO_FIC_21032025,5,0),"")</f>
        <v/>
      </c>
      <c r="F607" s="53" t="str">
        <f>IFERROR(VLOOKUP(A607,PRO_FIC_21032025,6,0),"")</f>
        <v/>
      </c>
      <c r="G607" s="52" t="str">
        <f>IFERROR(VLOOKUP(A607,PRO_FIC_21032025,7,0),"")</f>
        <v/>
      </c>
      <c r="H607" s="52" t="str">
        <f>IFERROR(VLOOKUP(A607,PRO_FIC_21032025,8,0),"")</f>
        <v/>
      </c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ht="14.25" customHeight="1">
      <c r="A608" s="55"/>
      <c r="B608" s="52" t="str">
        <f>IFERROR(VLOOKUP(A608,PRO_FIC_21032025,2,0),"")</f>
        <v/>
      </c>
      <c r="C608" s="52" t="str">
        <f>IFERROR(VLOOKUP(A608,PRO_FIC_21032025,3,0),"")</f>
        <v/>
      </c>
      <c r="D608" s="53" t="str">
        <f>IFERROR(VLOOKUP(A608,PRO_FIC_21032025,4,0),"")</f>
        <v/>
      </c>
      <c r="E608" s="52" t="str">
        <f>IFERROR(VLOOKUP(A608,PRO_FIC_21032025,5,0),"")</f>
        <v/>
      </c>
      <c r="F608" s="53" t="str">
        <f>IFERROR(VLOOKUP(A608,PRO_FIC_21032025,6,0),"")</f>
        <v/>
      </c>
      <c r="G608" s="52" t="str">
        <f>IFERROR(VLOOKUP(A608,PRO_FIC_21032025,7,0),"")</f>
        <v/>
      </c>
      <c r="H608" s="52" t="str">
        <f>IFERROR(VLOOKUP(A608,PRO_FIC_21032025,8,0),"")</f>
        <v/>
      </c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ht="14.25" customHeight="1">
      <c r="A609" s="55"/>
      <c r="B609" s="52" t="str">
        <f>IFERROR(VLOOKUP(A609,PRO_FIC_21032025,2,0),"")</f>
        <v/>
      </c>
      <c r="C609" s="52" t="str">
        <f>IFERROR(VLOOKUP(A609,PRO_FIC_21032025,3,0),"")</f>
        <v/>
      </c>
      <c r="D609" s="53" t="str">
        <f>IFERROR(VLOOKUP(A609,PRO_FIC_21032025,4,0),"")</f>
        <v/>
      </c>
      <c r="E609" s="52" t="str">
        <f>IFERROR(VLOOKUP(A609,PRO_FIC_21032025,5,0),"")</f>
        <v/>
      </c>
      <c r="F609" s="53" t="str">
        <f>IFERROR(VLOOKUP(A609,PRO_FIC_21032025,6,0),"")</f>
        <v/>
      </c>
      <c r="G609" s="52" t="str">
        <f>IFERROR(VLOOKUP(A609,PRO_FIC_21032025,7,0),"")</f>
        <v/>
      </c>
      <c r="H609" s="52" t="str">
        <f>IFERROR(VLOOKUP(A609,PRO_FIC_21032025,8,0),"")</f>
        <v/>
      </c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ht="14.25" customHeight="1">
      <c r="A610" s="55"/>
      <c r="B610" s="52" t="str">
        <f>IFERROR(VLOOKUP(A610,PRO_FIC_21032025,2,0),"")</f>
        <v/>
      </c>
      <c r="C610" s="52" t="str">
        <f>IFERROR(VLOOKUP(A610,PRO_FIC_21032025,3,0),"")</f>
        <v/>
      </c>
      <c r="D610" s="53" t="str">
        <f>IFERROR(VLOOKUP(A610,PRO_FIC_21032025,4,0),"")</f>
        <v/>
      </c>
      <c r="E610" s="52" t="str">
        <f>IFERROR(VLOOKUP(A610,PRO_FIC_21032025,5,0),"")</f>
        <v/>
      </c>
      <c r="F610" s="53" t="str">
        <f>IFERROR(VLOOKUP(A610,PRO_FIC_21032025,6,0),"")</f>
        <v/>
      </c>
      <c r="G610" s="52" t="str">
        <f>IFERROR(VLOOKUP(A610,PRO_FIC_21032025,7,0),"")</f>
        <v/>
      </c>
      <c r="H610" s="52" t="str">
        <f>IFERROR(VLOOKUP(A610,PRO_FIC_21032025,8,0),"")</f>
        <v/>
      </c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ht="14.25" customHeight="1">
      <c r="A611" s="55"/>
      <c r="B611" s="52" t="str">
        <f>IFERROR(VLOOKUP(A611,PRO_FIC_21032025,2,0),"")</f>
        <v/>
      </c>
      <c r="C611" s="52" t="str">
        <f>IFERROR(VLOOKUP(A611,PRO_FIC_21032025,3,0),"")</f>
        <v/>
      </c>
      <c r="D611" s="53" t="str">
        <f>IFERROR(VLOOKUP(A611,PRO_FIC_21032025,4,0),"")</f>
        <v/>
      </c>
      <c r="E611" s="52" t="str">
        <f>IFERROR(VLOOKUP(A611,PRO_FIC_21032025,5,0),"")</f>
        <v/>
      </c>
      <c r="F611" s="53" t="str">
        <f>IFERROR(VLOOKUP(A611,PRO_FIC_21032025,6,0),"")</f>
        <v/>
      </c>
      <c r="G611" s="52" t="str">
        <f>IFERROR(VLOOKUP(A611,PRO_FIC_21032025,7,0),"")</f>
        <v/>
      </c>
      <c r="H611" s="52" t="str">
        <f>IFERROR(VLOOKUP(A611,PRO_FIC_21032025,8,0),"")</f>
        <v/>
      </c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ht="14.25" customHeight="1">
      <c r="A612" s="55"/>
      <c r="B612" s="52" t="str">
        <f>IFERROR(VLOOKUP(A612,PRO_FIC_21032025,2,0),"")</f>
        <v/>
      </c>
      <c r="C612" s="52" t="str">
        <f>IFERROR(VLOOKUP(A612,PRO_FIC_21032025,3,0),"")</f>
        <v/>
      </c>
      <c r="D612" s="53" t="str">
        <f>IFERROR(VLOOKUP(A612,PRO_FIC_21032025,4,0),"")</f>
        <v/>
      </c>
      <c r="E612" s="52" t="str">
        <f>IFERROR(VLOOKUP(A612,PRO_FIC_21032025,5,0),"")</f>
        <v/>
      </c>
      <c r="F612" s="53" t="str">
        <f>IFERROR(VLOOKUP(A612,PRO_FIC_21032025,6,0),"")</f>
        <v/>
      </c>
      <c r="G612" s="52" t="str">
        <f>IFERROR(VLOOKUP(A612,PRO_FIC_21032025,7,0),"")</f>
        <v/>
      </c>
      <c r="H612" s="52" t="str">
        <f>IFERROR(VLOOKUP(A612,PRO_FIC_21032025,8,0),"")</f>
        <v/>
      </c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ht="14.25" customHeight="1">
      <c r="A613" s="55"/>
      <c r="B613" s="52" t="str">
        <f>IFERROR(VLOOKUP(A613,PRO_FIC_21032025,2,0),"")</f>
        <v/>
      </c>
      <c r="C613" s="52" t="str">
        <f>IFERROR(VLOOKUP(A613,PRO_FIC_21032025,3,0),"")</f>
        <v/>
      </c>
      <c r="D613" s="53" t="str">
        <f>IFERROR(VLOOKUP(A613,PRO_FIC_21032025,4,0),"")</f>
        <v/>
      </c>
      <c r="E613" s="52" t="str">
        <f>IFERROR(VLOOKUP(A613,PRO_FIC_21032025,5,0),"")</f>
        <v/>
      </c>
      <c r="F613" s="53" t="str">
        <f>IFERROR(VLOOKUP(A613,PRO_FIC_21032025,6,0),"")</f>
        <v/>
      </c>
      <c r="G613" s="52" t="str">
        <f>IFERROR(VLOOKUP(A613,PRO_FIC_21032025,7,0),"")</f>
        <v/>
      </c>
      <c r="H613" s="52" t="str">
        <f>IFERROR(VLOOKUP(A613,PRO_FIC_21032025,8,0),"")</f>
        <v/>
      </c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ht="14.25" customHeight="1">
      <c r="A614" s="55"/>
      <c r="B614" s="52" t="str">
        <f>IFERROR(VLOOKUP(A614,PRO_FIC_21032025,2,0),"")</f>
        <v/>
      </c>
      <c r="C614" s="52" t="str">
        <f>IFERROR(VLOOKUP(A614,PRO_FIC_21032025,3,0),"")</f>
        <v/>
      </c>
      <c r="D614" s="53" t="str">
        <f>IFERROR(VLOOKUP(A614,PRO_FIC_21032025,4,0),"")</f>
        <v/>
      </c>
      <c r="E614" s="52" t="str">
        <f>IFERROR(VLOOKUP(A614,PRO_FIC_21032025,5,0),"")</f>
        <v/>
      </c>
      <c r="F614" s="53" t="str">
        <f>IFERROR(VLOOKUP(A614,PRO_FIC_21032025,6,0),"")</f>
        <v/>
      </c>
      <c r="G614" s="52" t="str">
        <f>IFERROR(VLOOKUP(A614,PRO_FIC_21032025,7,0),"")</f>
        <v/>
      </c>
      <c r="H614" s="52" t="str">
        <f>IFERROR(VLOOKUP(A614,PRO_FIC_21032025,8,0),"")</f>
        <v/>
      </c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ht="14.25" customHeight="1">
      <c r="A615" s="55"/>
      <c r="B615" s="52" t="str">
        <f>IFERROR(VLOOKUP(A615,PRO_FIC_21032025,2,0),"")</f>
        <v/>
      </c>
      <c r="C615" s="52" t="str">
        <f>IFERROR(VLOOKUP(A615,PRO_FIC_21032025,3,0),"")</f>
        <v/>
      </c>
      <c r="D615" s="53" t="str">
        <f>IFERROR(VLOOKUP(A615,PRO_FIC_21032025,4,0),"")</f>
        <v/>
      </c>
      <c r="E615" s="52" t="str">
        <f>IFERROR(VLOOKUP(A615,PRO_FIC_21032025,5,0),"")</f>
        <v/>
      </c>
      <c r="F615" s="53" t="str">
        <f>IFERROR(VLOOKUP(A615,PRO_FIC_21032025,6,0),"")</f>
        <v/>
      </c>
      <c r="G615" s="52" t="str">
        <f>IFERROR(VLOOKUP(A615,PRO_FIC_21032025,7,0),"")</f>
        <v/>
      </c>
      <c r="H615" s="52" t="str">
        <f>IFERROR(VLOOKUP(A615,PRO_FIC_21032025,8,0),"")</f>
        <v/>
      </c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ht="14.25" customHeight="1">
      <c r="A616" s="55"/>
      <c r="B616" s="52" t="str">
        <f>IFERROR(VLOOKUP(A616,PRO_FIC_21032025,2,0),"")</f>
        <v/>
      </c>
      <c r="C616" s="52" t="str">
        <f>IFERROR(VLOOKUP(A616,PRO_FIC_21032025,3,0),"")</f>
        <v/>
      </c>
      <c r="D616" s="53" t="str">
        <f>IFERROR(VLOOKUP(A616,PRO_FIC_21032025,4,0),"")</f>
        <v/>
      </c>
      <c r="E616" s="52" t="str">
        <f>IFERROR(VLOOKUP(A616,PRO_FIC_21032025,5,0),"")</f>
        <v/>
      </c>
      <c r="F616" s="53" t="str">
        <f>IFERROR(VLOOKUP(A616,PRO_FIC_21032025,6,0),"")</f>
        <v/>
      </c>
      <c r="G616" s="52" t="str">
        <f>IFERROR(VLOOKUP(A616,PRO_FIC_21032025,7,0),"")</f>
        <v/>
      </c>
      <c r="H616" s="52" t="str">
        <f>IFERROR(VLOOKUP(A616,PRO_FIC_21032025,8,0),"")</f>
        <v/>
      </c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ht="14.25" customHeight="1">
      <c r="A617" s="55"/>
      <c r="B617" s="52" t="str">
        <f>IFERROR(VLOOKUP(A617,PRO_FIC_21032025,2,0),"")</f>
        <v/>
      </c>
      <c r="C617" s="52" t="str">
        <f>IFERROR(VLOOKUP(A617,PRO_FIC_21032025,3,0),"")</f>
        <v/>
      </c>
      <c r="D617" s="53" t="str">
        <f>IFERROR(VLOOKUP(A617,PRO_FIC_21032025,4,0),"")</f>
        <v/>
      </c>
      <c r="E617" s="52" t="str">
        <f>IFERROR(VLOOKUP(A617,PRO_FIC_21032025,5,0),"")</f>
        <v/>
      </c>
      <c r="F617" s="53" t="str">
        <f>IFERROR(VLOOKUP(A617,PRO_FIC_21032025,6,0),"")</f>
        <v/>
      </c>
      <c r="G617" s="52" t="str">
        <f>IFERROR(VLOOKUP(A617,PRO_FIC_21032025,7,0),"")</f>
        <v/>
      </c>
      <c r="H617" s="52" t="str">
        <f>IFERROR(VLOOKUP(A617,PRO_FIC_21032025,8,0),"")</f>
        <v/>
      </c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ht="14.25" customHeight="1">
      <c r="A618" s="55"/>
      <c r="B618" s="52" t="str">
        <f>IFERROR(VLOOKUP(A618,PRO_FIC_21032025,2,0),"")</f>
        <v/>
      </c>
      <c r="C618" s="52" t="str">
        <f>IFERROR(VLOOKUP(A618,PRO_FIC_21032025,3,0),"")</f>
        <v/>
      </c>
      <c r="D618" s="53" t="str">
        <f>IFERROR(VLOOKUP(A618,PRO_FIC_21032025,4,0),"")</f>
        <v/>
      </c>
      <c r="E618" s="52" t="str">
        <f>IFERROR(VLOOKUP(A618,PRO_FIC_21032025,5,0),"")</f>
        <v/>
      </c>
      <c r="F618" s="53" t="str">
        <f>IFERROR(VLOOKUP(A618,PRO_FIC_21032025,6,0),"")</f>
        <v/>
      </c>
      <c r="G618" s="52" t="str">
        <f>IFERROR(VLOOKUP(A618,PRO_FIC_21032025,7,0),"")</f>
        <v/>
      </c>
      <c r="H618" s="52" t="str">
        <f>IFERROR(VLOOKUP(A618,PRO_FIC_21032025,8,0),"")</f>
        <v/>
      </c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ht="14.25" customHeight="1">
      <c r="A619" s="55"/>
      <c r="B619" s="52" t="str">
        <f>IFERROR(VLOOKUP(A619,PRO_FIC_21032025,2,0),"")</f>
        <v/>
      </c>
      <c r="C619" s="52" t="str">
        <f>IFERROR(VLOOKUP(A619,PRO_FIC_21032025,3,0),"")</f>
        <v/>
      </c>
      <c r="D619" s="53" t="str">
        <f>IFERROR(VLOOKUP(A619,PRO_FIC_21032025,4,0),"")</f>
        <v/>
      </c>
      <c r="E619" s="52" t="str">
        <f>IFERROR(VLOOKUP(A619,PRO_FIC_21032025,5,0),"")</f>
        <v/>
      </c>
      <c r="F619" s="53" t="str">
        <f>IFERROR(VLOOKUP(A619,PRO_FIC_21032025,6,0),"")</f>
        <v/>
      </c>
      <c r="G619" s="52" t="str">
        <f>IFERROR(VLOOKUP(A619,PRO_FIC_21032025,7,0),"")</f>
        <v/>
      </c>
      <c r="H619" s="52" t="str">
        <f>IFERROR(VLOOKUP(A619,PRO_FIC_21032025,8,0),"")</f>
        <v/>
      </c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ht="14.25" customHeight="1">
      <c r="A620" s="55"/>
      <c r="B620" s="52" t="str">
        <f>IFERROR(VLOOKUP(A620,PRO_FIC_21032025,2,0),"")</f>
        <v/>
      </c>
      <c r="C620" s="52" t="str">
        <f>IFERROR(VLOOKUP(A620,PRO_FIC_21032025,3,0),"")</f>
        <v/>
      </c>
      <c r="D620" s="53" t="str">
        <f>IFERROR(VLOOKUP(A620,PRO_FIC_21032025,4,0),"")</f>
        <v/>
      </c>
      <c r="E620" s="52" t="str">
        <f>IFERROR(VLOOKUP(A620,PRO_FIC_21032025,5,0),"")</f>
        <v/>
      </c>
      <c r="F620" s="53" t="str">
        <f>IFERROR(VLOOKUP(A620,PRO_FIC_21032025,6,0),"")</f>
        <v/>
      </c>
      <c r="G620" s="52" t="str">
        <f>IFERROR(VLOOKUP(A620,PRO_FIC_21032025,7,0),"")</f>
        <v/>
      </c>
      <c r="H620" s="52" t="str">
        <f>IFERROR(VLOOKUP(A620,PRO_FIC_21032025,8,0),"")</f>
        <v/>
      </c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ht="14.25" customHeight="1">
      <c r="A621" s="55"/>
      <c r="B621" s="52" t="str">
        <f>IFERROR(VLOOKUP(A621,PRO_FIC_21032025,2,0),"")</f>
        <v/>
      </c>
      <c r="C621" s="52" t="str">
        <f>IFERROR(VLOOKUP(A621,PRO_FIC_21032025,3,0),"")</f>
        <v/>
      </c>
      <c r="D621" s="53" t="str">
        <f>IFERROR(VLOOKUP(A621,PRO_FIC_21032025,4,0),"")</f>
        <v/>
      </c>
      <c r="E621" s="52" t="str">
        <f>IFERROR(VLOOKUP(A621,PRO_FIC_21032025,5,0),"")</f>
        <v/>
      </c>
      <c r="F621" s="53" t="str">
        <f>IFERROR(VLOOKUP(A621,PRO_FIC_21032025,6,0),"")</f>
        <v/>
      </c>
      <c r="G621" s="52" t="str">
        <f>IFERROR(VLOOKUP(A621,PRO_FIC_21032025,7,0),"")</f>
        <v/>
      </c>
      <c r="H621" s="52" t="str">
        <f>IFERROR(VLOOKUP(A621,PRO_FIC_21032025,8,0),"")</f>
        <v/>
      </c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ht="14.25" customHeight="1">
      <c r="A622" s="55"/>
      <c r="B622" s="52" t="str">
        <f>IFERROR(VLOOKUP(A622,PRO_FIC_21032025,2,0),"")</f>
        <v/>
      </c>
      <c r="C622" s="52" t="str">
        <f>IFERROR(VLOOKUP(A622,PRO_FIC_21032025,3,0),"")</f>
        <v/>
      </c>
      <c r="D622" s="53" t="str">
        <f>IFERROR(VLOOKUP(A622,PRO_FIC_21032025,4,0),"")</f>
        <v/>
      </c>
      <c r="E622" s="52" t="str">
        <f>IFERROR(VLOOKUP(A622,PRO_FIC_21032025,5,0),"")</f>
        <v/>
      </c>
      <c r="F622" s="53" t="str">
        <f>IFERROR(VLOOKUP(A622,PRO_FIC_21032025,6,0),"")</f>
        <v/>
      </c>
      <c r="G622" s="52" t="str">
        <f>IFERROR(VLOOKUP(A622,PRO_FIC_21032025,7,0),"")</f>
        <v/>
      </c>
      <c r="H622" s="52" t="str">
        <f>IFERROR(VLOOKUP(A622,PRO_FIC_21032025,8,0),"")</f>
        <v/>
      </c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ht="14.25" customHeight="1">
      <c r="A623" s="55"/>
      <c r="B623" s="52" t="str">
        <f>IFERROR(VLOOKUP(A623,PRO_FIC_21032025,2,0),"")</f>
        <v/>
      </c>
      <c r="C623" s="52" t="str">
        <f>IFERROR(VLOOKUP(A623,PRO_FIC_21032025,3,0),"")</f>
        <v/>
      </c>
      <c r="D623" s="53" t="str">
        <f>IFERROR(VLOOKUP(A623,PRO_FIC_21032025,4,0),"")</f>
        <v/>
      </c>
      <c r="E623" s="52" t="str">
        <f>IFERROR(VLOOKUP(A623,PRO_FIC_21032025,5,0),"")</f>
        <v/>
      </c>
      <c r="F623" s="53" t="str">
        <f>IFERROR(VLOOKUP(A623,PRO_FIC_21032025,6,0),"")</f>
        <v/>
      </c>
      <c r="G623" s="52" t="str">
        <f>IFERROR(VLOOKUP(A623,PRO_FIC_21032025,7,0),"")</f>
        <v/>
      </c>
      <c r="H623" s="52" t="str">
        <f>IFERROR(VLOOKUP(A623,PRO_FIC_21032025,8,0),"")</f>
        <v/>
      </c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ht="14.25" customHeight="1">
      <c r="A624" s="55"/>
      <c r="B624" s="52" t="str">
        <f>IFERROR(VLOOKUP(A624,PRO_FIC_21032025,2,0),"")</f>
        <v/>
      </c>
      <c r="C624" s="52" t="str">
        <f>IFERROR(VLOOKUP(A624,PRO_FIC_21032025,3,0),"")</f>
        <v/>
      </c>
      <c r="D624" s="53" t="str">
        <f>IFERROR(VLOOKUP(A624,PRO_FIC_21032025,4,0),"")</f>
        <v/>
      </c>
      <c r="E624" s="52" t="str">
        <f>IFERROR(VLOOKUP(A624,PRO_FIC_21032025,5,0),"")</f>
        <v/>
      </c>
      <c r="F624" s="53" t="str">
        <f>IFERROR(VLOOKUP(A624,PRO_FIC_21032025,6,0),"")</f>
        <v/>
      </c>
      <c r="G624" s="52" t="str">
        <f>IFERROR(VLOOKUP(A624,PRO_FIC_21032025,7,0),"")</f>
        <v/>
      </c>
      <c r="H624" s="52" t="str">
        <f>IFERROR(VLOOKUP(A624,PRO_FIC_21032025,8,0),"")</f>
        <v/>
      </c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ht="14.25" customHeight="1">
      <c r="A625" s="55"/>
      <c r="B625" s="52" t="str">
        <f>IFERROR(VLOOKUP(A625,PRO_FIC_21032025,2,0),"")</f>
        <v/>
      </c>
      <c r="C625" s="52" t="str">
        <f>IFERROR(VLOOKUP(A625,PRO_FIC_21032025,3,0),"")</f>
        <v/>
      </c>
      <c r="D625" s="53" t="str">
        <f>IFERROR(VLOOKUP(A625,PRO_FIC_21032025,4,0),"")</f>
        <v/>
      </c>
      <c r="E625" s="52" t="str">
        <f>IFERROR(VLOOKUP(A625,PRO_FIC_21032025,5,0),"")</f>
        <v/>
      </c>
      <c r="F625" s="53" t="str">
        <f>IFERROR(VLOOKUP(A625,PRO_FIC_21032025,6,0),"")</f>
        <v/>
      </c>
      <c r="G625" s="52" t="str">
        <f>IFERROR(VLOOKUP(A625,PRO_FIC_21032025,7,0),"")</f>
        <v/>
      </c>
      <c r="H625" s="52" t="str">
        <f>IFERROR(VLOOKUP(A625,PRO_FIC_21032025,8,0),"")</f>
        <v/>
      </c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ht="14.25" customHeight="1">
      <c r="A626" s="55"/>
      <c r="B626" s="52" t="str">
        <f>IFERROR(VLOOKUP(A626,PRO_FIC_21032025,2,0),"")</f>
        <v/>
      </c>
      <c r="C626" s="52" t="str">
        <f>IFERROR(VLOOKUP(A626,PRO_FIC_21032025,3,0),"")</f>
        <v/>
      </c>
      <c r="D626" s="53" t="str">
        <f>IFERROR(VLOOKUP(A626,PRO_FIC_21032025,4,0),"")</f>
        <v/>
      </c>
      <c r="E626" s="52" t="str">
        <f>IFERROR(VLOOKUP(A626,PRO_FIC_21032025,5,0),"")</f>
        <v/>
      </c>
      <c r="F626" s="53" t="str">
        <f>IFERROR(VLOOKUP(A626,PRO_FIC_21032025,6,0),"")</f>
        <v/>
      </c>
      <c r="G626" s="52" t="str">
        <f>IFERROR(VLOOKUP(A626,PRO_FIC_21032025,7,0),"")</f>
        <v/>
      </c>
      <c r="H626" s="52" t="str">
        <f>IFERROR(VLOOKUP(A626,PRO_FIC_21032025,8,0),"")</f>
        <v/>
      </c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ht="14.25" customHeight="1">
      <c r="A627" s="55"/>
      <c r="B627" s="52" t="str">
        <f>IFERROR(VLOOKUP(A627,PRO_FIC_21032025,2,0),"")</f>
        <v/>
      </c>
      <c r="C627" s="52" t="str">
        <f>IFERROR(VLOOKUP(A627,PRO_FIC_21032025,3,0),"")</f>
        <v/>
      </c>
      <c r="D627" s="53" t="str">
        <f>IFERROR(VLOOKUP(A627,PRO_FIC_21032025,4,0),"")</f>
        <v/>
      </c>
      <c r="E627" s="52" t="str">
        <f>IFERROR(VLOOKUP(A627,PRO_FIC_21032025,5,0),"")</f>
        <v/>
      </c>
      <c r="F627" s="53" t="str">
        <f>IFERROR(VLOOKUP(A627,PRO_FIC_21032025,6,0),"")</f>
        <v/>
      </c>
      <c r="G627" s="52" t="str">
        <f>IFERROR(VLOOKUP(A627,PRO_FIC_21032025,7,0),"")</f>
        <v/>
      </c>
      <c r="H627" s="52" t="str">
        <f>IFERROR(VLOOKUP(A627,PRO_FIC_21032025,8,0),"")</f>
        <v/>
      </c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ht="14.25" customHeight="1">
      <c r="A628" s="55"/>
      <c r="B628" s="52" t="str">
        <f>IFERROR(VLOOKUP(A628,PRO_FIC_21032025,2,0),"")</f>
        <v/>
      </c>
      <c r="C628" s="52" t="str">
        <f>IFERROR(VLOOKUP(A628,PRO_FIC_21032025,3,0),"")</f>
        <v/>
      </c>
      <c r="D628" s="53" t="str">
        <f>IFERROR(VLOOKUP(A628,PRO_FIC_21032025,4,0),"")</f>
        <v/>
      </c>
      <c r="E628" s="52" t="str">
        <f>IFERROR(VLOOKUP(A628,PRO_FIC_21032025,5,0),"")</f>
        <v/>
      </c>
      <c r="F628" s="53" t="str">
        <f>IFERROR(VLOOKUP(A628,PRO_FIC_21032025,6,0),"")</f>
        <v/>
      </c>
      <c r="G628" s="52" t="str">
        <f>IFERROR(VLOOKUP(A628,PRO_FIC_21032025,7,0),"")</f>
        <v/>
      </c>
      <c r="H628" s="52" t="str">
        <f>IFERROR(VLOOKUP(A628,PRO_FIC_21032025,8,0),"")</f>
        <v/>
      </c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ht="14.25" customHeight="1">
      <c r="A629" s="55"/>
      <c r="B629" s="52" t="str">
        <f>IFERROR(VLOOKUP(A629,PRO_FIC_21032025,2,0),"")</f>
        <v/>
      </c>
      <c r="C629" s="52" t="str">
        <f>IFERROR(VLOOKUP(A629,PRO_FIC_21032025,3,0),"")</f>
        <v/>
      </c>
      <c r="D629" s="53" t="str">
        <f>IFERROR(VLOOKUP(A629,PRO_FIC_21032025,4,0),"")</f>
        <v/>
      </c>
      <c r="E629" s="52" t="str">
        <f>IFERROR(VLOOKUP(A629,PRO_FIC_21032025,5,0),"")</f>
        <v/>
      </c>
      <c r="F629" s="53" t="str">
        <f>IFERROR(VLOOKUP(A629,PRO_FIC_21032025,6,0),"")</f>
        <v/>
      </c>
      <c r="G629" s="52" t="str">
        <f>IFERROR(VLOOKUP(A629,PRO_FIC_21032025,7,0),"")</f>
        <v/>
      </c>
      <c r="H629" s="52" t="str">
        <f>IFERROR(VLOOKUP(A629,PRO_FIC_21032025,8,0),"")</f>
        <v/>
      </c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ht="14.25" customHeight="1">
      <c r="A630" s="55"/>
      <c r="B630" s="52" t="str">
        <f>IFERROR(VLOOKUP(A630,PRO_FIC_21032025,2,0),"")</f>
        <v/>
      </c>
      <c r="C630" s="52" t="str">
        <f>IFERROR(VLOOKUP(A630,PRO_FIC_21032025,3,0),"")</f>
        <v/>
      </c>
      <c r="D630" s="53" t="str">
        <f>IFERROR(VLOOKUP(A630,PRO_FIC_21032025,4,0),"")</f>
        <v/>
      </c>
      <c r="E630" s="52" t="str">
        <f>IFERROR(VLOOKUP(A630,PRO_FIC_21032025,5,0),"")</f>
        <v/>
      </c>
      <c r="F630" s="53" t="str">
        <f>IFERROR(VLOOKUP(A630,PRO_FIC_21032025,6,0),"")</f>
        <v/>
      </c>
      <c r="G630" s="52" t="str">
        <f>IFERROR(VLOOKUP(A630,PRO_FIC_21032025,7,0),"")</f>
        <v/>
      </c>
      <c r="H630" s="52" t="str">
        <f>IFERROR(VLOOKUP(A630,PRO_FIC_21032025,8,0),"")</f>
        <v/>
      </c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ht="14.25" customHeight="1">
      <c r="A631" s="55"/>
      <c r="B631" s="52" t="str">
        <f>IFERROR(VLOOKUP(A631,PRO_FIC_21032025,2,0),"")</f>
        <v/>
      </c>
      <c r="C631" s="52" t="str">
        <f>IFERROR(VLOOKUP(A631,PRO_FIC_21032025,3,0),"")</f>
        <v/>
      </c>
      <c r="D631" s="53" t="str">
        <f>IFERROR(VLOOKUP(A631,PRO_FIC_21032025,4,0),"")</f>
        <v/>
      </c>
      <c r="E631" s="52" t="str">
        <f>IFERROR(VLOOKUP(A631,PRO_FIC_21032025,5,0),"")</f>
        <v/>
      </c>
      <c r="F631" s="53" t="str">
        <f>IFERROR(VLOOKUP(A631,PRO_FIC_21032025,6,0),"")</f>
        <v/>
      </c>
      <c r="G631" s="52" t="str">
        <f>IFERROR(VLOOKUP(A631,PRO_FIC_21032025,7,0),"")</f>
        <v/>
      </c>
      <c r="H631" s="52" t="str">
        <f>IFERROR(VLOOKUP(A631,PRO_FIC_21032025,8,0),"")</f>
        <v/>
      </c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ht="14.25" customHeight="1">
      <c r="A632" s="55"/>
      <c r="B632" s="52" t="str">
        <f>IFERROR(VLOOKUP(A632,PRO_FIC_21032025,2,0),"")</f>
        <v/>
      </c>
      <c r="C632" s="52" t="str">
        <f>IFERROR(VLOOKUP(A632,PRO_FIC_21032025,3,0),"")</f>
        <v/>
      </c>
      <c r="D632" s="53" t="str">
        <f>IFERROR(VLOOKUP(A632,PRO_FIC_21032025,4,0),"")</f>
        <v/>
      </c>
      <c r="E632" s="52" t="str">
        <f>IFERROR(VLOOKUP(A632,PRO_FIC_21032025,5,0),"")</f>
        <v/>
      </c>
      <c r="F632" s="53" t="str">
        <f>IFERROR(VLOOKUP(A632,PRO_FIC_21032025,6,0),"")</f>
        <v/>
      </c>
      <c r="G632" s="52" t="str">
        <f>IFERROR(VLOOKUP(A632,PRO_FIC_21032025,7,0),"")</f>
        <v/>
      </c>
      <c r="H632" s="52" t="str">
        <f>IFERROR(VLOOKUP(A632,PRO_FIC_21032025,8,0),"")</f>
        <v/>
      </c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ht="14.25" customHeight="1">
      <c r="A633" s="55"/>
      <c r="B633" s="52" t="str">
        <f>IFERROR(VLOOKUP(A633,PRO_FIC_21032025,2,0),"")</f>
        <v/>
      </c>
      <c r="C633" s="52" t="str">
        <f>IFERROR(VLOOKUP(A633,PRO_FIC_21032025,3,0),"")</f>
        <v/>
      </c>
      <c r="D633" s="53" t="str">
        <f>IFERROR(VLOOKUP(A633,PRO_FIC_21032025,4,0),"")</f>
        <v/>
      </c>
      <c r="E633" s="52" t="str">
        <f>IFERROR(VLOOKUP(A633,PRO_FIC_21032025,5,0),"")</f>
        <v/>
      </c>
      <c r="F633" s="53" t="str">
        <f>IFERROR(VLOOKUP(A633,PRO_FIC_21032025,6,0),"")</f>
        <v/>
      </c>
      <c r="G633" s="52" t="str">
        <f>IFERROR(VLOOKUP(A633,PRO_FIC_21032025,7,0),"")</f>
        <v/>
      </c>
      <c r="H633" s="52" t="str">
        <f>IFERROR(VLOOKUP(A633,PRO_FIC_21032025,8,0),"")</f>
        <v/>
      </c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ht="14.25" customHeight="1">
      <c r="A634" s="55"/>
      <c r="B634" s="52" t="str">
        <f>IFERROR(VLOOKUP(A634,PRO_FIC_21032025,2,0),"")</f>
        <v/>
      </c>
      <c r="C634" s="52" t="str">
        <f>IFERROR(VLOOKUP(A634,PRO_FIC_21032025,3,0),"")</f>
        <v/>
      </c>
      <c r="D634" s="53" t="str">
        <f>IFERROR(VLOOKUP(A634,PRO_FIC_21032025,4,0),"")</f>
        <v/>
      </c>
      <c r="E634" s="52" t="str">
        <f>IFERROR(VLOOKUP(A634,PRO_FIC_21032025,5,0),"")</f>
        <v/>
      </c>
      <c r="F634" s="53" t="str">
        <f>IFERROR(VLOOKUP(A634,PRO_FIC_21032025,6,0),"")</f>
        <v/>
      </c>
      <c r="G634" s="52" t="str">
        <f>IFERROR(VLOOKUP(A634,PRO_FIC_21032025,7,0),"")</f>
        <v/>
      </c>
      <c r="H634" s="52" t="str">
        <f>IFERROR(VLOOKUP(A634,PRO_FIC_21032025,8,0),"")</f>
        <v/>
      </c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ht="14.25" customHeight="1">
      <c r="A635" s="55"/>
      <c r="B635" s="52" t="str">
        <f>IFERROR(VLOOKUP(A635,PRO_FIC_21032025,2,0),"")</f>
        <v/>
      </c>
      <c r="C635" s="52" t="str">
        <f>IFERROR(VLOOKUP(A635,PRO_FIC_21032025,3,0),"")</f>
        <v/>
      </c>
      <c r="D635" s="53" t="str">
        <f>IFERROR(VLOOKUP(A635,PRO_FIC_21032025,4,0),"")</f>
        <v/>
      </c>
      <c r="E635" s="52" t="str">
        <f>IFERROR(VLOOKUP(A635,PRO_FIC_21032025,5,0),"")</f>
        <v/>
      </c>
      <c r="F635" s="53" t="str">
        <f>IFERROR(VLOOKUP(A635,PRO_FIC_21032025,6,0),"")</f>
        <v/>
      </c>
      <c r="G635" s="52" t="str">
        <f>IFERROR(VLOOKUP(A635,PRO_FIC_21032025,7,0),"")</f>
        <v/>
      </c>
      <c r="H635" s="52" t="str">
        <f>IFERROR(VLOOKUP(A635,PRO_FIC_21032025,8,0),"")</f>
        <v/>
      </c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ht="14.25" customHeight="1">
      <c r="A636" s="55"/>
      <c r="B636" s="52" t="str">
        <f>IFERROR(VLOOKUP(A636,PRO_FIC_21032025,2,0),"")</f>
        <v/>
      </c>
      <c r="C636" s="52" t="str">
        <f>IFERROR(VLOOKUP(A636,PRO_FIC_21032025,3,0),"")</f>
        <v/>
      </c>
      <c r="D636" s="53" t="str">
        <f>IFERROR(VLOOKUP(A636,PRO_FIC_21032025,4,0),"")</f>
        <v/>
      </c>
      <c r="E636" s="52" t="str">
        <f>IFERROR(VLOOKUP(A636,PRO_FIC_21032025,5,0),"")</f>
        <v/>
      </c>
      <c r="F636" s="53" t="str">
        <f>IFERROR(VLOOKUP(A636,PRO_FIC_21032025,6,0),"")</f>
        <v/>
      </c>
      <c r="G636" s="52" t="str">
        <f>IFERROR(VLOOKUP(A636,PRO_FIC_21032025,7,0),"")</f>
        <v/>
      </c>
      <c r="H636" s="52" t="str">
        <f>IFERROR(VLOOKUP(A636,PRO_FIC_21032025,8,0),"")</f>
        <v/>
      </c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ht="14.25" customHeight="1">
      <c r="A637" s="55"/>
      <c r="B637" s="52" t="str">
        <f>IFERROR(VLOOKUP(A637,PRO_FIC_21032025,2,0),"")</f>
        <v/>
      </c>
      <c r="C637" s="52" t="str">
        <f>IFERROR(VLOOKUP(A637,PRO_FIC_21032025,3,0),"")</f>
        <v/>
      </c>
      <c r="D637" s="53" t="str">
        <f>IFERROR(VLOOKUP(A637,PRO_FIC_21032025,4,0),"")</f>
        <v/>
      </c>
      <c r="E637" s="52" t="str">
        <f>IFERROR(VLOOKUP(A637,PRO_FIC_21032025,5,0),"")</f>
        <v/>
      </c>
      <c r="F637" s="53" t="str">
        <f>IFERROR(VLOOKUP(A637,PRO_FIC_21032025,6,0),"")</f>
        <v/>
      </c>
      <c r="G637" s="52" t="str">
        <f>IFERROR(VLOOKUP(A637,PRO_FIC_21032025,7,0),"")</f>
        <v/>
      </c>
      <c r="H637" s="52" t="str">
        <f>IFERROR(VLOOKUP(A637,PRO_FIC_21032025,8,0),"")</f>
        <v/>
      </c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ht="14.25" customHeight="1">
      <c r="A638" s="55"/>
      <c r="B638" s="52" t="str">
        <f>IFERROR(VLOOKUP(A638,PRO_FIC_21032025,2,0),"")</f>
        <v/>
      </c>
      <c r="C638" s="52" t="str">
        <f>IFERROR(VLOOKUP(A638,PRO_FIC_21032025,3,0),"")</f>
        <v/>
      </c>
      <c r="D638" s="53" t="str">
        <f>IFERROR(VLOOKUP(A638,PRO_FIC_21032025,4,0),"")</f>
        <v/>
      </c>
      <c r="E638" s="52" t="str">
        <f>IFERROR(VLOOKUP(A638,PRO_FIC_21032025,5,0),"")</f>
        <v/>
      </c>
      <c r="F638" s="53" t="str">
        <f>IFERROR(VLOOKUP(A638,PRO_FIC_21032025,6,0),"")</f>
        <v/>
      </c>
      <c r="G638" s="52" t="str">
        <f>IFERROR(VLOOKUP(A638,PRO_FIC_21032025,7,0),"")</f>
        <v/>
      </c>
      <c r="H638" s="52" t="str">
        <f>IFERROR(VLOOKUP(A638,PRO_FIC_21032025,8,0),"")</f>
        <v/>
      </c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ht="14.25" customHeight="1">
      <c r="A639" s="55"/>
      <c r="B639" s="52" t="str">
        <f>IFERROR(VLOOKUP(A639,PRO_FIC_21032025,2,0),"")</f>
        <v/>
      </c>
      <c r="C639" s="52" t="str">
        <f>IFERROR(VLOOKUP(A639,PRO_FIC_21032025,3,0),"")</f>
        <v/>
      </c>
      <c r="D639" s="53" t="str">
        <f>IFERROR(VLOOKUP(A639,PRO_FIC_21032025,4,0),"")</f>
        <v/>
      </c>
      <c r="E639" s="52" t="str">
        <f>IFERROR(VLOOKUP(A639,PRO_FIC_21032025,5,0),"")</f>
        <v/>
      </c>
      <c r="F639" s="53" t="str">
        <f>IFERROR(VLOOKUP(A639,PRO_FIC_21032025,6,0),"")</f>
        <v/>
      </c>
      <c r="G639" s="52" t="str">
        <f>IFERROR(VLOOKUP(A639,PRO_FIC_21032025,7,0),"")</f>
        <v/>
      </c>
      <c r="H639" s="52" t="str">
        <f>IFERROR(VLOOKUP(A639,PRO_FIC_21032025,8,0),"")</f>
        <v/>
      </c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ht="14.25" customHeight="1">
      <c r="A640" s="55"/>
      <c r="B640" s="52" t="str">
        <f>IFERROR(VLOOKUP(A640,PRO_FIC_21032025,2,0),"")</f>
        <v/>
      </c>
      <c r="C640" s="52" t="str">
        <f>IFERROR(VLOOKUP(A640,PRO_FIC_21032025,3,0),"")</f>
        <v/>
      </c>
      <c r="D640" s="53" t="str">
        <f>IFERROR(VLOOKUP(A640,PRO_FIC_21032025,4,0),"")</f>
        <v/>
      </c>
      <c r="E640" s="52" t="str">
        <f>IFERROR(VLOOKUP(A640,PRO_FIC_21032025,5,0),"")</f>
        <v/>
      </c>
      <c r="F640" s="53" t="str">
        <f>IFERROR(VLOOKUP(A640,PRO_FIC_21032025,6,0),"")</f>
        <v/>
      </c>
      <c r="G640" s="52" t="str">
        <f>IFERROR(VLOOKUP(A640,PRO_FIC_21032025,7,0),"")</f>
        <v/>
      </c>
      <c r="H640" s="52" t="str">
        <f>IFERROR(VLOOKUP(A640,PRO_FIC_21032025,8,0),"")</f>
        <v/>
      </c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ht="14.25" customHeight="1">
      <c r="A641" s="55"/>
      <c r="B641" s="52" t="str">
        <f>IFERROR(VLOOKUP(A641,PRO_FIC_21032025,2,0),"")</f>
        <v/>
      </c>
      <c r="C641" s="52" t="str">
        <f>IFERROR(VLOOKUP(A641,PRO_FIC_21032025,3,0),"")</f>
        <v/>
      </c>
      <c r="D641" s="53" t="str">
        <f>IFERROR(VLOOKUP(A641,PRO_FIC_21032025,4,0),"")</f>
        <v/>
      </c>
      <c r="E641" s="52" t="str">
        <f>IFERROR(VLOOKUP(A641,PRO_FIC_21032025,5,0),"")</f>
        <v/>
      </c>
      <c r="F641" s="53" t="str">
        <f>IFERROR(VLOOKUP(A641,PRO_FIC_21032025,6,0),"")</f>
        <v/>
      </c>
      <c r="G641" s="52" t="str">
        <f>IFERROR(VLOOKUP(A641,PRO_FIC_21032025,7,0),"")</f>
        <v/>
      </c>
      <c r="H641" s="52" t="str">
        <f>IFERROR(VLOOKUP(A641,PRO_FIC_21032025,8,0),"")</f>
        <v/>
      </c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ht="14.25" customHeight="1">
      <c r="A642" s="55"/>
      <c r="B642" s="52" t="str">
        <f>IFERROR(VLOOKUP(A642,PRO_FIC_21032025,2,0),"")</f>
        <v/>
      </c>
      <c r="C642" s="52" t="str">
        <f>IFERROR(VLOOKUP(A642,PRO_FIC_21032025,3,0),"")</f>
        <v/>
      </c>
      <c r="D642" s="53" t="str">
        <f>IFERROR(VLOOKUP(A642,PRO_FIC_21032025,4,0),"")</f>
        <v/>
      </c>
      <c r="E642" s="52" t="str">
        <f>IFERROR(VLOOKUP(A642,PRO_FIC_21032025,5,0),"")</f>
        <v/>
      </c>
      <c r="F642" s="53" t="str">
        <f>IFERROR(VLOOKUP(A642,PRO_FIC_21032025,6,0),"")</f>
        <v/>
      </c>
      <c r="G642" s="52" t="str">
        <f>IFERROR(VLOOKUP(A642,PRO_FIC_21032025,7,0),"")</f>
        <v/>
      </c>
      <c r="H642" s="52" t="str">
        <f>IFERROR(VLOOKUP(A642,PRO_FIC_21032025,8,0),"")</f>
        <v/>
      </c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ht="14.25" customHeight="1">
      <c r="A643" s="55"/>
      <c r="B643" s="52" t="str">
        <f>IFERROR(VLOOKUP(A643,PRO_FIC_21032025,2,0),"")</f>
        <v/>
      </c>
      <c r="C643" s="52" t="str">
        <f>IFERROR(VLOOKUP(A643,PRO_FIC_21032025,3,0),"")</f>
        <v/>
      </c>
      <c r="D643" s="53" t="str">
        <f>IFERROR(VLOOKUP(A643,PRO_FIC_21032025,4,0),"")</f>
        <v/>
      </c>
      <c r="E643" s="52" t="str">
        <f>IFERROR(VLOOKUP(A643,PRO_FIC_21032025,5,0),"")</f>
        <v/>
      </c>
      <c r="F643" s="53" t="str">
        <f>IFERROR(VLOOKUP(A643,PRO_FIC_21032025,6,0),"")</f>
        <v/>
      </c>
      <c r="G643" s="52" t="str">
        <f>IFERROR(VLOOKUP(A643,PRO_FIC_21032025,7,0),"")</f>
        <v/>
      </c>
      <c r="H643" s="52" t="str">
        <f>IFERROR(VLOOKUP(A643,PRO_FIC_21032025,8,0),"")</f>
        <v/>
      </c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ht="14.25" customHeight="1">
      <c r="A644" s="55"/>
      <c r="B644" s="52" t="str">
        <f>IFERROR(VLOOKUP(A644,PRO_FIC_21032025,2,0),"")</f>
        <v/>
      </c>
      <c r="C644" s="52" t="str">
        <f>IFERROR(VLOOKUP(A644,PRO_FIC_21032025,3,0),"")</f>
        <v/>
      </c>
      <c r="D644" s="53" t="str">
        <f>IFERROR(VLOOKUP(A644,PRO_FIC_21032025,4,0),"")</f>
        <v/>
      </c>
      <c r="E644" s="52" t="str">
        <f>IFERROR(VLOOKUP(A644,PRO_FIC_21032025,5,0),"")</f>
        <v/>
      </c>
      <c r="F644" s="53" t="str">
        <f>IFERROR(VLOOKUP(A644,PRO_FIC_21032025,6,0),"")</f>
        <v/>
      </c>
      <c r="G644" s="52" t="str">
        <f>IFERROR(VLOOKUP(A644,PRO_FIC_21032025,7,0),"")</f>
        <v/>
      </c>
      <c r="H644" s="52" t="str">
        <f>IFERROR(VLOOKUP(A644,PRO_FIC_21032025,8,0),"")</f>
        <v/>
      </c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ht="14.25" customHeight="1">
      <c r="A645" s="55"/>
      <c r="B645" s="52" t="str">
        <f>IFERROR(VLOOKUP(A645,PRO_FIC_21032025,2,0),"")</f>
        <v/>
      </c>
      <c r="C645" s="52" t="str">
        <f>IFERROR(VLOOKUP(A645,PRO_FIC_21032025,3,0),"")</f>
        <v/>
      </c>
      <c r="D645" s="53" t="str">
        <f>IFERROR(VLOOKUP(A645,PRO_FIC_21032025,4,0),"")</f>
        <v/>
      </c>
      <c r="E645" s="52" t="str">
        <f>IFERROR(VLOOKUP(A645,PRO_FIC_21032025,5,0),"")</f>
        <v/>
      </c>
      <c r="F645" s="53" t="str">
        <f>IFERROR(VLOOKUP(A645,PRO_FIC_21032025,6,0),"")</f>
        <v/>
      </c>
      <c r="G645" s="52" t="str">
        <f>IFERROR(VLOOKUP(A645,PRO_FIC_21032025,7,0),"")</f>
        <v/>
      </c>
      <c r="H645" s="52" t="str">
        <f>IFERROR(VLOOKUP(A645,PRO_FIC_21032025,8,0),"")</f>
        <v/>
      </c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ht="14.25" customHeight="1">
      <c r="A646" s="55"/>
      <c r="B646" s="52" t="str">
        <f>IFERROR(VLOOKUP(A646,PRO_FIC_21032025,2,0),"")</f>
        <v/>
      </c>
      <c r="C646" s="52" t="str">
        <f>IFERROR(VLOOKUP(A646,PRO_FIC_21032025,3,0),"")</f>
        <v/>
      </c>
      <c r="D646" s="53" t="str">
        <f>IFERROR(VLOOKUP(A646,PRO_FIC_21032025,4,0),"")</f>
        <v/>
      </c>
      <c r="E646" s="52" t="str">
        <f>IFERROR(VLOOKUP(A646,PRO_FIC_21032025,5,0),"")</f>
        <v/>
      </c>
      <c r="F646" s="53" t="str">
        <f>IFERROR(VLOOKUP(A646,PRO_FIC_21032025,6,0),"")</f>
        <v/>
      </c>
      <c r="G646" s="52" t="str">
        <f>IFERROR(VLOOKUP(A646,PRO_FIC_21032025,7,0),"")</f>
        <v/>
      </c>
      <c r="H646" s="52" t="str">
        <f>IFERROR(VLOOKUP(A646,PRO_FIC_21032025,8,0),"")</f>
        <v/>
      </c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ht="14.25" customHeight="1">
      <c r="A647" s="55"/>
      <c r="B647" s="52" t="str">
        <f>IFERROR(VLOOKUP(A647,PRO_FIC_21032025,2,0),"")</f>
        <v/>
      </c>
      <c r="C647" s="52" t="str">
        <f>IFERROR(VLOOKUP(A647,PRO_FIC_21032025,3,0),"")</f>
        <v/>
      </c>
      <c r="D647" s="53" t="str">
        <f>IFERROR(VLOOKUP(A647,PRO_FIC_21032025,4,0),"")</f>
        <v/>
      </c>
      <c r="E647" s="52" t="str">
        <f>IFERROR(VLOOKUP(A647,PRO_FIC_21032025,5,0),"")</f>
        <v/>
      </c>
      <c r="F647" s="53" t="str">
        <f>IFERROR(VLOOKUP(A647,PRO_FIC_21032025,6,0),"")</f>
        <v/>
      </c>
      <c r="G647" s="52" t="str">
        <f>IFERROR(VLOOKUP(A647,PRO_FIC_21032025,7,0),"")</f>
        <v/>
      </c>
      <c r="H647" s="52" t="str">
        <f>IFERROR(VLOOKUP(A647,PRO_FIC_21032025,8,0),"")</f>
        <v/>
      </c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ht="14.25" customHeight="1">
      <c r="A648" s="55"/>
      <c r="B648" s="52" t="str">
        <f>IFERROR(VLOOKUP(A648,PRO_FIC_21032025,2,0),"")</f>
        <v/>
      </c>
      <c r="C648" s="52" t="str">
        <f>IFERROR(VLOOKUP(A648,PRO_FIC_21032025,3,0),"")</f>
        <v/>
      </c>
      <c r="D648" s="53" t="str">
        <f>IFERROR(VLOOKUP(A648,PRO_FIC_21032025,4,0),"")</f>
        <v/>
      </c>
      <c r="E648" s="52" t="str">
        <f>IFERROR(VLOOKUP(A648,PRO_FIC_21032025,5,0),"")</f>
        <v/>
      </c>
      <c r="F648" s="53" t="str">
        <f>IFERROR(VLOOKUP(A648,PRO_FIC_21032025,6,0),"")</f>
        <v/>
      </c>
      <c r="G648" s="52" t="str">
        <f>IFERROR(VLOOKUP(A648,PRO_FIC_21032025,7,0),"")</f>
        <v/>
      </c>
      <c r="H648" s="52" t="str">
        <f>IFERROR(VLOOKUP(A648,PRO_FIC_21032025,8,0),"")</f>
        <v/>
      </c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ht="14.25" customHeight="1">
      <c r="A649" s="55"/>
      <c r="B649" s="52" t="str">
        <f>IFERROR(VLOOKUP(A649,PRO_FIC_21032025,2,0),"")</f>
        <v/>
      </c>
      <c r="C649" s="52" t="str">
        <f>IFERROR(VLOOKUP(A649,PRO_FIC_21032025,3,0),"")</f>
        <v/>
      </c>
      <c r="D649" s="53" t="str">
        <f>IFERROR(VLOOKUP(A649,PRO_FIC_21032025,4,0),"")</f>
        <v/>
      </c>
      <c r="E649" s="52" t="str">
        <f>IFERROR(VLOOKUP(A649,PRO_FIC_21032025,5,0),"")</f>
        <v/>
      </c>
      <c r="F649" s="53" t="str">
        <f>IFERROR(VLOOKUP(A649,PRO_FIC_21032025,6,0),"")</f>
        <v/>
      </c>
      <c r="G649" s="52" t="str">
        <f>IFERROR(VLOOKUP(A649,PRO_FIC_21032025,7,0),"")</f>
        <v/>
      </c>
      <c r="H649" s="52" t="str">
        <f>IFERROR(VLOOKUP(A649,PRO_FIC_21032025,8,0),"")</f>
        <v/>
      </c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ht="14.25" customHeight="1">
      <c r="A650" s="55"/>
      <c r="B650" s="52" t="str">
        <f>IFERROR(VLOOKUP(A650,PRO_FIC_21032025,2,0),"")</f>
        <v/>
      </c>
      <c r="C650" s="52" t="str">
        <f>IFERROR(VLOOKUP(A650,PRO_FIC_21032025,3,0),"")</f>
        <v/>
      </c>
      <c r="D650" s="53" t="str">
        <f>IFERROR(VLOOKUP(A650,PRO_FIC_21032025,4,0),"")</f>
        <v/>
      </c>
      <c r="E650" s="52" t="str">
        <f>IFERROR(VLOOKUP(A650,PRO_FIC_21032025,5,0),"")</f>
        <v/>
      </c>
      <c r="F650" s="53" t="str">
        <f>IFERROR(VLOOKUP(A650,PRO_FIC_21032025,6,0),"")</f>
        <v/>
      </c>
      <c r="G650" s="52" t="str">
        <f>IFERROR(VLOOKUP(A650,PRO_FIC_21032025,7,0),"")</f>
        <v/>
      </c>
      <c r="H650" s="52" t="str">
        <f>IFERROR(VLOOKUP(A650,PRO_FIC_21032025,8,0),"")</f>
        <v/>
      </c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ht="14.25" customHeight="1">
      <c r="A651" s="55"/>
      <c r="B651" s="52" t="str">
        <f>IFERROR(VLOOKUP(A651,PRO_FIC_21032025,2,0),"")</f>
        <v/>
      </c>
      <c r="C651" s="52" t="str">
        <f>IFERROR(VLOOKUP(A651,PRO_FIC_21032025,3,0),"")</f>
        <v/>
      </c>
      <c r="D651" s="53" t="str">
        <f>IFERROR(VLOOKUP(A651,PRO_FIC_21032025,4,0),"")</f>
        <v/>
      </c>
      <c r="E651" s="52" t="str">
        <f>IFERROR(VLOOKUP(A651,PRO_FIC_21032025,5,0),"")</f>
        <v/>
      </c>
      <c r="F651" s="53" t="str">
        <f>IFERROR(VLOOKUP(A651,PRO_FIC_21032025,6,0),"")</f>
        <v/>
      </c>
      <c r="G651" s="52" t="str">
        <f>IFERROR(VLOOKUP(A651,PRO_FIC_21032025,7,0),"")</f>
        <v/>
      </c>
      <c r="H651" s="52" t="str">
        <f>IFERROR(VLOOKUP(A651,PRO_FIC_21032025,8,0),"")</f>
        <v/>
      </c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ht="14.25" customHeight="1">
      <c r="A652" s="55"/>
      <c r="B652" s="52" t="str">
        <f>IFERROR(VLOOKUP(A652,PRO_FIC_21032025,2,0),"")</f>
        <v/>
      </c>
      <c r="C652" s="52" t="str">
        <f>IFERROR(VLOOKUP(A652,PRO_FIC_21032025,3,0),"")</f>
        <v/>
      </c>
      <c r="D652" s="53" t="str">
        <f>IFERROR(VLOOKUP(A652,PRO_FIC_21032025,4,0),"")</f>
        <v/>
      </c>
      <c r="E652" s="52" t="str">
        <f>IFERROR(VLOOKUP(A652,PRO_FIC_21032025,5,0),"")</f>
        <v/>
      </c>
      <c r="F652" s="53" t="str">
        <f>IFERROR(VLOOKUP(A652,PRO_FIC_21032025,6,0),"")</f>
        <v/>
      </c>
      <c r="G652" s="52" t="str">
        <f>IFERROR(VLOOKUP(A652,PRO_FIC_21032025,7,0),"")</f>
        <v/>
      </c>
      <c r="H652" s="52" t="str">
        <f>IFERROR(VLOOKUP(A652,PRO_FIC_21032025,8,0),"")</f>
        <v/>
      </c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ht="14.25" customHeight="1">
      <c r="A653" s="55"/>
      <c r="B653" s="52" t="str">
        <f>IFERROR(VLOOKUP(A653,PRO_FIC_21032025,2,0),"")</f>
        <v/>
      </c>
      <c r="C653" s="52" t="str">
        <f>IFERROR(VLOOKUP(A653,PRO_FIC_21032025,3,0),"")</f>
        <v/>
      </c>
      <c r="D653" s="53" t="str">
        <f>IFERROR(VLOOKUP(A653,PRO_FIC_21032025,4,0),"")</f>
        <v/>
      </c>
      <c r="E653" s="52" t="str">
        <f>IFERROR(VLOOKUP(A653,PRO_FIC_21032025,5,0),"")</f>
        <v/>
      </c>
      <c r="F653" s="53" t="str">
        <f>IFERROR(VLOOKUP(A653,PRO_FIC_21032025,6,0),"")</f>
        <v/>
      </c>
      <c r="G653" s="52" t="str">
        <f>IFERROR(VLOOKUP(A653,PRO_FIC_21032025,7,0),"")</f>
        <v/>
      </c>
      <c r="H653" s="52" t="str">
        <f>IFERROR(VLOOKUP(A653,PRO_FIC_21032025,8,0),"")</f>
        <v/>
      </c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ht="14.25" customHeight="1">
      <c r="A654" s="55"/>
      <c r="B654" s="52" t="str">
        <f>IFERROR(VLOOKUP(A654,PRO_FIC_21032025,2,0),"")</f>
        <v/>
      </c>
      <c r="C654" s="52" t="str">
        <f>IFERROR(VLOOKUP(A654,PRO_FIC_21032025,3,0),"")</f>
        <v/>
      </c>
      <c r="D654" s="53" t="str">
        <f>IFERROR(VLOOKUP(A654,PRO_FIC_21032025,4,0),"")</f>
        <v/>
      </c>
      <c r="E654" s="52" t="str">
        <f>IFERROR(VLOOKUP(A654,PRO_FIC_21032025,5,0),"")</f>
        <v/>
      </c>
      <c r="F654" s="53" t="str">
        <f>IFERROR(VLOOKUP(A654,PRO_FIC_21032025,6,0),"")</f>
        <v/>
      </c>
      <c r="G654" s="52" t="str">
        <f>IFERROR(VLOOKUP(A654,PRO_FIC_21032025,7,0),"")</f>
        <v/>
      </c>
      <c r="H654" s="52" t="str">
        <f>IFERROR(VLOOKUP(A654,PRO_FIC_21032025,8,0),"")</f>
        <v/>
      </c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ht="14.25" customHeight="1">
      <c r="A655" s="55"/>
      <c r="B655" s="52" t="str">
        <f>IFERROR(VLOOKUP(A655,PRO_FIC_21032025,2,0),"")</f>
        <v/>
      </c>
      <c r="C655" s="52" t="str">
        <f>IFERROR(VLOOKUP(A655,PRO_FIC_21032025,3,0),"")</f>
        <v/>
      </c>
      <c r="D655" s="53" t="str">
        <f>IFERROR(VLOOKUP(A655,PRO_FIC_21032025,4,0),"")</f>
        <v/>
      </c>
      <c r="E655" s="52" t="str">
        <f>IFERROR(VLOOKUP(A655,PRO_FIC_21032025,5,0),"")</f>
        <v/>
      </c>
      <c r="F655" s="53" t="str">
        <f>IFERROR(VLOOKUP(A655,PRO_FIC_21032025,6,0),"")</f>
        <v/>
      </c>
      <c r="G655" s="52" t="str">
        <f>IFERROR(VLOOKUP(A655,PRO_FIC_21032025,7,0),"")</f>
        <v/>
      </c>
      <c r="H655" s="52" t="str">
        <f>IFERROR(VLOOKUP(A655,PRO_FIC_21032025,8,0),"")</f>
        <v/>
      </c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ht="14.25" customHeight="1">
      <c r="A656" s="55"/>
      <c r="B656" s="52" t="str">
        <f>IFERROR(VLOOKUP(A656,PRO_FIC_21032025,2,0),"")</f>
        <v/>
      </c>
      <c r="C656" s="52" t="str">
        <f>IFERROR(VLOOKUP(A656,PRO_FIC_21032025,3,0),"")</f>
        <v/>
      </c>
      <c r="D656" s="53" t="str">
        <f>IFERROR(VLOOKUP(A656,PRO_FIC_21032025,4,0),"")</f>
        <v/>
      </c>
      <c r="E656" s="52" t="str">
        <f>IFERROR(VLOOKUP(A656,PRO_FIC_21032025,5,0),"")</f>
        <v/>
      </c>
      <c r="F656" s="53" t="str">
        <f>IFERROR(VLOOKUP(A656,PRO_FIC_21032025,6,0),"")</f>
        <v/>
      </c>
      <c r="G656" s="52" t="str">
        <f>IFERROR(VLOOKUP(A656,PRO_FIC_21032025,7,0),"")</f>
        <v/>
      </c>
      <c r="H656" s="52" t="str">
        <f>IFERROR(VLOOKUP(A656,PRO_FIC_21032025,8,0),"")</f>
        <v/>
      </c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ht="14.25" customHeight="1">
      <c r="A657" s="55"/>
      <c r="B657" s="52" t="str">
        <f>IFERROR(VLOOKUP(A657,PRO_FIC_21032025,2,0),"")</f>
        <v/>
      </c>
      <c r="C657" s="52" t="str">
        <f>IFERROR(VLOOKUP(A657,PRO_FIC_21032025,3,0),"")</f>
        <v/>
      </c>
      <c r="D657" s="53" t="str">
        <f>IFERROR(VLOOKUP(A657,PRO_FIC_21032025,4,0),"")</f>
        <v/>
      </c>
      <c r="E657" s="52" t="str">
        <f>IFERROR(VLOOKUP(A657,PRO_FIC_21032025,5,0),"")</f>
        <v/>
      </c>
      <c r="F657" s="53" t="str">
        <f>IFERROR(VLOOKUP(A657,PRO_FIC_21032025,6,0),"")</f>
        <v/>
      </c>
      <c r="G657" s="52" t="str">
        <f>IFERROR(VLOOKUP(A657,PRO_FIC_21032025,7,0),"")</f>
        <v/>
      </c>
      <c r="H657" s="52" t="str">
        <f>IFERROR(VLOOKUP(A657,PRO_FIC_21032025,8,0),"")</f>
        <v/>
      </c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ht="14.25" customHeight="1">
      <c r="A658" s="55"/>
      <c r="B658" s="52" t="str">
        <f>IFERROR(VLOOKUP(A658,PRO_FIC_21032025,2,0),"")</f>
        <v/>
      </c>
      <c r="C658" s="52" t="str">
        <f>IFERROR(VLOOKUP(A658,PRO_FIC_21032025,3,0),"")</f>
        <v/>
      </c>
      <c r="D658" s="53" t="str">
        <f>IFERROR(VLOOKUP(A658,PRO_FIC_21032025,4,0),"")</f>
        <v/>
      </c>
      <c r="E658" s="52" t="str">
        <f>IFERROR(VLOOKUP(A658,PRO_FIC_21032025,5,0),"")</f>
        <v/>
      </c>
      <c r="F658" s="53" t="str">
        <f>IFERROR(VLOOKUP(A658,PRO_FIC_21032025,6,0),"")</f>
        <v/>
      </c>
      <c r="G658" s="52" t="str">
        <f>IFERROR(VLOOKUP(A658,PRO_FIC_21032025,7,0),"")</f>
        <v/>
      </c>
      <c r="H658" s="52" t="str">
        <f>IFERROR(VLOOKUP(A658,PRO_FIC_21032025,8,0),"")</f>
        <v/>
      </c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ht="14.25" customHeight="1">
      <c r="A659" s="55"/>
      <c r="B659" s="52" t="str">
        <f>IFERROR(VLOOKUP(A659,PRO_FIC_21032025,2,0),"")</f>
        <v/>
      </c>
      <c r="C659" s="52" t="str">
        <f>IFERROR(VLOOKUP(A659,PRO_FIC_21032025,3,0),"")</f>
        <v/>
      </c>
      <c r="D659" s="53" t="str">
        <f>IFERROR(VLOOKUP(A659,PRO_FIC_21032025,4,0),"")</f>
        <v/>
      </c>
      <c r="E659" s="52" t="str">
        <f>IFERROR(VLOOKUP(A659,PRO_FIC_21032025,5,0),"")</f>
        <v/>
      </c>
      <c r="F659" s="53" t="str">
        <f>IFERROR(VLOOKUP(A659,PRO_FIC_21032025,6,0),"")</f>
        <v/>
      </c>
      <c r="G659" s="52" t="str">
        <f>IFERROR(VLOOKUP(A659,PRO_FIC_21032025,7,0),"")</f>
        <v/>
      </c>
      <c r="H659" s="52" t="str">
        <f>IFERROR(VLOOKUP(A659,PRO_FIC_21032025,8,0),"")</f>
        <v/>
      </c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ht="14.25" customHeight="1">
      <c r="A660" s="55"/>
      <c r="B660" s="52" t="str">
        <f>IFERROR(VLOOKUP(A660,PRO_FIC_21032025,2,0),"")</f>
        <v/>
      </c>
      <c r="C660" s="52" t="str">
        <f>IFERROR(VLOOKUP(A660,PRO_FIC_21032025,3,0),"")</f>
        <v/>
      </c>
      <c r="D660" s="53" t="str">
        <f>IFERROR(VLOOKUP(A660,PRO_FIC_21032025,4,0),"")</f>
        <v/>
      </c>
      <c r="E660" s="52" t="str">
        <f>IFERROR(VLOOKUP(A660,PRO_FIC_21032025,5,0),"")</f>
        <v/>
      </c>
      <c r="F660" s="53" t="str">
        <f>IFERROR(VLOOKUP(A660,PRO_FIC_21032025,6,0),"")</f>
        <v/>
      </c>
      <c r="G660" s="52" t="str">
        <f>IFERROR(VLOOKUP(A660,PRO_FIC_21032025,7,0),"")</f>
        <v/>
      </c>
      <c r="H660" s="52" t="str">
        <f>IFERROR(VLOOKUP(A660,PRO_FIC_21032025,8,0),"")</f>
        <v/>
      </c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ht="14.25" customHeight="1">
      <c r="A661" s="55"/>
      <c r="B661" s="52" t="str">
        <f>IFERROR(VLOOKUP(A661,PRO_FIC_21032025,2,0),"")</f>
        <v/>
      </c>
      <c r="C661" s="52" t="str">
        <f>IFERROR(VLOOKUP(A661,PRO_FIC_21032025,3,0),"")</f>
        <v/>
      </c>
      <c r="D661" s="53" t="str">
        <f>IFERROR(VLOOKUP(A661,PRO_FIC_21032025,4,0),"")</f>
        <v/>
      </c>
      <c r="E661" s="52" t="str">
        <f>IFERROR(VLOOKUP(A661,PRO_FIC_21032025,5,0),"")</f>
        <v/>
      </c>
      <c r="F661" s="53" t="str">
        <f>IFERROR(VLOOKUP(A661,PRO_FIC_21032025,6,0),"")</f>
        <v/>
      </c>
      <c r="G661" s="52" t="str">
        <f>IFERROR(VLOOKUP(A661,PRO_FIC_21032025,7,0),"")</f>
        <v/>
      </c>
      <c r="H661" s="52" t="str">
        <f>IFERROR(VLOOKUP(A661,PRO_FIC_21032025,8,0),"")</f>
        <v/>
      </c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ht="14.25" customHeight="1">
      <c r="A662" s="55"/>
      <c r="B662" s="52" t="str">
        <f>IFERROR(VLOOKUP(A662,PRO_FIC_21032025,2,0),"")</f>
        <v/>
      </c>
      <c r="C662" s="52" t="str">
        <f>IFERROR(VLOOKUP(A662,PRO_FIC_21032025,3,0),"")</f>
        <v/>
      </c>
      <c r="D662" s="53" t="str">
        <f>IFERROR(VLOOKUP(A662,PRO_FIC_21032025,4,0),"")</f>
        <v/>
      </c>
      <c r="E662" s="52" t="str">
        <f>IFERROR(VLOOKUP(A662,PRO_FIC_21032025,5,0),"")</f>
        <v/>
      </c>
      <c r="F662" s="53" t="str">
        <f>IFERROR(VLOOKUP(A662,PRO_FIC_21032025,6,0),"")</f>
        <v/>
      </c>
      <c r="G662" s="52" t="str">
        <f>IFERROR(VLOOKUP(A662,PRO_FIC_21032025,7,0),"")</f>
        <v/>
      </c>
      <c r="H662" s="52" t="str">
        <f>IFERROR(VLOOKUP(A662,PRO_FIC_21032025,8,0),"")</f>
        <v/>
      </c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ht="14.25" customHeight="1">
      <c r="A663" s="55"/>
      <c r="B663" s="52" t="str">
        <f>IFERROR(VLOOKUP(A663,PRO_FIC_21032025,2,0),"")</f>
        <v/>
      </c>
      <c r="C663" s="52" t="str">
        <f>IFERROR(VLOOKUP(A663,PRO_FIC_21032025,3,0),"")</f>
        <v/>
      </c>
      <c r="D663" s="53" t="str">
        <f>IFERROR(VLOOKUP(A663,PRO_FIC_21032025,4,0),"")</f>
        <v/>
      </c>
      <c r="E663" s="52" t="str">
        <f>IFERROR(VLOOKUP(A663,PRO_FIC_21032025,5,0),"")</f>
        <v/>
      </c>
      <c r="F663" s="53" t="str">
        <f>IFERROR(VLOOKUP(A663,PRO_FIC_21032025,6,0),"")</f>
        <v/>
      </c>
      <c r="G663" s="52" t="str">
        <f>IFERROR(VLOOKUP(A663,PRO_FIC_21032025,7,0),"")</f>
        <v/>
      </c>
      <c r="H663" s="52" t="str">
        <f>IFERROR(VLOOKUP(A663,PRO_FIC_21032025,8,0),"")</f>
        <v/>
      </c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ht="14.25" customHeight="1">
      <c r="A664" s="55"/>
      <c r="B664" s="52" t="str">
        <f>IFERROR(VLOOKUP(A664,PRO_FIC_21032025,2,0),"")</f>
        <v/>
      </c>
      <c r="C664" s="52" t="str">
        <f>IFERROR(VLOOKUP(A664,PRO_FIC_21032025,3,0),"")</f>
        <v/>
      </c>
      <c r="D664" s="53" t="str">
        <f>IFERROR(VLOOKUP(A664,PRO_FIC_21032025,4,0),"")</f>
        <v/>
      </c>
      <c r="E664" s="52" t="str">
        <f>IFERROR(VLOOKUP(A664,PRO_FIC_21032025,5,0),"")</f>
        <v/>
      </c>
      <c r="F664" s="53" t="str">
        <f>IFERROR(VLOOKUP(A664,PRO_FIC_21032025,6,0),"")</f>
        <v/>
      </c>
      <c r="G664" s="52" t="str">
        <f>IFERROR(VLOOKUP(A664,PRO_FIC_21032025,7,0),"")</f>
        <v/>
      </c>
      <c r="H664" s="52" t="str">
        <f>IFERROR(VLOOKUP(A664,PRO_FIC_21032025,8,0),"")</f>
        <v/>
      </c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ht="14.25" customHeight="1">
      <c r="A665" s="55"/>
      <c r="B665" s="52" t="str">
        <f>IFERROR(VLOOKUP(A665,PRO_FIC_21032025,2,0),"")</f>
        <v/>
      </c>
      <c r="C665" s="52" t="str">
        <f>IFERROR(VLOOKUP(A665,PRO_FIC_21032025,3,0),"")</f>
        <v/>
      </c>
      <c r="D665" s="53" t="str">
        <f>IFERROR(VLOOKUP(A665,PRO_FIC_21032025,4,0),"")</f>
        <v/>
      </c>
      <c r="E665" s="52" t="str">
        <f>IFERROR(VLOOKUP(A665,PRO_FIC_21032025,5,0),"")</f>
        <v/>
      </c>
      <c r="F665" s="53" t="str">
        <f>IFERROR(VLOOKUP(A665,PRO_FIC_21032025,6,0),"")</f>
        <v/>
      </c>
      <c r="G665" s="52" t="str">
        <f>IFERROR(VLOOKUP(A665,PRO_FIC_21032025,7,0),"")</f>
        <v/>
      </c>
      <c r="H665" s="52" t="str">
        <f>IFERROR(VLOOKUP(A665,PRO_FIC_21032025,8,0),"")</f>
        <v/>
      </c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ht="14.25" customHeight="1">
      <c r="A666" s="55"/>
      <c r="B666" s="52" t="str">
        <f>IFERROR(VLOOKUP(A666,PRO_FIC_21032025,2,0),"")</f>
        <v/>
      </c>
      <c r="C666" s="52" t="str">
        <f>IFERROR(VLOOKUP(A666,PRO_FIC_21032025,3,0),"")</f>
        <v/>
      </c>
      <c r="D666" s="53" t="str">
        <f>IFERROR(VLOOKUP(A666,PRO_FIC_21032025,4,0),"")</f>
        <v/>
      </c>
      <c r="E666" s="52" t="str">
        <f>IFERROR(VLOOKUP(A666,PRO_FIC_21032025,5,0),"")</f>
        <v/>
      </c>
      <c r="F666" s="53" t="str">
        <f>IFERROR(VLOOKUP(A666,PRO_FIC_21032025,6,0),"")</f>
        <v/>
      </c>
      <c r="G666" s="52" t="str">
        <f>IFERROR(VLOOKUP(A666,PRO_FIC_21032025,7,0),"")</f>
        <v/>
      </c>
      <c r="H666" s="52" t="str">
        <f>IFERROR(VLOOKUP(A666,PRO_FIC_21032025,8,0),"")</f>
        <v/>
      </c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ht="14.25" customHeight="1">
      <c r="A667" s="55"/>
      <c r="B667" s="52" t="str">
        <f>IFERROR(VLOOKUP(A667,PRO_FIC_21032025,2,0),"")</f>
        <v/>
      </c>
      <c r="C667" s="52" t="str">
        <f>IFERROR(VLOOKUP(A667,PRO_FIC_21032025,3,0),"")</f>
        <v/>
      </c>
      <c r="D667" s="53" t="str">
        <f>IFERROR(VLOOKUP(A667,PRO_FIC_21032025,4,0),"")</f>
        <v/>
      </c>
      <c r="E667" s="52" t="str">
        <f>IFERROR(VLOOKUP(A667,PRO_FIC_21032025,5,0),"")</f>
        <v/>
      </c>
      <c r="F667" s="53" t="str">
        <f>IFERROR(VLOOKUP(A667,PRO_FIC_21032025,6,0),"")</f>
        <v/>
      </c>
      <c r="G667" s="52" t="str">
        <f>IFERROR(VLOOKUP(A667,PRO_FIC_21032025,7,0),"")</f>
        <v/>
      </c>
      <c r="H667" s="52" t="str">
        <f>IFERROR(VLOOKUP(A667,PRO_FIC_21032025,8,0),"")</f>
        <v/>
      </c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ht="14.25" customHeight="1">
      <c r="A668" s="55"/>
      <c r="B668" s="52" t="str">
        <f>IFERROR(VLOOKUP(A668,PRO_FIC_21032025,2,0),"")</f>
        <v/>
      </c>
      <c r="C668" s="52" t="str">
        <f>IFERROR(VLOOKUP(A668,PRO_FIC_21032025,3,0),"")</f>
        <v/>
      </c>
      <c r="D668" s="53" t="str">
        <f>IFERROR(VLOOKUP(A668,PRO_FIC_21032025,4,0),"")</f>
        <v/>
      </c>
      <c r="E668" s="52" t="str">
        <f>IFERROR(VLOOKUP(A668,PRO_FIC_21032025,5,0),"")</f>
        <v/>
      </c>
      <c r="F668" s="53" t="str">
        <f>IFERROR(VLOOKUP(A668,PRO_FIC_21032025,6,0),"")</f>
        <v/>
      </c>
      <c r="G668" s="52" t="str">
        <f>IFERROR(VLOOKUP(A668,PRO_FIC_21032025,7,0),"")</f>
        <v/>
      </c>
      <c r="H668" s="52" t="str">
        <f>IFERROR(VLOOKUP(A668,PRO_FIC_21032025,8,0),"")</f>
        <v/>
      </c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ht="14.25" customHeight="1">
      <c r="A669" s="55"/>
      <c r="B669" s="52" t="str">
        <f>IFERROR(VLOOKUP(A669,PRO_FIC_21032025,2,0),"")</f>
        <v/>
      </c>
      <c r="C669" s="52" t="str">
        <f>IFERROR(VLOOKUP(A669,PRO_FIC_21032025,3,0),"")</f>
        <v/>
      </c>
      <c r="D669" s="53" t="str">
        <f>IFERROR(VLOOKUP(A669,PRO_FIC_21032025,4,0),"")</f>
        <v/>
      </c>
      <c r="E669" s="52" t="str">
        <f>IFERROR(VLOOKUP(A669,PRO_FIC_21032025,5,0),"")</f>
        <v/>
      </c>
      <c r="F669" s="53" t="str">
        <f>IFERROR(VLOOKUP(A669,PRO_FIC_21032025,6,0),"")</f>
        <v/>
      </c>
      <c r="G669" s="52" t="str">
        <f>IFERROR(VLOOKUP(A669,PRO_FIC_21032025,7,0),"")</f>
        <v/>
      </c>
      <c r="H669" s="52" t="str">
        <f>IFERROR(VLOOKUP(A669,PRO_FIC_21032025,8,0),"")</f>
        <v/>
      </c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ht="14.25" customHeight="1">
      <c r="A670" s="55"/>
      <c r="B670" s="52" t="str">
        <f>IFERROR(VLOOKUP(A670,PRO_FIC_21032025,2,0),"")</f>
        <v/>
      </c>
      <c r="C670" s="52" t="str">
        <f>IFERROR(VLOOKUP(A670,PRO_FIC_21032025,3,0),"")</f>
        <v/>
      </c>
      <c r="D670" s="53" t="str">
        <f>IFERROR(VLOOKUP(A670,PRO_FIC_21032025,4,0),"")</f>
        <v/>
      </c>
      <c r="E670" s="52" t="str">
        <f>IFERROR(VLOOKUP(A670,PRO_FIC_21032025,5,0),"")</f>
        <v/>
      </c>
      <c r="F670" s="53" t="str">
        <f>IFERROR(VLOOKUP(A670,PRO_FIC_21032025,6,0),"")</f>
        <v/>
      </c>
      <c r="G670" s="52" t="str">
        <f>IFERROR(VLOOKUP(A670,PRO_FIC_21032025,7,0),"")</f>
        <v/>
      </c>
      <c r="H670" s="52" t="str">
        <f>IFERROR(VLOOKUP(A670,PRO_FIC_21032025,8,0),"")</f>
        <v/>
      </c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ht="14.25" customHeight="1">
      <c r="A671" s="55"/>
      <c r="B671" s="52" t="str">
        <f>IFERROR(VLOOKUP(A671,PRO_FIC_21032025,2,0),"")</f>
        <v/>
      </c>
      <c r="C671" s="52" t="str">
        <f>IFERROR(VLOOKUP(A671,PRO_FIC_21032025,3,0),"")</f>
        <v/>
      </c>
      <c r="D671" s="53" t="str">
        <f>IFERROR(VLOOKUP(A671,PRO_FIC_21032025,4,0),"")</f>
        <v/>
      </c>
      <c r="E671" s="52" t="str">
        <f>IFERROR(VLOOKUP(A671,PRO_FIC_21032025,5,0),"")</f>
        <v/>
      </c>
      <c r="F671" s="53" t="str">
        <f>IFERROR(VLOOKUP(A671,PRO_FIC_21032025,6,0),"")</f>
        <v/>
      </c>
      <c r="G671" s="52" t="str">
        <f>IFERROR(VLOOKUP(A671,PRO_FIC_21032025,7,0),"")</f>
        <v/>
      </c>
      <c r="H671" s="52" t="str">
        <f>IFERROR(VLOOKUP(A671,PRO_FIC_21032025,8,0),"")</f>
        <v/>
      </c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ht="14.25" customHeight="1">
      <c r="A672" s="55"/>
      <c r="B672" s="52" t="str">
        <f>IFERROR(VLOOKUP(A672,PRO_FIC_21032025,2,0),"")</f>
        <v/>
      </c>
      <c r="C672" s="52" t="str">
        <f>IFERROR(VLOOKUP(A672,PRO_FIC_21032025,3,0),"")</f>
        <v/>
      </c>
      <c r="D672" s="53" t="str">
        <f>IFERROR(VLOOKUP(A672,PRO_FIC_21032025,4,0),"")</f>
        <v/>
      </c>
      <c r="E672" s="52" t="str">
        <f>IFERROR(VLOOKUP(A672,PRO_FIC_21032025,5,0),"")</f>
        <v/>
      </c>
      <c r="F672" s="53" t="str">
        <f>IFERROR(VLOOKUP(A672,PRO_FIC_21032025,6,0),"")</f>
        <v/>
      </c>
      <c r="G672" s="52" t="str">
        <f>IFERROR(VLOOKUP(A672,PRO_FIC_21032025,7,0),"")</f>
        <v/>
      </c>
      <c r="H672" s="52" t="str">
        <f>IFERROR(VLOOKUP(A672,PRO_FIC_21032025,8,0),"")</f>
        <v/>
      </c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ht="14.25" customHeight="1">
      <c r="A673" s="55"/>
      <c r="B673" s="52" t="str">
        <f>IFERROR(VLOOKUP(A673,PRO_FIC_21032025,2,0),"")</f>
        <v/>
      </c>
      <c r="C673" s="52" t="str">
        <f>IFERROR(VLOOKUP(A673,PRO_FIC_21032025,3,0),"")</f>
        <v/>
      </c>
      <c r="D673" s="53" t="str">
        <f>IFERROR(VLOOKUP(A673,PRO_FIC_21032025,4,0),"")</f>
        <v/>
      </c>
      <c r="E673" s="52" t="str">
        <f>IFERROR(VLOOKUP(A673,PRO_FIC_21032025,5,0),"")</f>
        <v/>
      </c>
      <c r="F673" s="53" t="str">
        <f>IFERROR(VLOOKUP(A673,PRO_FIC_21032025,6,0),"")</f>
        <v/>
      </c>
      <c r="G673" s="52" t="str">
        <f>IFERROR(VLOOKUP(A673,PRO_FIC_21032025,7,0),"")</f>
        <v/>
      </c>
      <c r="H673" s="52" t="str">
        <f>IFERROR(VLOOKUP(A673,PRO_FIC_21032025,8,0),"")</f>
        <v/>
      </c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ht="14.25" customHeight="1">
      <c r="A674" s="55"/>
      <c r="B674" s="52" t="str">
        <f>IFERROR(VLOOKUP(A674,PRO_FIC_21032025,2,0),"")</f>
        <v/>
      </c>
      <c r="C674" s="52" t="str">
        <f>IFERROR(VLOOKUP(A674,PRO_FIC_21032025,3,0),"")</f>
        <v/>
      </c>
      <c r="D674" s="53" t="str">
        <f>IFERROR(VLOOKUP(A674,PRO_FIC_21032025,4,0),"")</f>
        <v/>
      </c>
      <c r="E674" s="52" t="str">
        <f>IFERROR(VLOOKUP(A674,PRO_FIC_21032025,5,0),"")</f>
        <v/>
      </c>
      <c r="F674" s="53" t="str">
        <f>IFERROR(VLOOKUP(A674,PRO_FIC_21032025,6,0),"")</f>
        <v/>
      </c>
      <c r="G674" s="52" t="str">
        <f>IFERROR(VLOOKUP(A674,PRO_FIC_21032025,7,0),"")</f>
        <v/>
      </c>
      <c r="H674" s="52" t="str">
        <f>IFERROR(VLOOKUP(A674,PRO_FIC_21032025,8,0),"")</f>
        <v/>
      </c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ht="14.25" customHeight="1">
      <c r="A675" s="55"/>
      <c r="B675" s="52" t="str">
        <f>IFERROR(VLOOKUP(A675,PRO_FIC_21032025,2,0),"")</f>
        <v/>
      </c>
      <c r="C675" s="52" t="str">
        <f>IFERROR(VLOOKUP(A675,PRO_FIC_21032025,3,0),"")</f>
        <v/>
      </c>
      <c r="D675" s="53" t="str">
        <f>IFERROR(VLOOKUP(A675,PRO_FIC_21032025,4,0),"")</f>
        <v/>
      </c>
      <c r="E675" s="52" t="str">
        <f>IFERROR(VLOOKUP(A675,PRO_FIC_21032025,5,0),"")</f>
        <v/>
      </c>
      <c r="F675" s="53" t="str">
        <f>IFERROR(VLOOKUP(A675,PRO_FIC_21032025,6,0),"")</f>
        <v/>
      </c>
      <c r="G675" s="52" t="str">
        <f>IFERROR(VLOOKUP(A675,PRO_FIC_21032025,7,0),"")</f>
        <v/>
      </c>
      <c r="H675" s="52" t="str">
        <f>IFERROR(VLOOKUP(A675,PRO_FIC_21032025,8,0),"")</f>
        <v/>
      </c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ht="14.25" customHeight="1">
      <c r="A676" s="55"/>
      <c r="B676" s="52" t="str">
        <f>IFERROR(VLOOKUP(A676,PRO_FIC_21032025,2,0),"")</f>
        <v/>
      </c>
      <c r="C676" s="52" t="str">
        <f>IFERROR(VLOOKUP(A676,PRO_FIC_21032025,3,0),"")</f>
        <v/>
      </c>
      <c r="D676" s="53" t="str">
        <f>IFERROR(VLOOKUP(A676,PRO_FIC_21032025,4,0),"")</f>
        <v/>
      </c>
      <c r="E676" s="52" t="str">
        <f>IFERROR(VLOOKUP(A676,PRO_FIC_21032025,5,0),"")</f>
        <v/>
      </c>
      <c r="F676" s="53" t="str">
        <f>IFERROR(VLOOKUP(A676,PRO_FIC_21032025,6,0),"")</f>
        <v/>
      </c>
      <c r="G676" s="52" t="str">
        <f>IFERROR(VLOOKUP(A676,PRO_FIC_21032025,7,0),"")</f>
        <v/>
      </c>
      <c r="H676" s="52" t="str">
        <f>IFERROR(VLOOKUP(A676,PRO_FIC_21032025,8,0),"")</f>
        <v/>
      </c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ht="14.25" customHeight="1">
      <c r="A677" s="55"/>
      <c r="B677" s="52" t="str">
        <f>IFERROR(VLOOKUP(A677,PRO_FIC_21032025,2,0),"")</f>
        <v/>
      </c>
      <c r="C677" s="52" t="str">
        <f>IFERROR(VLOOKUP(A677,PRO_FIC_21032025,3,0),"")</f>
        <v/>
      </c>
      <c r="D677" s="53" t="str">
        <f>IFERROR(VLOOKUP(A677,PRO_FIC_21032025,4,0),"")</f>
        <v/>
      </c>
      <c r="E677" s="52" t="str">
        <f>IFERROR(VLOOKUP(A677,PRO_FIC_21032025,5,0),"")</f>
        <v/>
      </c>
      <c r="F677" s="53" t="str">
        <f>IFERROR(VLOOKUP(A677,PRO_FIC_21032025,6,0),"")</f>
        <v/>
      </c>
      <c r="G677" s="52" t="str">
        <f>IFERROR(VLOOKUP(A677,PRO_FIC_21032025,7,0),"")</f>
        <v/>
      </c>
      <c r="H677" s="52" t="str">
        <f>IFERROR(VLOOKUP(A677,PRO_FIC_21032025,8,0),"")</f>
        <v/>
      </c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ht="14.25" customHeight="1">
      <c r="A678" s="55"/>
      <c r="B678" s="52" t="str">
        <f>IFERROR(VLOOKUP(A678,PRO_FIC_21032025,2,0),"")</f>
        <v/>
      </c>
      <c r="C678" s="52" t="str">
        <f>IFERROR(VLOOKUP(A678,PRO_FIC_21032025,3,0),"")</f>
        <v/>
      </c>
      <c r="D678" s="53" t="str">
        <f>IFERROR(VLOOKUP(A678,PRO_FIC_21032025,4,0),"")</f>
        <v/>
      </c>
      <c r="E678" s="52" t="str">
        <f>IFERROR(VLOOKUP(A678,PRO_FIC_21032025,5,0),"")</f>
        <v/>
      </c>
      <c r="F678" s="53" t="str">
        <f>IFERROR(VLOOKUP(A678,PRO_FIC_21032025,6,0),"")</f>
        <v/>
      </c>
      <c r="G678" s="52" t="str">
        <f>IFERROR(VLOOKUP(A678,PRO_FIC_21032025,7,0),"")</f>
        <v/>
      </c>
      <c r="H678" s="52" t="str">
        <f>IFERROR(VLOOKUP(A678,PRO_FIC_21032025,8,0),"")</f>
        <v/>
      </c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ht="14.25" customHeight="1">
      <c r="A679" s="55"/>
      <c r="B679" s="52" t="str">
        <f>IFERROR(VLOOKUP(A679,PRO_FIC_21032025,2,0),"")</f>
        <v/>
      </c>
      <c r="C679" s="52" t="str">
        <f>IFERROR(VLOOKUP(A679,PRO_FIC_21032025,3,0),"")</f>
        <v/>
      </c>
      <c r="D679" s="53" t="str">
        <f>IFERROR(VLOOKUP(A679,PRO_FIC_21032025,4,0),"")</f>
        <v/>
      </c>
      <c r="E679" s="52" t="str">
        <f>IFERROR(VLOOKUP(A679,PRO_FIC_21032025,5,0),"")</f>
        <v/>
      </c>
      <c r="F679" s="53" t="str">
        <f>IFERROR(VLOOKUP(A679,PRO_FIC_21032025,6,0),"")</f>
        <v/>
      </c>
      <c r="G679" s="52" t="str">
        <f>IFERROR(VLOOKUP(A679,PRO_FIC_21032025,7,0),"")</f>
        <v/>
      </c>
      <c r="H679" s="52" t="str">
        <f>IFERROR(VLOOKUP(A679,PRO_FIC_21032025,8,0),"")</f>
        <v/>
      </c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ht="14.25" customHeight="1">
      <c r="A680" s="55"/>
      <c r="B680" s="52" t="str">
        <f>IFERROR(VLOOKUP(A680,PRO_FIC_21032025,2,0),"")</f>
        <v/>
      </c>
      <c r="C680" s="52" t="str">
        <f>IFERROR(VLOOKUP(A680,PRO_FIC_21032025,3,0),"")</f>
        <v/>
      </c>
      <c r="D680" s="53" t="str">
        <f>IFERROR(VLOOKUP(A680,PRO_FIC_21032025,4,0),"")</f>
        <v/>
      </c>
      <c r="E680" s="52" t="str">
        <f>IFERROR(VLOOKUP(A680,PRO_FIC_21032025,5,0),"")</f>
        <v/>
      </c>
      <c r="F680" s="53" t="str">
        <f>IFERROR(VLOOKUP(A680,PRO_FIC_21032025,6,0),"")</f>
        <v/>
      </c>
      <c r="G680" s="52" t="str">
        <f>IFERROR(VLOOKUP(A680,PRO_FIC_21032025,7,0),"")</f>
        <v/>
      </c>
      <c r="H680" s="52" t="str">
        <f>IFERROR(VLOOKUP(A680,PRO_FIC_21032025,8,0),"")</f>
        <v/>
      </c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ht="14.25" customHeight="1">
      <c r="A681" s="55"/>
      <c r="B681" s="52" t="str">
        <f>IFERROR(VLOOKUP(A681,PRO_FIC_21032025,2,0),"")</f>
        <v/>
      </c>
      <c r="C681" s="52" t="str">
        <f>IFERROR(VLOOKUP(A681,PRO_FIC_21032025,3,0),"")</f>
        <v/>
      </c>
      <c r="D681" s="53" t="str">
        <f>IFERROR(VLOOKUP(A681,PRO_FIC_21032025,4,0),"")</f>
        <v/>
      </c>
      <c r="E681" s="52" t="str">
        <f>IFERROR(VLOOKUP(A681,PRO_FIC_21032025,5,0),"")</f>
        <v/>
      </c>
      <c r="F681" s="53" t="str">
        <f>IFERROR(VLOOKUP(A681,PRO_FIC_21032025,6,0),"")</f>
        <v/>
      </c>
      <c r="G681" s="52" t="str">
        <f>IFERROR(VLOOKUP(A681,PRO_FIC_21032025,7,0),"")</f>
        <v/>
      </c>
      <c r="H681" s="52" t="str">
        <f>IFERROR(VLOOKUP(A681,PRO_FIC_21032025,8,0),"")</f>
        <v/>
      </c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ht="14.25" customHeight="1">
      <c r="A682" s="55"/>
      <c r="B682" s="52" t="str">
        <f>IFERROR(VLOOKUP(A682,PRO_FIC_21032025,2,0),"")</f>
        <v/>
      </c>
      <c r="C682" s="52" t="str">
        <f>IFERROR(VLOOKUP(A682,PRO_FIC_21032025,3,0),"")</f>
        <v/>
      </c>
      <c r="D682" s="53" t="str">
        <f>IFERROR(VLOOKUP(A682,PRO_FIC_21032025,4,0),"")</f>
        <v/>
      </c>
      <c r="E682" s="52" t="str">
        <f>IFERROR(VLOOKUP(A682,PRO_FIC_21032025,5,0),"")</f>
        <v/>
      </c>
      <c r="F682" s="53" t="str">
        <f>IFERROR(VLOOKUP(A682,PRO_FIC_21032025,6,0),"")</f>
        <v/>
      </c>
      <c r="G682" s="52" t="str">
        <f>IFERROR(VLOOKUP(A682,PRO_FIC_21032025,7,0),"")</f>
        <v/>
      </c>
      <c r="H682" s="52" t="str">
        <f>IFERROR(VLOOKUP(A682,PRO_FIC_21032025,8,0),"")</f>
        <v/>
      </c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ht="14.25" customHeight="1">
      <c r="A683" s="55"/>
      <c r="B683" s="52" t="str">
        <f>IFERROR(VLOOKUP(A683,PRO_FIC_21032025,2,0),"")</f>
        <v/>
      </c>
      <c r="C683" s="52" t="str">
        <f>IFERROR(VLOOKUP(A683,PRO_FIC_21032025,3,0),"")</f>
        <v/>
      </c>
      <c r="D683" s="53" t="str">
        <f>IFERROR(VLOOKUP(A683,PRO_FIC_21032025,4,0),"")</f>
        <v/>
      </c>
      <c r="E683" s="52" t="str">
        <f>IFERROR(VLOOKUP(A683,PRO_FIC_21032025,5,0),"")</f>
        <v/>
      </c>
      <c r="F683" s="53" t="str">
        <f>IFERROR(VLOOKUP(A683,PRO_FIC_21032025,6,0),"")</f>
        <v/>
      </c>
      <c r="G683" s="52" t="str">
        <f>IFERROR(VLOOKUP(A683,PRO_FIC_21032025,7,0),"")</f>
        <v/>
      </c>
      <c r="H683" s="52" t="str">
        <f>IFERROR(VLOOKUP(A683,PRO_FIC_21032025,8,0),"")</f>
        <v/>
      </c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ht="14.25" customHeight="1">
      <c r="A684" s="55"/>
      <c r="B684" s="52" t="str">
        <f>IFERROR(VLOOKUP(A684,PRO_FIC_21032025,2,0),"")</f>
        <v/>
      </c>
      <c r="C684" s="52" t="str">
        <f>IFERROR(VLOOKUP(A684,PRO_FIC_21032025,3,0),"")</f>
        <v/>
      </c>
      <c r="D684" s="53" t="str">
        <f>IFERROR(VLOOKUP(A684,PRO_FIC_21032025,4,0),"")</f>
        <v/>
      </c>
      <c r="E684" s="52" t="str">
        <f>IFERROR(VLOOKUP(A684,PRO_FIC_21032025,5,0),"")</f>
        <v/>
      </c>
      <c r="F684" s="53" t="str">
        <f>IFERROR(VLOOKUP(A684,PRO_FIC_21032025,6,0),"")</f>
        <v/>
      </c>
      <c r="G684" s="52" t="str">
        <f>IFERROR(VLOOKUP(A684,PRO_FIC_21032025,7,0),"")</f>
        <v/>
      </c>
      <c r="H684" s="52" t="str">
        <f>IFERROR(VLOOKUP(A684,PRO_FIC_21032025,8,0),"")</f>
        <v/>
      </c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ht="14.25" customHeight="1">
      <c r="A685" s="55"/>
      <c r="B685" s="52" t="str">
        <f>IFERROR(VLOOKUP(A685,PRO_FIC_21032025,2,0),"")</f>
        <v/>
      </c>
      <c r="C685" s="52" t="str">
        <f>IFERROR(VLOOKUP(A685,PRO_FIC_21032025,3,0),"")</f>
        <v/>
      </c>
      <c r="D685" s="53" t="str">
        <f>IFERROR(VLOOKUP(A685,PRO_FIC_21032025,4,0),"")</f>
        <v/>
      </c>
      <c r="E685" s="52" t="str">
        <f>IFERROR(VLOOKUP(A685,PRO_FIC_21032025,5,0),"")</f>
        <v/>
      </c>
      <c r="F685" s="53" t="str">
        <f>IFERROR(VLOOKUP(A685,PRO_FIC_21032025,6,0),"")</f>
        <v/>
      </c>
      <c r="G685" s="52" t="str">
        <f>IFERROR(VLOOKUP(A685,PRO_FIC_21032025,7,0),"")</f>
        <v/>
      </c>
      <c r="H685" s="52" t="str">
        <f>IFERROR(VLOOKUP(A685,PRO_FIC_21032025,8,0),"")</f>
        <v/>
      </c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ht="14.25" customHeight="1">
      <c r="A686" s="55"/>
      <c r="B686" s="52" t="str">
        <f>IFERROR(VLOOKUP(A686,PRO_FIC_21032025,2,0),"")</f>
        <v/>
      </c>
      <c r="C686" s="52" t="str">
        <f>IFERROR(VLOOKUP(A686,PRO_FIC_21032025,3,0),"")</f>
        <v/>
      </c>
      <c r="D686" s="53" t="str">
        <f>IFERROR(VLOOKUP(A686,PRO_FIC_21032025,4,0),"")</f>
        <v/>
      </c>
      <c r="E686" s="52" t="str">
        <f>IFERROR(VLOOKUP(A686,PRO_FIC_21032025,5,0),"")</f>
        <v/>
      </c>
      <c r="F686" s="53" t="str">
        <f>IFERROR(VLOOKUP(A686,PRO_FIC_21032025,6,0),"")</f>
        <v/>
      </c>
      <c r="G686" s="52" t="str">
        <f>IFERROR(VLOOKUP(A686,PRO_FIC_21032025,7,0),"")</f>
        <v/>
      </c>
      <c r="H686" s="52" t="str">
        <f>IFERROR(VLOOKUP(A686,PRO_FIC_21032025,8,0),"")</f>
        <v/>
      </c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ht="14.25" customHeight="1">
      <c r="A687" s="55"/>
      <c r="B687" s="52" t="str">
        <f>IFERROR(VLOOKUP(A687,PRO_FIC_21032025,2,0),"")</f>
        <v/>
      </c>
      <c r="C687" s="52" t="str">
        <f>IFERROR(VLOOKUP(A687,PRO_FIC_21032025,3,0),"")</f>
        <v/>
      </c>
      <c r="D687" s="53" t="str">
        <f>IFERROR(VLOOKUP(A687,PRO_FIC_21032025,4,0),"")</f>
        <v/>
      </c>
      <c r="E687" s="52" t="str">
        <f>IFERROR(VLOOKUP(A687,PRO_FIC_21032025,5,0),"")</f>
        <v/>
      </c>
      <c r="F687" s="53" t="str">
        <f>IFERROR(VLOOKUP(A687,PRO_FIC_21032025,6,0),"")</f>
        <v/>
      </c>
      <c r="G687" s="52" t="str">
        <f>IFERROR(VLOOKUP(A687,PRO_FIC_21032025,7,0),"")</f>
        <v/>
      </c>
      <c r="H687" s="52" t="str">
        <f>IFERROR(VLOOKUP(A687,PRO_FIC_21032025,8,0),"")</f>
        <v/>
      </c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ht="14.25" customHeight="1">
      <c r="A688" s="55"/>
      <c r="B688" s="52" t="str">
        <f>IFERROR(VLOOKUP(A688,PRO_FIC_21032025,2,0),"")</f>
        <v/>
      </c>
      <c r="C688" s="52" t="str">
        <f>IFERROR(VLOOKUP(A688,PRO_FIC_21032025,3,0),"")</f>
        <v/>
      </c>
      <c r="D688" s="53" t="str">
        <f>IFERROR(VLOOKUP(A688,PRO_FIC_21032025,4,0),"")</f>
        <v/>
      </c>
      <c r="E688" s="52" t="str">
        <f>IFERROR(VLOOKUP(A688,PRO_FIC_21032025,5,0),"")</f>
        <v/>
      </c>
      <c r="F688" s="53" t="str">
        <f>IFERROR(VLOOKUP(A688,PRO_FIC_21032025,6,0),"")</f>
        <v/>
      </c>
      <c r="G688" s="52" t="str">
        <f>IFERROR(VLOOKUP(A688,PRO_FIC_21032025,7,0),"")</f>
        <v/>
      </c>
      <c r="H688" s="52" t="str">
        <f>IFERROR(VLOOKUP(A688,PRO_FIC_21032025,8,0),"")</f>
        <v/>
      </c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ht="14.25" customHeight="1">
      <c r="A689" s="55"/>
      <c r="B689" s="52" t="str">
        <f>IFERROR(VLOOKUP(A689,PRO_FIC_21032025,2,0),"")</f>
        <v/>
      </c>
      <c r="C689" s="52" t="str">
        <f>IFERROR(VLOOKUP(A689,PRO_FIC_21032025,3,0),"")</f>
        <v/>
      </c>
      <c r="D689" s="53" t="str">
        <f>IFERROR(VLOOKUP(A689,PRO_FIC_21032025,4,0),"")</f>
        <v/>
      </c>
      <c r="E689" s="52" t="str">
        <f>IFERROR(VLOOKUP(A689,PRO_FIC_21032025,5,0),"")</f>
        <v/>
      </c>
      <c r="F689" s="53" t="str">
        <f>IFERROR(VLOOKUP(A689,PRO_FIC_21032025,6,0),"")</f>
        <v/>
      </c>
      <c r="G689" s="52" t="str">
        <f>IFERROR(VLOOKUP(A689,PRO_FIC_21032025,7,0),"")</f>
        <v/>
      </c>
      <c r="H689" s="52" t="str">
        <f>IFERROR(VLOOKUP(A689,PRO_FIC_21032025,8,0),"")</f>
        <v/>
      </c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ht="14.25" customHeight="1">
      <c r="A690" s="55"/>
      <c r="B690" s="52" t="str">
        <f>IFERROR(VLOOKUP(A690,PRO_FIC_21032025,2,0),"")</f>
        <v/>
      </c>
      <c r="C690" s="52" t="str">
        <f>IFERROR(VLOOKUP(A690,PRO_FIC_21032025,3,0),"")</f>
        <v/>
      </c>
      <c r="D690" s="53" t="str">
        <f>IFERROR(VLOOKUP(A690,PRO_FIC_21032025,4,0),"")</f>
        <v/>
      </c>
      <c r="E690" s="52" t="str">
        <f>IFERROR(VLOOKUP(A690,PRO_FIC_21032025,5,0),"")</f>
        <v/>
      </c>
      <c r="F690" s="53" t="str">
        <f>IFERROR(VLOOKUP(A690,PRO_FIC_21032025,6,0),"")</f>
        <v/>
      </c>
      <c r="G690" s="52" t="str">
        <f>IFERROR(VLOOKUP(A690,PRO_FIC_21032025,7,0),"")</f>
        <v/>
      </c>
      <c r="H690" s="52" t="str">
        <f>IFERROR(VLOOKUP(A690,PRO_FIC_21032025,8,0),"")</f>
        <v/>
      </c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ht="14.25" customHeight="1">
      <c r="A691" s="55"/>
      <c r="B691" s="52" t="str">
        <f>IFERROR(VLOOKUP(A691,PRO_FIC_21032025,2,0),"")</f>
        <v/>
      </c>
      <c r="C691" s="52" t="str">
        <f>IFERROR(VLOOKUP(A691,PRO_FIC_21032025,3,0),"")</f>
        <v/>
      </c>
      <c r="D691" s="53" t="str">
        <f>IFERROR(VLOOKUP(A691,PRO_FIC_21032025,4,0),"")</f>
        <v/>
      </c>
      <c r="E691" s="52" t="str">
        <f>IFERROR(VLOOKUP(A691,PRO_FIC_21032025,5,0),"")</f>
        <v/>
      </c>
      <c r="F691" s="53" t="str">
        <f>IFERROR(VLOOKUP(A691,PRO_FIC_21032025,6,0),"")</f>
        <v/>
      </c>
      <c r="G691" s="52" t="str">
        <f>IFERROR(VLOOKUP(A691,PRO_FIC_21032025,7,0),"")</f>
        <v/>
      </c>
      <c r="H691" s="52" t="str">
        <f>IFERROR(VLOOKUP(A691,PRO_FIC_21032025,8,0),"")</f>
        <v/>
      </c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ht="14.25" customHeight="1">
      <c r="A692" s="55"/>
      <c r="B692" s="52" t="str">
        <f>IFERROR(VLOOKUP(A692,PRO_FIC_21032025,2,0),"")</f>
        <v/>
      </c>
      <c r="C692" s="52" t="str">
        <f>IFERROR(VLOOKUP(A692,PRO_FIC_21032025,3,0),"")</f>
        <v/>
      </c>
      <c r="D692" s="53" t="str">
        <f>IFERROR(VLOOKUP(A692,PRO_FIC_21032025,4,0),"")</f>
        <v/>
      </c>
      <c r="E692" s="52" t="str">
        <f>IFERROR(VLOOKUP(A692,PRO_FIC_21032025,5,0),"")</f>
        <v/>
      </c>
      <c r="F692" s="53" t="str">
        <f>IFERROR(VLOOKUP(A692,PRO_FIC_21032025,6,0),"")</f>
        <v/>
      </c>
      <c r="G692" s="52" t="str">
        <f>IFERROR(VLOOKUP(A692,PRO_FIC_21032025,7,0),"")</f>
        <v/>
      </c>
      <c r="H692" s="52" t="str">
        <f>IFERROR(VLOOKUP(A692,PRO_FIC_21032025,8,0),"")</f>
        <v/>
      </c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ht="14.25" customHeight="1">
      <c r="A693" s="55"/>
      <c r="B693" s="52" t="str">
        <f>IFERROR(VLOOKUP(A693,PRO_FIC_21032025,2,0),"")</f>
        <v/>
      </c>
      <c r="C693" s="52" t="str">
        <f>IFERROR(VLOOKUP(A693,PRO_FIC_21032025,3,0),"")</f>
        <v/>
      </c>
      <c r="D693" s="53" t="str">
        <f>IFERROR(VLOOKUP(A693,PRO_FIC_21032025,4,0),"")</f>
        <v/>
      </c>
      <c r="E693" s="52" t="str">
        <f>IFERROR(VLOOKUP(A693,PRO_FIC_21032025,5,0),"")</f>
        <v/>
      </c>
      <c r="F693" s="53" t="str">
        <f>IFERROR(VLOOKUP(A693,PRO_FIC_21032025,6,0),"")</f>
        <v/>
      </c>
      <c r="G693" s="52" t="str">
        <f>IFERROR(VLOOKUP(A693,PRO_FIC_21032025,7,0),"")</f>
        <v/>
      </c>
      <c r="H693" s="52" t="str">
        <f>IFERROR(VLOOKUP(A693,PRO_FIC_21032025,8,0),"")</f>
        <v/>
      </c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ht="14.25" customHeight="1">
      <c r="A694" s="55"/>
      <c r="B694" s="52" t="str">
        <f>IFERROR(VLOOKUP(A694,PRO_FIC_21032025,2,0),"")</f>
        <v/>
      </c>
      <c r="C694" s="52" t="str">
        <f>IFERROR(VLOOKUP(A694,PRO_FIC_21032025,3,0),"")</f>
        <v/>
      </c>
      <c r="D694" s="53" t="str">
        <f>IFERROR(VLOOKUP(A694,PRO_FIC_21032025,4,0),"")</f>
        <v/>
      </c>
      <c r="E694" s="52" t="str">
        <f>IFERROR(VLOOKUP(A694,PRO_FIC_21032025,5,0),"")</f>
        <v/>
      </c>
      <c r="F694" s="53" t="str">
        <f>IFERROR(VLOOKUP(A694,PRO_FIC_21032025,6,0),"")</f>
        <v/>
      </c>
      <c r="G694" s="52" t="str">
        <f>IFERROR(VLOOKUP(A694,PRO_FIC_21032025,7,0),"")</f>
        <v/>
      </c>
      <c r="H694" s="52" t="str">
        <f>IFERROR(VLOOKUP(A694,PRO_FIC_21032025,8,0),"")</f>
        <v/>
      </c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ht="14.25" customHeight="1">
      <c r="A695" s="55"/>
      <c r="B695" s="52" t="str">
        <f>IFERROR(VLOOKUP(A695,PRO_FIC_21032025,2,0),"")</f>
        <v/>
      </c>
      <c r="C695" s="52" t="str">
        <f>IFERROR(VLOOKUP(A695,PRO_FIC_21032025,3,0),"")</f>
        <v/>
      </c>
      <c r="D695" s="53" t="str">
        <f>IFERROR(VLOOKUP(A695,PRO_FIC_21032025,4,0),"")</f>
        <v/>
      </c>
      <c r="E695" s="52" t="str">
        <f>IFERROR(VLOOKUP(A695,PRO_FIC_21032025,5,0),"")</f>
        <v/>
      </c>
      <c r="F695" s="53" t="str">
        <f>IFERROR(VLOOKUP(A695,PRO_FIC_21032025,6,0),"")</f>
        <v/>
      </c>
      <c r="G695" s="52" t="str">
        <f>IFERROR(VLOOKUP(A695,PRO_FIC_21032025,7,0),"")</f>
        <v/>
      </c>
      <c r="H695" s="52" t="str">
        <f>IFERROR(VLOOKUP(A695,PRO_FIC_21032025,8,0),"")</f>
        <v/>
      </c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ht="14.25" customHeight="1">
      <c r="A696" s="55"/>
      <c r="B696" s="52" t="str">
        <f>IFERROR(VLOOKUP(A696,PRO_FIC_21032025,2,0),"")</f>
        <v/>
      </c>
      <c r="C696" s="52" t="str">
        <f>IFERROR(VLOOKUP(A696,PRO_FIC_21032025,3,0),"")</f>
        <v/>
      </c>
      <c r="D696" s="53" t="str">
        <f>IFERROR(VLOOKUP(A696,PRO_FIC_21032025,4,0),"")</f>
        <v/>
      </c>
      <c r="E696" s="52" t="str">
        <f>IFERROR(VLOOKUP(A696,PRO_FIC_21032025,5,0),"")</f>
        <v/>
      </c>
      <c r="F696" s="53" t="str">
        <f>IFERROR(VLOOKUP(A696,PRO_FIC_21032025,6,0),"")</f>
        <v/>
      </c>
      <c r="G696" s="52" t="str">
        <f>IFERROR(VLOOKUP(A696,PRO_FIC_21032025,7,0),"")</f>
        <v/>
      </c>
      <c r="H696" s="52" t="str">
        <f>IFERROR(VLOOKUP(A696,PRO_FIC_21032025,8,0),"")</f>
        <v/>
      </c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ht="14.25" customHeight="1">
      <c r="A697" s="55"/>
      <c r="B697" s="52" t="str">
        <f>IFERROR(VLOOKUP(A697,PRO_FIC_21032025,2,0),"")</f>
        <v/>
      </c>
      <c r="C697" s="52" t="str">
        <f>IFERROR(VLOOKUP(A697,PRO_FIC_21032025,3,0),"")</f>
        <v/>
      </c>
      <c r="D697" s="53" t="str">
        <f>IFERROR(VLOOKUP(A697,PRO_FIC_21032025,4,0),"")</f>
        <v/>
      </c>
      <c r="E697" s="52" t="str">
        <f>IFERROR(VLOOKUP(A697,PRO_FIC_21032025,5,0),"")</f>
        <v/>
      </c>
      <c r="F697" s="53" t="str">
        <f>IFERROR(VLOOKUP(A697,PRO_FIC_21032025,6,0),"")</f>
        <v/>
      </c>
      <c r="G697" s="52" t="str">
        <f>IFERROR(VLOOKUP(A697,PRO_FIC_21032025,7,0),"")</f>
        <v/>
      </c>
      <c r="H697" s="52" t="str">
        <f>IFERROR(VLOOKUP(A697,PRO_FIC_21032025,8,0),"")</f>
        <v/>
      </c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ht="14.25" customHeight="1">
      <c r="A698" s="55"/>
      <c r="B698" s="52" t="str">
        <f>IFERROR(VLOOKUP(A698,PRO_FIC_21032025,2,0),"")</f>
        <v/>
      </c>
      <c r="C698" s="52" t="str">
        <f>IFERROR(VLOOKUP(A698,PRO_FIC_21032025,3,0),"")</f>
        <v/>
      </c>
      <c r="D698" s="53" t="str">
        <f>IFERROR(VLOOKUP(A698,PRO_FIC_21032025,4,0),"")</f>
        <v/>
      </c>
      <c r="E698" s="52" t="str">
        <f>IFERROR(VLOOKUP(A698,PRO_FIC_21032025,5,0),"")</f>
        <v/>
      </c>
      <c r="F698" s="53" t="str">
        <f>IFERROR(VLOOKUP(A698,PRO_FIC_21032025,6,0),"")</f>
        <v/>
      </c>
      <c r="G698" s="52" t="str">
        <f>IFERROR(VLOOKUP(A698,PRO_FIC_21032025,7,0),"")</f>
        <v/>
      </c>
      <c r="H698" s="52" t="str">
        <f>IFERROR(VLOOKUP(A698,PRO_FIC_21032025,8,0),"")</f>
        <v/>
      </c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ht="14.25" customHeight="1">
      <c r="A699" s="55"/>
      <c r="B699" s="52" t="str">
        <f>IFERROR(VLOOKUP(A699,PRO_FIC_21032025,2,0),"")</f>
        <v/>
      </c>
      <c r="C699" s="52" t="str">
        <f>IFERROR(VLOOKUP(A699,PRO_FIC_21032025,3,0),"")</f>
        <v/>
      </c>
      <c r="D699" s="53" t="str">
        <f>IFERROR(VLOOKUP(A699,PRO_FIC_21032025,4,0),"")</f>
        <v/>
      </c>
      <c r="E699" s="52" t="str">
        <f>IFERROR(VLOOKUP(A699,PRO_FIC_21032025,5,0),"")</f>
        <v/>
      </c>
      <c r="F699" s="53" t="str">
        <f>IFERROR(VLOOKUP(A699,PRO_FIC_21032025,6,0),"")</f>
        <v/>
      </c>
      <c r="G699" s="52" t="str">
        <f>IFERROR(VLOOKUP(A699,PRO_FIC_21032025,7,0),"")</f>
        <v/>
      </c>
      <c r="H699" s="52" t="str">
        <f>IFERROR(VLOOKUP(A699,PRO_FIC_21032025,8,0),"")</f>
        <v/>
      </c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ht="14.25" customHeight="1">
      <c r="A700" s="55"/>
      <c r="B700" s="52" t="str">
        <f>IFERROR(VLOOKUP(A700,PRO_FIC_21032025,2,0),"")</f>
        <v/>
      </c>
      <c r="C700" s="52" t="str">
        <f>IFERROR(VLOOKUP(A700,PRO_FIC_21032025,3,0),"")</f>
        <v/>
      </c>
      <c r="D700" s="53" t="str">
        <f>IFERROR(VLOOKUP(A700,PRO_FIC_21032025,4,0),"")</f>
        <v/>
      </c>
      <c r="E700" s="52" t="str">
        <f>IFERROR(VLOOKUP(A700,PRO_FIC_21032025,5,0),"")</f>
        <v/>
      </c>
      <c r="F700" s="53" t="str">
        <f>IFERROR(VLOOKUP(A700,PRO_FIC_21032025,6,0),"")</f>
        <v/>
      </c>
      <c r="G700" s="52" t="str">
        <f>IFERROR(VLOOKUP(A700,PRO_FIC_21032025,7,0),"")</f>
        <v/>
      </c>
      <c r="H700" s="52" t="str">
        <f>IFERROR(VLOOKUP(A700,PRO_FIC_21032025,8,0),"")</f>
        <v/>
      </c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ht="14.25" customHeight="1">
      <c r="A701" s="55"/>
      <c r="B701" s="52" t="str">
        <f>IFERROR(VLOOKUP(A701,PRO_FIC_21032025,2,0),"")</f>
        <v/>
      </c>
      <c r="C701" s="52" t="str">
        <f>IFERROR(VLOOKUP(A701,PRO_FIC_21032025,3,0),"")</f>
        <v/>
      </c>
      <c r="D701" s="53" t="str">
        <f>IFERROR(VLOOKUP(A701,PRO_FIC_21032025,4,0),"")</f>
        <v/>
      </c>
      <c r="E701" s="52" t="str">
        <f>IFERROR(VLOOKUP(A701,PRO_FIC_21032025,5,0),"")</f>
        <v/>
      </c>
      <c r="F701" s="53" t="str">
        <f>IFERROR(VLOOKUP(A701,PRO_FIC_21032025,6,0),"")</f>
        <v/>
      </c>
      <c r="G701" s="52" t="str">
        <f>IFERROR(VLOOKUP(A701,PRO_FIC_21032025,7,0),"")</f>
        <v/>
      </c>
      <c r="H701" s="52" t="str">
        <f>IFERROR(VLOOKUP(A701,PRO_FIC_21032025,8,0),"")</f>
        <v/>
      </c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ht="14.25" customHeight="1">
      <c r="A702" s="55"/>
      <c r="B702" s="52" t="str">
        <f>IFERROR(VLOOKUP(A702,PRO_FIC_21032025,2,0),"")</f>
        <v/>
      </c>
      <c r="C702" s="52" t="str">
        <f>IFERROR(VLOOKUP(A702,PRO_FIC_21032025,3,0),"")</f>
        <v/>
      </c>
      <c r="D702" s="53" t="str">
        <f>IFERROR(VLOOKUP(A702,PRO_FIC_21032025,4,0),"")</f>
        <v/>
      </c>
      <c r="E702" s="52" t="str">
        <f>IFERROR(VLOOKUP(A702,PRO_FIC_21032025,5,0),"")</f>
        <v/>
      </c>
      <c r="F702" s="53" t="str">
        <f>IFERROR(VLOOKUP(A702,PRO_FIC_21032025,6,0),"")</f>
        <v/>
      </c>
      <c r="G702" s="52" t="str">
        <f>IFERROR(VLOOKUP(A702,PRO_FIC_21032025,7,0),"")</f>
        <v/>
      </c>
      <c r="H702" s="52" t="str">
        <f>IFERROR(VLOOKUP(A702,PRO_FIC_21032025,8,0),"")</f>
        <v/>
      </c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ht="14.25" customHeight="1">
      <c r="A703" s="55"/>
      <c r="B703" s="52" t="str">
        <f>IFERROR(VLOOKUP(A703,PRO_FIC_21032025,2,0),"")</f>
        <v/>
      </c>
      <c r="C703" s="52" t="str">
        <f>IFERROR(VLOOKUP(A703,PRO_FIC_21032025,3,0),"")</f>
        <v/>
      </c>
      <c r="D703" s="53" t="str">
        <f>IFERROR(VLOOKUP(A703,PRO_FIC_21032025,4,0),"")</f>
        <v/>
      </c>
      <c r="E703" s="52" t="str">
        <f>IFERROR(VLOOKUP(A703,PRO_FIC_21032025,5,0),"")</f>
        <v/>
      </c>
      <c r="F703" s="53" t="str">
        <f>IFERROR(VLOOKUP(A703,PRO_FIC_21032025,6,0),"")</f>
        <v/>
      </c>
      <c r="G703" s="52" t="str">
        <f>IFERROR(VLOOKUP(A703,PRO_FIC_21032025,7,0),"")</f>
        <v/>
      </c>
      <c r="H703" s="52" t="str">
        <f>IFERROR(VLOOKUP(A703,PRO_FIC_21032025,8,0),"")</f>
        <v/>
      </c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ht="14.25" customHeight="1">
      <c r="A704" s="55"/>
      <c r="B704" s="52" t="str">
        <f>IFERROR(VLOOKUP(A704,PRO_FIC_21032025,2,0),"")</f>
        <v/>
      </c>
      <c r="C704" s="52" t="str">
        <f>IFERROR(VLOOKUP(A704,PRO_FIC_21032025,3,0),"")</f>
        <v/>
      </c>
      <c r="D704" s="53" t="str">
        <f>IFERROR(VLOOKUP(A704,PRO_FIC_21032025,4,0),"")</f>
        <v/>
      </c>
      <c r="E704" s="52" t="str">
        <f>IFERROR(VLOOKUP(A704,PRO_FIC_21032025,5,0),"")</f>
        <v/>
      </c>
      <c r="F704" s="53" t="str">
        <f>IFERROR(VLOOKUP(A704,PRO_FIC_21032025,6,0),"")</f>
        <v/>
      </c>
      <c r="G704" s="52" t="str">
        <f>IFERROR(VLOOKUP(A704,PRO_FIC_21032025,7,0),"")</f>
        <v/>
      </c>
      <c r="H704" s="52" t="str">
        <f>IFERROR(VLOOKUP(A704,PRO_FIC_21032025,8,0),"")</f>
        <v/>
      </c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ht="14.25" customHeight="1">
      <c r="A705" s="55"/>
      <c r="B705" s="52" t="str">
        <f>IFERROR(VLOOKUP(A705,PRO_FIC_21032025,2,0),"")</f>
        <v/>
      </c>
      <c r="C705" s="52" t="str">
        <f>IFERROR(VLOOKUP(A705,PRO_FIC_21032025,3,0),"")</f>
        <v/>
      </c>
      <c r="D705" s="53" t="str">
        <f>IFERROR(VLOOKUP(A705,PRO_FIC_21032025,4,0),"")</f>
        <v/>
      </c>
      <c r="E705" s="52" t="str">
        <f>IFERROR(VLOOKUP(A705,PRO_FIC_21032025,5,0),"")</f>
        <v/>
      </c>
      <c r="F705" s="53" t="str">
        <f>IFERROR(VLOOKUP(A705,PRO_FIC_21032025,6,0),"")</f>
        <v/>
      </c>
      <c r="G705" s="52" t="str">
        <f>IFERROR(VLOOKUP(A705,PRO_FIC_21032025,7,0),"")</f>
        <v/>
      </c>
      <c r="H705" s="52" t="str">
        <f>IFERROR(VLOOKUP(A705,PRO_FIC_21032025,8,0),"")</f>
        <v/>
      </c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ht="14.25" customHeight="1">
      <c r="A706" s="55"/>
      <c r="B706" s="52" t="str">
        <f>IFERROR(VLOOKUP(A706,PRO_FIC_21032025,2,0),"")</f>
        <v/>
      </c>
      <c r="C706" s="52" t="str">
        <f>IFERROR(VLOOKUP(A706,PRO_FIC_21032025,3,0),"")</f>
        <v/>
      </c>
      <c r="D706" s="53" t="str">
        <f>IFERROR(VLOOKUP(A706,PRO_FIC_21032025,4,0),"")</f>
        <v/>
      </c>
      <c r="E706" s="52" t="str">
        <f>IFERROR(VLOOKUP(A706,PRO_FIC_21032025,5,0),"")</f>
        <v/>
      </c>
      <c r="F706" s="53" t="str">
        <f>IFERROR(VLOOKUP(A706,PRO_FIC_21032025,6,0),"")</f>
        <v/>
      </c>
      <c r="G706" s="52" t="str">
        <f>IFERROR(VLOOKUP(A706,PRO_FIC_21032025,7,0),"")</f>
        <v/>
      </c>
      <c r="H706" s="52" t="str">
        <f>IFERROR(VLOOKUP(A706,PRO_FIC_21032025,8,0),"")</f>
        <v/>
      </c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ht="14.25" customHeight="1">
      <c r="A707" s="55"/>
      <c r="B707" s="52" t="str">
        <f>IFERROR(VLOOKUP(A707,PRO_FIC_21032025,2,0),"")</f>
        <v/>
      </c>
      <c r="C707" s="52" t="str">
        <f>IFERROR(VLOOKUP(A707,PRO_FIC_21032025,3,0),"")</f>
        <v/>
      </c>
      <c r="D707" s="53" t="str">
        <f>IFERROR(VLOOKUP(A707,PRO_FIC_21032025,4,0),"")</f>
        <v/>
      </c>
      <c r="E707" s="52" t="str">
        <f>IFERROR(VLOOKUP(A707,PRO_FIC_21032025,5,0),"")</f>
        <v/>
      </c>
      <c r="F707" s="53" t="str">
        <f>IFERROR(VLOOKUP(A707,PRO_FIC_21032025,6,0),"")</f>
        <v/>
      </c>
      <c r="G707" s="52" t="str">
        <f>IFERROR(VLOOKUP(A707,PRO_FIC_21032025,7,0),"")</f>
        <v/>
      </c>
      <c r="H707" s="52" t="str">
        <f>IFERROR(VLOOKUP(A707,PRO_FIC_21032025,8,0),"")</f>
        <v/>
      </c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ht="14.25" customHeight="1">
      <c r="A708" s="55"/>
      <c r="B708" s="52" t="str">
        <f>IFERROR(VLOOKUP(A708,PRO_FIC_21032025,2,0),"")</f>
        <v/>
      </c>
      <c r="C708" s="52" t="str">
        <f>IFERROR(VLOOKUP(A708,PRO_FIC_21032025,3,0),"")</f>
        <v/>
      </c>
      <c r="D708" s="53" t="str">
        <f>IFERROR(VLOOKUP(A708,PRO_FIC_21032025,4,0),"")</f>
        <v/>
      </c>
      <c r="E708" s="52" t="str">
        <f>IFERROR(VLOOKUP(A708,PRO_FIC_21032025,5,0),"")</f>
        <v/>
      </c>
      <c r="F708" s="53" t="str">
        <f>IFERROR(VLOOKUP(A708,PRO_FIC_21032025,6,0),"")</f>
        <v/>
      </c>
      <c r="G708" s="52" t="str">
        <f>IFERROR(VLOOKUP(A708,PRO_FIC_21032025,7,0),"")</f>
        <v/>
      </c>
      <c r="H708" s="52" t="str">
        <f>IFERROR(VLOOKUP(A708,PRO_FIC_21032025,8,0),"")</f>
        <v/>
      </c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ht="14.25" customHeight="1">
      <c r="A709" s="55"/>
      <c r="B709" s="52" t="str">
        <f>IFERROR(VLOOKUP(A709,PRO_FIC_21032025,2,0),"")</f>
        <v/>
      </c>
      <c r="C709" s="52" t="str">
        <f>IFERROR(VLOOKUP(A709,PRO_FIC_21032025,3,0),"")</f>
        <v/>
      </c>
      <c r="D709" s="53" t="str">
        <f>IFERROR(VLOOKUP(A709,PRO_FIC_21032025,4,0),"")</f>
        <v/>
      </c>
      <c r="E709" s="52" t="str">
        <f>IFERROR(VLOOKUP(A709,PRO_FIC_21032025,5,0),"")</f>
        <v/>
      </c>
      <c r="F709" s="53" t="str">
        <f>IFERROR(VLOOKUP(A709,PRO_FIC_21032025,6,0),"")</f>
        <v/>
      </c>
      <c r="G709" s="52" t="str">
        <f>IFERROR(VLOOKUP(A709,PRO_FIC_21032025,7,0),"")</f>
        <v/>
      </c>
      <c r="H709" s="52" t="str">
        <f>IFERROR(VLOOKUP(A709,PRO_FIC_21032025,8,0),"")</f>
        <v/>
      </c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ht="14.25" customHeight="1">
      <c r="A710" s="55"/>
      <c r="B710" s="52" t="str">
        <f>IFERROR(VLOOKUP(A710,PRO_FIC_21032025,2,0),"")</f>
        <v/>
      </c>
      <c r="C710" s="52" t="str">
        <f>IFERROR(VLOOKUP(A710,PRO_FIC_21032025,3,0),"")</f>
        <v/>
      </c>
      <c r="D710" s="53" t="str">
        <f>IFERROR(VLOOKUP(A710,PRO_FIC_21032025,4,0),"")</f>
        <v/>
      </c>
      <c r="E710" s="52" t="str">
        <f>IFERROR(VLOOKUP(A710,PRO_FIC_21032025,5,0),"")</f>
        <v/>
      </c>
      <c r="F710" s="53" t="str">
        <f>IFERROR(VLOOKUP(A710,PRO_FIC_21032025,6,0),"")</f>
        <v/>
      </c>
      <c r="G710" s="52" t="str">
        <f>IFERROR(VLOOKUP(A710,PRO_FIC_21032025,7,0),"")</f>
        <v/>
      </c>
      <c r="H710" s="52" t="str">
        <f>IFERROR(VLOOKUP(A710,PRO_FIC_21032025,8,0),"")</f>
        <v/>
      </c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ht="14.25" customHeight="1">
      <c r="A711" s="55"/>
      <c r="B711" s="52" t="str">
        <f>IFERROR(VLOOKUP(A711,PRO_FIC_21032025,2,0),"")</f>
        <v/>
      </c>
      <c r="C711" s="52" t="str">
        <f>IFERROR(VLOOKUP(A711,PRO_FIC_21032025,3,0),"")</f>
        <v/>
      </c>
      <c r="D711" s="53" t="str">
        <f>IFERROR(VLOOKUP(A711,PRO_FIC_21032025,4,0),"")</f>
        <v/>
      </c>
      <c r="E711" s="52" t="str">
        <f>IFERROR(VLOOKUP(A711,PRO_FIC_21032025,5,0),"")</f>
        <v/>
      </c>
      <c r="F711" s="53" t="str">
        <f>IFERROR(VLOOKUP(A711,PRO_FIC_21032025,6,0),"")</f>
        <v/>
      </c>
      <c r="G711" s="52" t="str">
        <f>IFERROR(VLOOKUP(A711,PRO_FIC_21032025,7,0),"")</f>
        <v/>
      </c>
      <c r="H711" s="52" t="str">
        <f>IFERROR(VLOOKUP(A711,PRO_FIC_21032025,8,0),"")</f>
        <v/>
      </c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ht="14.25" customHeight="1">
      <c r="A712" s="55"/>
      <c r="B712" s="52" t="str">
        <f>IFERROR(VLOOKUP(A712,PRO_FIC_21032025,2,0),"")</f>
        <v/>
      </c>
      <c r="C712" s="52" t="str">
        <f>IFERROR(VLOOKUP(A712,PRO_FIC_21032025,3,0),"")</f>
        <v/>
      </c>
      <c r="D712" s="53" t="str">
        <f>IFERROR(VLOOKUP(A712,PRO_FIC_21032025,4,0),"")</f>
        <v/>
      </c>
      <c r="E712" s="52" t="str">
        <f>IFERROR(VLOOKUP(A712,PRO_FIC_21032025,5,0),"")</f>
        <v/>
      </c>
      <c r="F712" s="53" t="str">
        <f>IFERROR(VLOOKUP(A712,PRO_FIC_21032025,6,0),"")</f>
        <v/>
      </c>
      <c r="G712" s="52" t="str">
        <f>IFERROR(VLOOKUP(A712,PRO_FIC_21032025,7,0),"")</f>
        <v/>
      </c>
      <c r="H712" s="52" t="str">
        <f>IFERROR(VLOOKUP(A712,PRO_FIC_21032025,8,0),"")</f>
        <v/>
      </c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ht="14.25" customHeight="1">
      <c r="A713" s="55"/>
      <c r="B713" s="52" t="str">
        <f>IFERROR(VLOOKUP(A713,PRO_FIC_21032025,2,0),"")</f>
        <v/>
      </c>
      <c r="C713" s="52" t="str">
        <f>IFERROR(VLOOKUP(A713,PRO_FIC_21032025,3,0),"")</f>
        <v/>
      </c>
      <c r="D713" s="53" t="str">
        <f>IFERROR(VLOOKUP(A713,PRO_FIC_21032025,4,0),"")</f>
        <v/>
      </c>
      <c r="E713" s="52" t="str">
        <f>IFERROR(VLOOKUP(A713,PRO_FIC_21032025,5,0),"")</f>
        <v/>
      </c>
      <c r="F713" s="53" t="str">
        <f>IFERROR(VLOOKUP(A713,PRO_FIC_21032025,6,0),"")</f>
        <v/>
      </c>
      <c r="G713" s="52" t="str">
        <f>IFERROR(VLOOKUP(A713,PRO_FIC_21032025,7,0),"")</f>
        <v/>
      </c>
      <c r="H713" s="52" t="str">
        <f>IFERROR(VLOOKUP(A713,PRO_FIC_21032025,8,0),"")</f>
        <v/>
      </c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ht="14.25" customHeight="1">
      <c r="A714" s="55"/>
      <c r="B714" s="52" t="str">
        <f>IFERROR(VLOOKUP(A714,PRO_FIC_21032025,2,0),"")</f>
        <v/>
      </c>
      <c r="C714" s="52" t="str">
        <f>IFERROR(VLOOKUP(A714,PRO_FIC_21032025,3,0),"")</f>
        <v/>
      </c>
      <c r="D714" s="53" t="str">
        <f>IFERROR(VLOOKUP(A714,PRO_FIC_21032025,4,0),"")</f>
        <v/>
      </c>
      <c r="E714" s="52" t="str">
        <f>IFERROR(VLOOKUP(A714,PRO_FIC_21032025,5,0),"")</f>
        <v/>
      </c>
      <c r="F714" s="53" t="str">
        <f>IFERROR(VLOOKUP(A714,PRO_FIC_21032025,6,0),"")</f>
        <v/>
      </c>
      <c r="G714" s="52" t="str">
        <f>IFERROR(VLOOKUP(A714,PRO_FIC_21032025,7,0),"")</f>
        <v/>
      </c>
      <c r="H714" s="52" t="str">
        <f>IFERROR(VLOOKUP(A714,PRO_FIC_21032025,8,0),"")</f>
        <v/>
      </c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ht="14.25" customHeight="1">
      <c r="A715" s="55"/>
      <c r="B715" s="52" t="str">
        <f>IFERROR(VLOOKUP(A715,PRO_FIC_21032025,2,0),"")</f>
        <v/>
      </c>
      <c r="C715" s="52" t="str">
        <f>IFERROR(VLOOKUP(A715,PRO_FIC_21032025,3,0),"")</f>
        <v/>
      </c>
      <c r="D715" s="53" t="str">
        <f>IFERROR(VLOOKUP(A715,PRO_FIC_21032025,4,0),"")</f>
        <v/>
      </c>
      <c r="E715" s="52" t="str">
        <f>IFERROR(VLOOKUP(A715,PRO_FIC_21032025,5,0),"")</f>
        <v/>
      </c>
      <c r="F715" s="53" t="str">
        <f>IFERROR(VLOOKUP(A715,PRO_FIC_21032025,6,0),"")</f>
        <v/>
      </c>
      <c r="G715" s="52" t="str">
        <f>IFERROR(VLOOKUP(A715,PRO_FIC_21032025,7,0),"")</f>
        <v/>
      </c>
      <c r="H715" s="52" t="str">
        <f>IFERROR(VLOOKUP(A715,PRO_FIC_21032025,8,0),"")</f>
        <v/>
      </c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ht="14.25" customHeight="1">
      <c r="A716" s="55"/>
      <c r="B716" s="52" t="str">
        <f>IFERROR(VLOOKUP(A716,PRO_FIC_21032025,2,0),"")</f>
        <v/>
      </c>
      <c r="C716" s="52" t="str">
        <f>IFERROR(VLOOKUP(A716,PRO_FIC_21032025,3,0),"")</f>
        <v/>
      </c>
      <c r="D716" s="53" t="str">
        <f>IFERROR(VLOOKUP(A716,PRO_FIC_21032025,4,0),"")</f>
        <v/>
      </c>
      <c r="E716" s="52" t="str">
        <f>IFERROR(VLOOKUP(A716,PRO_FIC_21032025,5,0),"")</f>
        <v/>
      </c>
      <c r="F716" s="53" t="str">
        <f>IFERROR(VLOOKUP(A716,PRO_FIC_21032025,6,0),"")</f>
        <v/>
      </c>
      <c r="G716" s="52" t="str">
        <f>IFERROR(VLOOKUP(A716,PRO_FIC_21032025,7,0),"")</f>
        <v/>
      </c>
      <c r="H716" s="52" t="str">
        <f>IFERROR(VLOOKUP(A716,PRO_FIC_21032025,8,0),"")</f>
        <v/>
      </c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ht="14.25" customHeight="1">
      <c r="A717" s="55"/>
      <c r="B717" s="52" t="str">
        <f>IFERROR(VLOOKUP(A717,PRO_FIC_21032025,2,0),"")</f>
        <v/>
      </c>
      <c r="C717" s="52" t="str">
        <f>IFERROR(VLOOKUP(A717,PRO_FIC_21032025,3,0),"")</f>
        <v/>
      </c>
      <c r="D717" s="53" t="str">
        <f>IFERROR(VLOOKUP(A717,PRO_FIC_21032025,4,0),"")</f>
        <v/>
      </c>
      <c r="E717" s="52" t="str">
        <f>IFERROR(VLOOKUP(A717,PRO_FIC_21032025,5,0),"")</f>
        <v/>
      </c>
      <c r="F717" s="53" t="str">
        <f>IFERROR(VLOOKUP(A717,PRO_FIC_21032025,6,0),"")</f>
        <v/>
      </c>
      <c r="G717" s="52" t="str">
        <f>IFERROR(VLOOKUP(A717,PRO_FIC_21032025,7,0),"")</f>
        <v/>
      </c>
      <c r="H717" s="52" t="str">
        <f>IFERROR(VLOOKUP(A717,PRO_FIC_21032025,8,0),"")</f>
        <v/>
      </c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ht="14.25" customHeight="1">
      <c r="A718" s="55"/>
      <c r="B718" s="52" t="str">
        <f>IFERROR(VLOOKUP(A718,PRO_FIC_21032025,2,0),"")</f>
        <v/>
      </c>
      <c r="C718" s="52" t="str">
        <f>IFERROR(VLOOKUP(A718,PRO_FIC_21032025,3,0),"")</f>
        <v/>
      </c>
      <c r="D718" s="53" t="str">
        <f>IFERROR(VLOOKUP(A718,PRO_FIC_21032025,4,0),"")</f>
        <v/>
      </c>
      <c r="E718" s="52" t="str">
        <f>IFERROR(VLOOKUP(A718,PRO_FIC_21032025,5,0),"")</f>
        <v/>
      </c>
      <c r="F718" s="53" t="str">
        <f>IFERROR(VLOOKUP(A718,PRO_FIC_21032025,6,0),"")</f>
        <v/>
      </c>
      <c r="G718" s="52" t="str">
        <f>IFERROR(VLOOKUP(A718,PRO_FIC_21032025,7,0),"")</f>
        <v/>
      </c>
      <c r="H718" s="52" t="str">
        <f>IFERROR(VLOOKUP(A718,PRO_FIC_21032025,8,0),"")</f>
        <v/>
      </c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ht="14.25" customHeight="1">
      <c r="A719" s="55"/>
      <c r="B719" s="52" t="str">
        <f>IFERROR(VLOOKUP(A719,PRO_FIC_21032025,2,0),"")</f>
        <v/>
      </c>
      <c r="C719" s="52" t="str">
        <f>IFERROR(VLOOKUP(A719,PRO_FIC_21032025,3,0),"")</f>
        <v/>
      </c>
      <c r="D719" s="53" t="str">
        <f>IFERROR(VLOOKUP(A719,PRO_FIC_21032025,4,0),"")</f>
        <v/>
      </c>
      <c r="E719" s="52" t="str">
        <f>IFERROR(VLOOKUP(A719,PRO_FIC_21032025,5,0),"")</f>
        <v/>
      </c>
      <c r="F719" s="53" t="str">
        <f>IFERROR(VLOOKUP(A719,PRO_FIC_21032025,6,0),"")</f>
        <v/>
      </c>
      <c r="G719" s="52" t="str">
        <f>IFERROR(VLOOKUP(A719,PRO_FIC_21032025,7,0),"")</f>
        <v/>
      </c>
      <c r="H719" s="52" t="str">
        <f>IFERROR(VLOOKUP(A719,PRO_FIC_21032025,8,0),"")</f>
        <v/>
      </c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ht="14.25" customHeight="1">
      <c r="A720" s="55"/>
      <c r="B720" s="52" t="str">
        <f>IFERROR(VLOOKUP(A720,PRO_FIC_21032025,2,0),"")</f>
        <v/>
      </c>
      <c r="C720" s="52" t="str">
        <f>IFERROR(VLOOKUP(A720,PRO_FIC_21032025,3,0),"")</f>
        <v/>
      </c>
      <c r="D720" s="53" t="str">
        <f>IFERROR(VLOOKUP(A720,PRO_FIC_21032025,4,0),"")</f>
        <v/>
      </c>
      <c r="E720" s="52" t="str">
        <f>IFERROR(VLOOKUP(A720,PRO_FIC_21032025,5,0),"")</f>
        <v/>
      </c>
      <c r="F720" s="53" t="str">
        <f>IFERROR(VLOOKUP(A720,PRO_FIC_21032025,6,0),"")</f>
        <v/>
      </c>
      <c r="G720" s="52" t="str">
        <f>IFERROR(VLOOKUP(A720,PRO_FIC_21032025,7,0),"")</f>
        <v/>
      </c>
      <c r="H720" s="52" t="str">
        <f>IFERROR(VLOOKUP(A720,PRO_FIC_21032025,8,0),"")</f>
        <v/>
      </c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ht="14.25" customHeight="1">
      <c r="A721" s="55"/>
      <c r="B721" s="52" t="str">
        <f>IFERROR(VLOOKUP(A721,PRO_FIC_21032025,2,0),"")</f>
        <v/>
      </c>
      <c r="C721" s="52" t="str">
        <f>IFERROR(VLOOKUP(A721,PRO_FIC_21032025,3,0),"")</f>
        <v/>
      </c>
      <c r="D721" s="53" t="str">
        <f>IFERROR(VLOOKUP(A721,PRO_FIC_21032025,4,0),"")</f>
        <v/>
      </c>
      <c r="E721" s="52" t="str">
        <f>IFERROR(VLOOKUP(A721,PRO_FIC_21032025,5,0),"")</f>
        <v/>
      </c>
      <c r="F721" s="53" t="str">
        <f>IFERROR(VLOOKUP(A721,PRO_FIC_21032025,6,0),"")</f>
        <v/>
      </c>
      <c r="G721" s="52" t="str">
        <f>IFERROR(VLOOKUP(A721,PRO_FIC_21032025,7,0),"")</f>
        <v/>
      </c>
      <c r="H721" s="52" t="str">
        <f>IFERROR(VLOOKUP(A721,PRO_FIC_21032025,8,0),"")</f>
        <v/>
      </c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ht="14.25" customHeight="1">
      <c r="A722" s="55"/>
      <c r="B722" s="52" t="str">
        <f>IFERROR(VLOOKUP(A722,PRO_FIC_21032025,2,0),"")</f>
        <v/>
      </c>
      <c r="C722" s="52" t="str">
        <f>IFERROR(VLOOKUP(A722,PRO_FIC_21032025,3,0),"")</f>
        <v/>
      </c>
      <c r="D722" s="53" t="str">
        <f>IFERROR(VLOOKUP(A722,PRO_FIC_21032025,4,0),"")</f>
        <v/>
      </c>
      <c r="E722" s="52" t="str">
        <f>IFERROR(VLOOKUP(A722,PRO_FIC_21032025,5,0),"")</f>
        <v/>
      </c>
      <c r="F722" s="53" t="str">
        <f>IFERROR(VLOOKUP(A722,PRO_FIC_21032025,6,0),"")</f>
        <v/>
      </c>
      <c r="G722" s="52" t="str">
        <f>IFERROR(VLOOKUP(A722,PRO_FIC_21032025,7,0),"")</f>
        <v/>
      </c>
      <c r="H722" s="52" t="str">
        <f>IFERROR(VLOOKUP(A722,PRO_FIC_21032025,8,0),"")</f>
        <v/>
      </c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ht="14.25" customHeight="1">
      <c r="A723" s="55"/>
      <c r="B723" s="52" t="str">
        <f>IFERROR(VLOOKUP(A723,PRO_FIC_21032025,2,0),"")</f>
        <v/>
      </c>
      <c r="C723" s="52" t="str">
        <f>IFERROR(VLOOKUP(A723,PRO_FIC_21032025,3,0),"")</f>
        <v/>
      </c>
      <c r="D723" s="53" t="str">
        <f>IFERROR(VLOOKUP(A723,PRO_FIC_21032025,4,0),"")</f>
        <v/>
      </c>
      <c r="E723" s="52" t="str">
        <f>IFERROR(VLOOKUP(A723,PRO_FIC_21032025,5,0),"")</f>
        <v/>
      </c>
      <c r="F723" s="53" t="str">
        <f>IFERROR(VLOOKUP(A723,PRO_FIC_21032025,6,0),"")</f>
        <v/>
      </c>
      <c r="G723" s="52" t="str">
        <f>IFERROR(VLOOKUP(A723,PRO_FIC_21032025,7,0),"")</f>
        <v/>
      </c>
      <c r="H723" s="52" t="str">
        <f>IFERROR(VLOOKUP(A723,PRO_FIC_21032025,8,0),"")</f>
        <v/>
      </c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ht="14.25" customHeight="1">
      <c r="A724" s="55"/>
      <c r="B724" s="52" t="str">
        <f>IFERROR(VLOOKUP(A724,PRO_FIC_21032025,2,0),"")</f>
        <v/>
      </c>
      <c r="C724" s="52" t="str">
        <f>IFERROR(VLOOKUP(A724,PRO_FIC_21032025,3,0),"")</f>
        <v/>
      </c>
      <c r="D724" s="53" t="str">
        <f>IFERROR(VLOOKUP(A724,PRO_FIC_21032025,4,0),"")</f>
        <v/>
      </c>
      <c r="E724" s="52" t="str">
        <f>IFERROR(VLOOKUP(A724,PRO_FIC_21032025,5,0),"")</f>
        <v/>
      </c>
      <c r="F724" s="53" t="str">
        <f>IFERROR(VLOOKUP(A724,PRO_FIC_21032025,6,0),"")</f>
        <v/>
      </c>
      <c r="G724" s="52" t="str">
        <f>IFERROR(VLOOKUP(A724,PRO_FIC_21032025,7,0),"")</f>
        <v/>
      </c>
      <c r="H724" s="52" t="str">
        <f>IFERROR(VLOOKUP(A724,PRO_FIC_21032025,8,0),"")</f>
        <v/>
      </c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ht="14.25" customHeight="1">
      <c r="A725" s="55"/>
      <c r="B725" s="52" t="str">
        <f>IFERROR(VLOOKUP(A725,PRO_FIC_21032025,2,0),"")</f>
        <v/>
      </c>
      <c r="C725" s="52" t="str">
        <f>IFERROR(VLOOKUP(A725,PRO_FIC_21032025,3,0),"")</f>
        <v/>
      </c>
      <c r="D725" s="53" t="str">
        <f>IFERROR(VLOOKUP(A725,PRO_FIC_21032025,4,0),"")</f>
        <v/>
      </c>
      <c r="E725" s="52" t="str">
        <f>IFERROR(VLOOKUP(A725,PRO_FIC_21032025,5,0),"")</f>
        <v/>
      </c>
      <c r="F725" s="53" t="str">
        <f>IFERROR(VLOOKUP(A725,PRO_FIC_21032025,6,0),"")</f>
        <v/>
      </c>
      <c r="G725" s="52" t="str">
        <f>IFERROR(VLOOKUP(A725,PRO_FIC_21032025,7,0),"")</f>
        <v/>
      </c>
      <c r="H725" s="52" t="str">
        <f>IFERROR(VLOOKUP(A725,PRO_FIC_21032025,8,0),"")</f>
        <v/>
      </c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ht="14.25" customHeight="1">
      <c r="A726" s="55"/>
      <c r="B726" s="52" t="str">
        <f>IFERROR(VLOOKUP(A726,PRO_FIC_21032025,2,0),"")</f>
        <v/>
      </c>
      <c r="C726" s="52" t="str">
        <f>IFERROR(VLOOKUP(A726,PRO_FIC_21032025,3,0),"")</f>
        <v/>
      </c>
      <c r="D726" s="53" t="str">
        <f>IFERROR(VLOOKUP(A726,PRO_FIC_21032025,4,0),"")</f>
        <v/>
      </c>
      <c r="E726" s="52" t="str">
        <f>IFERROR(VLOOKUP(A726,PRO_FIC_21032025,5,0),"")</f>
        <v/>
      </c>
      <c r="F726" s="53" t="str">
        <f>IFERROR(VLOOKUP(A726,PRO_FIC_21032025,6,0),"")</f>
        <v/>
      </c>
      <c r="G726" s="52" t="str">
        <f>IFERROR(VLOOKUP(A726,PRO_FIC_21032025,7,0),"")</f>
        <v/>
      </c>
      <c r="H726" s="52" t="str">
        <f>IFERROR(VLOOKUP(A726,PRO_FIC_21032025,8,0),"")</f>
        <v/>
      </c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ht="14.25" customHeight="1">
      <c r="A727" s="55"/>
      <c r="B727" s="52" t="str">
        <f>IFERROR(VLOOKUP(A727,PRO_FIC_21032025,2,0),"")</f>
        <v/>
      </c>
      <c r="C727" s="52" t="str">
        <f>IFERROR(VLOOKUP(A727,PRO_FIC_21032025,3,0),"")</f>
        <v/>
      </c>
      <c r="D727" s="53" t="str">
        <f>IFERROR(VLOOKUP(A727,PRO_FIC_21032025,4,0),"")</f>
        <v/>
      </c>
      <c r="E727" s="52" t="str">
        <f>IFERROR(VLOOKUP(A727,PRO_FIC_21032025,5,0),"")</f>
        <v/>
      </c>
      <c r="F727" s="53" t="str">
        <f>IFERROR(VLOOKUP(A727,PRO_FIC_21032025,6,0),"")</f>
        <v/>
      </c>
      <c r="G727" s="52" t="str">
        <f>IFERROR(VLOOKUP(A727,PRO_FIC_21032025,7,0),"")</f>
        <v/>
      </c>
      <c r="H727" s="52" t="str">
        <f>IFERROR(VLOOKUP(A727,PRO_FIC_21032025,8,0),"")</f>
        <v/>
      </c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ht="14.25" customHeight="1">
      <c r="A728" s="55"/>
      <c r="B728" s="52" t="str">
        <f>IFERROR(VLOOKUP(A728,PRO_FIC_21032025,2,0),"")</f>
        <v/>
      </c>
      <c r="C728" s="52" t="str">
        <f>IFERROR(VLOOKUP(A728,PRO_FIC_21032025,3,0),"")</f>
        <v/>
      </c>
      <c r="D728" s="53" t="str">
        <f>IFERROR(VLOOKUP(A728,PRO_FIC_21032025,4,0),"")</f>
        <v/>
      </c>
      <c r="E728" s="52" t="str">
        <f>IFERROR(VLOOKUP(A728,PRO_FIC_21032025,5,0),"")</f>
        <v/>
      </c>
      <c r="F728" s="53" t="str">
        <f>IFERROR(VLOOKUP(A728,PRO_FIC_21032025,6,0),"")</f>
        <v/>
      </c>
      <c r="G728" s="52" t="str">
        <f>IFERROR(VLOOKUP(A728,PRO_FIC_21032025,7,0),"")</f>
        <v/>
      </c>
      <c r="H728" s="52" t="str">
        <f>IFERROR(VLOOKUP(A728,PRO_FIC_21032025,8,0),"")</f>
        <v/>
      </c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ht="14.25" customHeight="1">
      <c r="A729" s="55"/>
      <c r="B729" s="52" t="str">
        <f>IFERROR(VLOOKUP(A729,PRO_FIC_21032025,2,0),"")</f>
        <v/>
      </c>
      <c r="C729" s="52" t="str">
        <f>IFERROR(VLOOKUP(A729,PRO_FIC_21032025,3,0),"")</f>
        <v/>
      </c>
      <c r="D729" s="53" t="str">
        <f>IFERROR(VLOOKUP(A729,PRO_FIC_21032025,4,0),"")</f>
        <v/>
      </c>
      <c r="E729" s="52" t="str">
        <f>IFERROR(VLOOKUP(A729,PRO_FIC_21032025,5,0),"")</f>
        <v/>
      </c>
      <c r="F729" s="53" t="str">
        <f>IFERROR(VLOOKUP(A729,PRO_FIC_21032025,6,0),"")</f>
        <v/>
      </c>
      <c r="G729" s="52" t="str">
        <f>IFERROR(VLOOKUP(A729,PRO_FIC_21032025,7,0),"")</f>
        <v/>
      </c>
      <c r="H729" s="52" t="str">
        <f>IFERROR(VLOOKUP(A729,PRO_FIC_21032025,8,0),"")</f>
        <v/>
      </c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ht="14.25" customHeight="1">
      <c r="A730" s="55"/>
      <c r="B730" s="52" t="str">
        <f>IFERROR(VLOOKUP(A730,PRO_FIC_21032025,2,0),"")</f>
        <v/>
      </c>
      <c r="C730" s="52" t="str">
        <f>IFERROR(VLOOKUP(A730,PRO_FIC_21032025,3,0),"")</f>
        <v/>
      </c>
      <c r="D730" s="53" t="str">
        <f>IFERROR(VLOOKUP(A730,PRO_FIC_21032025,4,0),"")</f>
        <v/>
      </c>
      <c r="E730" s="52" t="str">
        <f>IFERROR(VLOOKUP(A730,PRO_FIC_21032025,5,0),"")</f>
        <v/>
      </c>
      <c r="F730" s="53" t="str">
        <f>IFERROR(VLOOKUP(A730,PRO_FIC_21032025,6,0),"")</f>
        <v/>
      </c>
      <c r="G730" s="52" t="str">
        <f>IFERROR(VLOOKUP(A730,PRO_FIC_21032025,7,0),"")</f>
        <v/>
      </c>
      <c r="H730" s="52" t="str">
        <f>IFERROR(VLOOKUP(A730,PRO_FIC_21032025,8,0),"")</f>
        <v/>
      </c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ht="14.25" customHeight="1">
      <c r="A731" s="55"/>
      <c r="B731" s="52" t="str">
        <f>IFERROR(VLOOKUP(A731,PRO_FIC_21032025,2,0),"")</f>
        <v/>
      </c>
      <c r="C731" s="52" t="str">
        <f>IFERROR(VLOOKUP(A731,PRO_FIC_21032025,3,0),"")</f>
        <v/>
      </c>
      <c r="D731" s="53" t="str">
        <f>IFERROR(VLOOKUP(A731,PRO_FIC_21032025,4,0),"")</f>
        <v/>
      </c>
      <c r="E731" s="52" t="str">
        <f>IFERROR(VLOOKUP(A731,PRO_FIC_21032025,5,0),"")</f>
        <v/>
      </c>
      <c r="F731" s="53" t="str">
        <f>IFERROR(VLOOKUP(A731,PRO_FIC_21032025,6,0),"")</f>
        <v/>
      </c>
      <c r="G731" s="52" t="str">
        <f>IFERROR(VLOOKUP(A731,PRO_FIC_21032025,7,0),"")</f>
        <v/>
      </c>
      <c r="H731" s="52" t="str">
        <f>IFERROR(VLOOKUP(A731,PRO_FIC_21032025,8,0),"")</f>
        <v/>
      </c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ht="14.25" customHeight="1">
      <c r="A732" s="55"/>
      <c r="B732" s="52" t="str">
        <f>IFERROR(VLOOKUP(A732,PRO_FIC_21032025,2,0),"")</f>
        <v/>
      </c>
      <c r="C732" s="52" t="str">
        <f>IFERROR(VLOOKUP(A732,PRO_FIC_21032025,3,0),"")</f>
        <v/>
      </c>
      <c r="D732" s="53" t="str">
        <f>IFERROR(VLOOKUP(A732,PRO_FIC_21032025,4,0),"")</f>
        <v/>
      </c>
      <c r="E732" s="52" t="str">
        <f>IFERROR(VLOOKUP(A732,PRO_FIC_21032025,5,0),"")</f>
        <v/>
      </c>
      <c r="F732" s="53" t="str">
        <f>IFERROR(VLOOKUP(A732,PRO_FIC_21032025,6,0),"")</f>
        <v/>
      </c>
      <c r="G732" s="52" t="str">
        <f>IFERROR(VLOOKUP(A732,PRO_FIC_21032025,7,0),"")</f>
        <v/>
      </c>
      <c r="H732" s="52" t="str">
        <f>IFERROR(VLOOKUP(A732,PRO_FIC_21032025,8,0),"")</f>
        <v/>
      </c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ht="14.25" customHeight="1">
      <c r="A733" s="55"/>
      <c r="B733" s="52" t="str">
        <f>IFERROR(VLOOKUP(A733,PRO_FIC_21032025,2,0),"")</f>
        <v/>
      </c>
      <c r="C733" s="52" t="str">
        <f>IFERROR(VLOOKUP(A733,PRO_FIC_21032025,3,0),"")</f>
        <v/>
      </c>
      <c r="D733" s="53" t="str">
        <f>IFERROR(VLOOKUP(A733,PRO_FIC_21032025,4,0),"")</f>
        <v/>
      </c>
      <c r="E733" s="52" t="str">
        <f>IFERROR(VLOOKUP(A733,PRO_FIC_21032025,5,0),"")</f>
        <v/>
      </c>
      <c r="F733" s="53" t="str">
        <f>IFERROR(VLOOKUP(A733,PRO_FIC_21032025,6,0),"")</f>
        <v/>
      </c>
      <c r="G733" s="52" t="str">
        <f>IFERROR(VLOOKUP(A733,PRO_FIC_21032025,7,0),"")</f>
        <v/>
      </c>
      <c r="H733" s="52" t="str">
        <f>IFERROR(VLOOKUP(A733,PRO_FIC_21032025,8,0),"")</f>
        <v/>
      </c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ht="14.25" customHeight="1">
      <c r="A734" s="55"/>
      <c r="B734" s="52" t="str">
        <f>IFERROR(VLOOKUP(A734,PRO_FIC_21032025,2,0),"")</f>
        <v/>
      </c>
      <c r="C734" s="52" t="str">
        <f>IFERROR(VLOOKUP(A734,PRO_FIC_21032025,3,0),"")</f>
        <v/>
      </c>
      <c r="D734" s="53" t="str">
        <f>IFERROR(VLOOKUP(A734,PRO_FIC_21032025,4,0),"")</f>
        <v/>
      </c>
      <c r="E734" s="52" t="str">
        <f>IFERROR(VLOOKUP(A734,PRO_FIC_21032025,5,0),"")</f>
        <v/>
      </c>
      <c r="F734" s="53" t="str">
        <f>IFERROR(VLOOKUP(A734,PRO_FIC_21032025,6,0),"")</f>
        <v/>
      </c>
      <c r="G734" s="52" t="str">
        <f>IFERROR(VLOOKUP(A734,PRO_FIC_21032025,7,0),"")</f>
        <v/>
      </c>
      <c r="H734" s="52" t="str">
        <f>IFERROR(VLOOKUP(A734,PRO_FIC_21032025,8,0),"")</f>
        <v/>
      </c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ht="14.25" customHeight="1">
      <c r="A735" s="55"/>
      <c r="B735" s="52" t="str">
        <f>IFERROR(VLOOKUP(A735,PRO_FIC_21032025,2,0),"")</f>
        <v/>
      </c>
      <c r="C735" s="52" t="str">
        <f>IFERROR(VLOOKUP(A735,PRO_FIC_21032025,3,0),"")</f>
        <v/>
      </c>
      <c r="D735" s="53" t="str">
        <f>IFERROR(VLOOKUP(A735,PRO_FIC_21032025,4,0),"")</f>
        <v/>
      </c>
      <c r="E735" s="52" t="str">
        <f>IFERROR(VLOOKUP(A735,PRO_FIC_21032025,5,0),"")</f>
        <v/>
      </c>
      <c r="F735" s="53" t="str">
        <f>IFERROR(VLOOKUP(A735,PRO_FIC_21032025,6,0),"")</f>
        <v/>
      </c>
      <c r="G735" s="52" t="str">
        <f>IFERROR(VLOOKUP(A735,PRO_FIC_21032025,7,0),"")</f>
        <v/>
      </c>
      <c r="H735" s="52" t="str">
        <f>IFERROR(VLOOKUP(A735,PRO_FIC_21032025,8,0),"")</f>
        <v/>
      </c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ht="14.25" customHeight="1">
      <c r="A736" s="55"/>
      <c r="B736" s="52" t="str">
        <f>IFERROR(VLOOKUP(A736,PRO_FIC_21032025,2,0),"")</f>
        <v/>
      </c>
      <c r="C736" s="52" t="str">
        <f>IFERROR(VLOOKUP(A736,PRO_FIC_21032025,3,0),"")</f>
        <v/>
      </c>
      <c r="D736" s="53" t="str">
        <f>IFERROR(VLOOKUP(A736,PRO_FIC_21032025,4,0),"")</f>
        <v/>
      </c>
      <c r="E736" s="52" t="str">
        <f>IFERROR(VLOOKUP(A736,PRO_FIC_21032025,5,0),"")</f>
        <v/>
      </c>
      <c r="F736" s="53" t="str">
        <f>IFERROR(VLOOKUP(A736,PRO_FIC_21032025,6,0),"")</f>
        <v/>
      </c>
      <c r="G736" s="52" t="str">
        <f>IFERROR(VLOOKUP(A736,PRO_FIC_21032025,7,0),"")</f>
        <v/>
      </c>
      <c r="H736" s="52" t="str">
        <f>IFERROR(VLOOKUP(A736,PRO_FIC_21032025,8,0),"")</f>
        <v/>
      </c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ht="14.25" customHeight="1">
      <c r="A737" s="55"/>
      <c r="B737" s="52" t="str">
        <f>IFERROR(VLOOKUP(A737,PRO_FIC_21032025,2,0),"")</f>
        <v/>
      </c>
      <c r="C737" s="52" t="str">
        <f>IFERROR(VLOOKUP(A737,PRO_FIC_21032025,3,0),"")</f>
        <v/>
      </c>
      <c r="D737" s="53" t="str">
        <f>IFERROR(VLOOKUP(A737,PRO_FIC_21032025,4,0),"")</f>
        <v/>
      </c>
      <c r="E737" s="52" t="str">
        <f>IFERROR(VLOOKUP(A737,PRO_FIC_21032025,5,0),"")</f>
        <v/>
      </c>
      <c r="F737" s="53" t="str">
        <f>IFERROR(VLOOKUP(A737,PRO_FIC_21032025,6,0),"")</f>
        <v/>
      </c>
      <c r="G737" s="52" t="str">
        <f>IFERROR(VLOOKUP(A737,PRO_FIC_21032025,7,0),"")</f>
        <v/>
      </c>
      <c r="H737" s="52" t="str">
        <f>IFERROR(VLOOKUP(A737,PRO_FIC_21032025,8,0),"")</f>
        <v/>
      </c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ht="14.25" customHeight="1">
      <c r="A738" s="55"/>
      <c r="B738" s="52" t="str">
        <f>IFERROR(VLOOKUP(A738,PRO_FIC_21032025,2,0),"")</f>
        <v/>
      </c>
      <c r="C738" s="52" t="str">
        <f>IFERROR(VLOOKUP(A738,PRO_FIC_21032025,3,0),"")</f>
        <v/>
      </c>
      <c r="D738" s="53" t="str">
        <f>IFERROR(VLOOKUP(A738,PRO_FIC_21032025,4,0),"")</f>
        <v/>
      </c>
      <c r="E738" s="52" t="str">
        <f>IFERROR(VLOOKUP(A738,PRO_FIC_21032025,5,0),"")</f>
        <v/>
      </c>
      <c r="F738" s="53" t="str">
        <f>IFERROR(VLOOKUP(A738,PRO_FIC_21032025,6,0),"")</f>
        <v/>
      </c>
      <c r="G738" s="52" t="str">
        <f>IFERROR(VLOOKUP(A738,PRO_FIC_21032025,7,0),"")</f>
        <v/>
      </c>
      <c r="H738" s="52" t="str">
        <f>IFERROR(VLOOKUP(A738,PRO_FIC_21032025,8,0),"")</f>
        <v/>
      </c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ht="14.25" customHeight="1">
      <c r="A739" s="55"/>
      <c r="B739" s="52" t="str">
        <f>IFERROR(VLOOKUP(A739,PRO_FIC_21032025,2,0),"")</f>
        <v/>
      </c>
      <c r="C739" s="52" t="str">
        <f>IFERROR(VLOOKUP(A739,PRO_FIC_21032025,3,0),"")</f>
        <v/>
      </c>
      <c r="D739" s="53" t="str">
        <f>IFERROR(VLOOKUP(A739,PRO_FIC_21032025,4,0),"")</f>
        <v/>
      </c>
      <c r="E739" s="52" t="str">
        <f>IFERROR(VLOOKUP(A739,PRO_FIC_21032025,5,0),"")</f>
        <v/>
      </c>
      <c r="F739" s="53" t="str">
        <f>IFERROR(VLOOKUP(A739,PRO_FIC_21032025,6,0),"")</f>
        <v/>
      </c>
      <c r="G739" s="52" t="str">
        <f>IFERROR(VLOOKUP(A739,PRO_FIC_21032025,7,0),"")</f>
        <v/>
      </c>
      <c r="H739" s="52" t="str">
        <f>IFERROR(VLOOKUP(A739,PRO_FIC_21032025,8,0),"")</f>
        <v/>
      </c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ht="14.25" customHeight="1">
      <c r="A740" s="55"/>
      <c r="B740" s="52" t="str">
        <f>IFERROR(VLOOKUP(A740,PRO_FIC_21032025,2,0),"")</f>
        <v/>
      </c>
      <c r="C740" s="52" t="str">
        <f>IFERROR(VLOOKUP(A740,PRO_FIC_21032025,3,0),"")</f>
        <v/>
      </c>
      <c r="D740" s="53" t="str">
        <f>IFERROR(VLOOKUP(A740,PRO_FIC_21032025,4,0),"")</f>
        <v/>
      </c>
      <c r="E740" s="52" t="str">
        <f>IFERROR(VLOOKUP(A740,PRO_FIC_21032025,5,0),"")</f>
        <v/>
      </c>
      <c r="F740" s="53" t="str">
        <f>IFERROR(VLOOKUP(A740,PRO_FIC_21032025,6,0),"")</f>
        <v/>
      </c>
      <c r="G740" s="52" t="str">
        <f>IFERROR(VLOOKUP(A740,PRO_FIC_21032025,7,0),"")</f>
        <v/>
      </c>
      <c r="H740" s="52" t="str">
        <f>IFERROR(VLOOKUP(A740,PRO_FIC_21032025,8,0),"")</f>
        <v/>
      </c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ht="14.25" customHeight="1">
      <c r="A741" s="55"/>
      <c r="B741" s="52" t="str">
        <f>IFERROR(VLOOKUP(A741,PRO_FIC_21032025,2,0),"")</f>
        <v/>
      </c>
      <c r="C741" s="52" t="str">
        <f>IFERROR(VLOOKUP(A741,PRO_FIC_21032025,3,0),"")</f>
        <v/>
      </c>
      <c r="D741" s="53" t="str">
        <f>IFERROR(VLOOKUP(A741,PRO_FIC_21032025,4,0),"")</f>
        <v/>
      </c>
      <c r="E741" s="52" t="str">
        <f>IFERROR(VLOOKUP(A741,PRO_FIC_21032025,5,0),"")</f>
        <v/>
      </c>
      <c r="F741" s="53" t="str">
        <f>IFERROR(VLOOKUP(A741,PRO_FIC_21032025,6,0),"")</f>
        <v/>
      </c>
      <c r="G741" s="52" t="str">
        <f>IFERROR(VLOOKUP(A741,PRO_FIC_21032025,7,0),"")</f>
        <v/>
      </c>
      <c r="H741" s="52" t="str">
        <f>IFERROR(VLOOKUP(A741,PRO_FIC_21032025,8,0),"")</f>
        <v/>
      </c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ht="14.25" customHeight="1">
      <c r="A742" s="55"/>
      <c r="B742" s="52" t="str">
        <f>IFERROR(VLOOKUP(A742,PRO_FIC_21032025,2,0),"")</f>
        <v/>
      </c>
      <c r="C742" s="52" t="str">
        <f>IFERROR(VLOOKUP(A742,PRO_FIC_21032025,3,0),"")</f>
        <v/>
      </c>
      <c r="D742" s="53" t="str">
        <f>IFERROR(VLOOKUP(A742,PRO_FIC_21032025,4,0),"")</f>
        <v/>
      </c>
      <c r="E742" s="52" t="str">
        <f>IFERROR(VLOOKUP(A742,PRO_FIC_21032025,5,0),"")</f>
        <v/>
      </c>
      <c r="F742" s="53" t="str">
        <f>IFERROR(VLOOKUP(A742,PRO_FIC_21032025,6,0),"")</f>
        <v/>
      </c>
      <c r="G742" s="52" t="str">
        <f>IFERROR(VLOOKUP(A742,PRO_FIC_21032025,7,0),"")</f>
        <v/>
      </c>
      <c r="H742" s="52" t="str">
        <f>IFERROR(VLOOKUP(A742,PRO_FIC_21032025,8,0),"")</f>
        <v/>
      </c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ht="14.25" customHeight="1">
      <c r="A743" s="55"/>
      <c r="B743" s="52" t="str">
        <f>IFERROR(VLOOKUP(A743,PRO_FIC_21032025,2,0),"")</f>
        <v/>
      </c>
      <c r="C743" s="52" t="str">
        <f>IFERROR(VLOOKUP(A743,PRO_FIC_21032025,3,0),"")</f>
        <v/>
      </c>
      <c r="D743" s="53" t="str">
        <f>IFERROR(VLOOKUP(A743,PRO_FIC_21032025,4,0),"")</f>
        <v/>
      </c>
      <c r="E743" s="52" t="str">
        <f>IFERROR(VLOOKUP(A743,PRO_FIC_21032025,5,0),"")</f>
        <v/>
      </c>
      <c r="F743" s="53" t="str">
        <f>IFERROR(VLOOKUP(A743,PRO_FIC_21032025,6,0),"")</f>
        <v/>
      </c>
      <c r="G743" s="52" t="str">
        <f>IFERROR(VLOOKUP(A743,PRO_FIC_21032025,7,0),"")</f>
        <v/>
      </c>
      <c r="H743" s="52" t="str">
        <f>IFERROR(VLOOKUP(A743,PRO_FIC_21032025,8,0),"")</f>
        <v/>
      </c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ht="14.25" customHeight="1">
      <c r="A744" s="55"/>
      <c r="B744" s="52" t="str">
        <f>IFERROR(VLOOKUP(A744,PRO_FIC_21032025,2,0),"")</f>
        <v/>
      </c>
      <c r="C744" s="52" t="str">
        <f>IFERROR(VLOOKUP(A744,PRO_FIC_21032025,3,0),"")</f>
        <v/>
      </c>
      <c r="D744" s="53" t="str">
        <f>IFERROR(VLOOKUP(A744,PRO_FIC_21032025,4,0),"")</f>
        <v/>
      </c>
      <c r="E744" s="52" t="str">
        <f>IFERROR(VLOOKUP(A744,PRO_FIC_21032025,5,0),"")</f>
        <v/>
      </c>
      <c r="F744" s="53" t="str">
        <f>IFERROR(VLOOKUP(A744,PRO_FIC_21032025,6,0),"")</f>
        <v/>
      </c>
      <c r="G744" s="52" t="str">
        <f>IFERROR(VLOOKUP(A744,PRO_FIC_21032025,7,0),"")</f>
        <v/>
      </c>
      <c r="H744" s="52" t="str">
        <f>IFERROR(VLOOKUP(A744,PRO_FIC_21032025,8,0),"")</f>
        <v/>
      </c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ht="14.25" customHeight="1">
      <c r="A745" s="55"/>
      <c r="B745" s="52" t="str">
        <f>IFERROR(VLOOKUP(A745,PRO_FIC_21032025,2,0),"")</f>
        <v/>
      </c>
      <c r="C745" s="52" t="str">
        <f>IFERROR(VLOOKUP(A745,PRO_FIC_21032025,3,0),"")</f>
        <v/>
      </c>
      <c r="D745" s="53" t="str">
        <f>IFERROR(VLOOKUP(A745,PRO_FIC_21032025,4,0),"")</f>
        <v/>
      </c>
      <c r="E745" s="52" t="str">
        <f>IFERROR(VLOOKUP(A745,PRO_FIC_21032025,5,0),"")</f>
        <v/>
      </c>
      <c r="F745" s="53" t="str">
        <f>IFERROR(VLOOKUP(A745,PRO_FIC_21032025,6,0),"")</f>
        <v/>
      </c>
      <c r="G745" s="52" t="str">
        <f>IFERROR(VLOOKUP(A745,PRO_FIC_21032025,7,0),"")</f>
        <v/>
      </c>
      <c r="H745" s="52" t="str">
        <f>IFERROR(VLOOKUP(A745,PRO_FIC_21032025,8,0),"")</f>
        <v/>
      </c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ht="14.25" customHeight="1">
      <c r="A746" s="55"/>
      <c r="B746" s="52" t="str">
        <f>IFERROR(VLOOKUP(A746,PRO_FIC_21032025,2,0),"")</f>
        <v/>
      </c>
      <c r="C746" s="52" t="str">
        <f>IFERROR(VLOOKUP(A746,PRO_FIC_21032025,3,0),"")</f>
        <v/>
      </c>
      <c r="D746" s="53" t="str">
        <f>IFERROR(VLOOKUP(A746,PRO_FIC_21032025,4,0),"")</f>
        <v/>
      </c>
      <c r="E746" s="52" t="str">
        <f>IFERROR(VLOOKUP(A746,PRO_FIC_21032025,5,0),"")</f>
        <v/>
      </c>
      <c r="F746" s="53" t="str">
        <f>IFERROR(VLOOKUP(A746,PRO_FIC_21032025,6,0),"")</f>
        <v/>
      </c>
      <c r="G746" s="52" t="str">
        <f>IFERROR(VLOOKUP(A746,PRO_FIC_21032025,7,0),"")</f>
        <v/>
      </c>
      <c r="H746" s="52" t="str">
        <f>IFERROR(VLOOKUP(A746,PRO_FIC_21032025,8,0),"")</f>
        <v/>
      </c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ht="14.25" customHeight="1">
      <c r="A747" s="55"/>
      <c r="B747" s="52" t="str">
        <f>IFERROR(VLOOKUP(A747,PRO_FIC_21032025,2,0),"")</f>
        <v/>
      </c>
      <c r="C747" s="52" t="str">
        <f>IFERROR(VLOOKUP(A747,PRO_FIC_21032025,3,0),"")</f>
        <v/>
      </c>
      <c r="D747" s="53" t="str">
        <f>IFERROR(VLOOKUP(A747,PRO_FIC_21032025,4,0),"")</f>
        <v/>
      </c>
      <c r="E747" s="52" t="str">
        <f>IFERROR(VLOOKUP(A747,PRO_FIC_21032025,5,0),"")</f>
        <v/>
      </c>
      <c r="F747" s="53" t="str">
        <f>IFERROR(VLOOKUP(A747,PRO_FIC_21032025,6,0),"")</f>
        <v/>
      </c>
      <c r="G747" s="52" t="str">
        <f>IFERROR(VLOOKUP(A747,PRO_FIC_21032025,7,0),"")</f>
        <v/>
      </c>
      <c r="H747" s="52" t="str">
        <f>IFERROR(VLOOKUP(A747,PRO_FIC_21032025,8,0),"")</f>
        <v/>
      </c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ht="14.25" customHeight="1">
      <c r="A748" s="55"/>
      <c r="B748" s="52" t="str">
        <f>IFERROR(VLOOKUP(A748,PRO_FIC_21032025,2,0),"")</f>
        <v/>
      </c>
      <c r="C748" s="52" t="str">
        <f>IFERROR(VLOOKUP(A748,PRO_FIC_21032025,3,0),"")</f>
        <v/>
      </c>
      <c r="D748" s="53" t="str">
        <f>IFERROR(VLOOKUP(A748,PRO_FIC_21032025,4,0),"")</f>
        <v/>
      </c>
      <c r="E748" s="52" t="str">
        <f>IFERROR(VLOOKUP(A748,PRO_FIC_21032025,5,0),"")</f>
        <v/>
      </c>
      <c r="F748" s="53" t="str">
        <f>IFERROR(VLOOKUP(A748,PRO_FIC_21032025,6,0),"")</f>
        <v/>
      </c>
      <c r="G748" s="52" t="str">
        <f>IFERROR(VLOOKUP(A748,PRO_FIC_21032025,7,0),"")</f>
        <v/>
      </c>
      <c r="H748" s="52" t="str">
        <f>IFERROR(VLOOKUP(A748,PRO_FIC_21032025,8,0),"")</f>
        <v/>
      </c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ht="14.25" customHeight="1">
      <c r="A749" s="55"/>
      <c r="B749" s="52" t="str">
        <f>IFERROR(VLOOKUP(A749,PRO_FIC_21032025,2,0),"")</f>
        <v/>
      </c>
      <c r="C749" s="52" t="str">
        <f>IFERROR(VLOOKUP(A749,PRO_FIC_21032025,3,0),"")</f>
        <v/>
      </c>
      <c r="D749" s="53" t="str">
        <f>IFERROR(VLOOKUP(A749,PRO_FIC_21032025,4,0),"")</f>
        <v/>
      </c>
      <c r="E749" s="52" t="str">
        <f>IFERROR(VLOOKUP(A749,PRO_FIC_21032025,5,0),"")</f>
        <v/>
      </c>
      <c r="F749" s="53" t="str">
        <f>IFERROR(VLOOKUP(A749,PRO_FIC_21032025,6,0),"")</f>
        <v/>
      </c>
      <c r="G749" s="52" t="str">
        <f>IFERROR(VLOOKUP(A749,PRO_FIC_21032025,7,0),"")</f>
        <v/>
      </c>
      <c r="H749" s="52" t="str">
        <f>IFERROR(VLOOKUP(A749,PRO_FIC_21032025,8,0),"")</f>
        <v/>
      </c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ht="14.25" customHeight="1">
      <c r="A750" s="55"/>
      <c r="B750" s="52" t="str">
        <f>IFERROR(VLOOKUP(A750,PRO_FIC_21032025,2,0),"")</f>
        <v/>
      </c>
      <c r="C750" s="52" t="str">
        <f>IFERROR(VLOOKUP(A750,PRO_FIC_21032025,3,0),"")</f>
        <v/>
      </c>
      <c r="D750" s="53" t="str">
        <f>IFERROR(VLOOKUP(A750,PRO_FIC_21032025,4,0),"")</f>
        <v/>
      </c>
      <c r="E750" s="52" t="str">
        <f>IFERROR(VLOOKUP(A750,PRO_FIC_21032025,5,0),"")</f>
        <v/>
      </c>
      <c r="F750" s="53" t="str">
        <f>IFERROR(VLOOKUP(A750,PRO_FIC_21032025,6,0),"")</f>
        <v/>
      </c>
      <c r="G750" s="52" t="str">
        <f>IFERROR(VLOOKUP(A750,PRO_FIC_21032025,7,0),"")</f>
        <v/>
      </c>
      <c r="H750" s="52" t="str">
        <f>IFERROR(VLOOKUP(A750,PRO_FIC_21032025,8,0),"")</f>
        <v/>
      </c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ht="14.25" customHeight="1">
      <c r="A751" s="55"/>
      <c r="B751" s="52" t="str">
        <f>IFERROR(VLOOKUP(A751,PRO_FIC_21032025,2,0),"")</f>
        <v/>
      </c>
      <c r="C751" s="52" t="str">
        <f>IFERROR(VLOOKUP(A751,PRO_FIC_21032025,3,0),"")</f>
        <v/>
      </c>
      <c r="D751" s="53" t="str">
        <f>IFERROR(VLOOKUP(A751,PRO_FIC_21032025,4,0),"")</f>
        <v/>
      </c>
      <c r="E751" s="52" t="str">
        <f>IFERROR(VLOOKUP(A751,PRO_FIC_21032025,5,0),"")</f>
        <v/>
      </c>
      <c r="F751" s="53" t="str">
        <f>IFERROR(VLOOKUP(A751,PRO_FIC_21032025,6,0),"")</f>
        <v/>
      </c>
      <c r="G751" s="52" t="str">
        <f>IFERROR(VLOOKUP(A751,PRO_FIC_21032025,7,0),"")</f>
        <v/>
      </c>
      <c r="H751" s="52" t="str">
        <f>IFERROR(VLOOKUP(A751,PRO_FIC_21032025,8,0),"")</f>
        <v/>
      </c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ht="14.25" customHeight="1">
      <c r="A752" s="55"/>
      <c r="B752" s="52" t="str">
        <f>IFERROR(VLOOKUP(A752,PRO_FIC_21032025,2,0),"")</f>
        <v/>
      </c>
      <c r="C752" s="52" t="str">
        <f>IFERROR(VLOOKUP(A752,PRO_FIC_21032025,3,0),"")</f>
        <v/>
      </c>
      <c r="D752" s="53" t="str">
        <f>IFERROR(VLOOKUP(A752,PRO_FIC_21032025,4,0),"")</f>
        <v/>
      </c>
      <c r="E752" s="52" t="str">
        <f>IFERROR(VLOOKUP(A752,PRO_FIC_21032025,5,0),"")</f>
        <v/>
      </c>
      <c r="F752" s="53" t="str">
        <f>IFERROR(VLOOKUP(A752,PRO_FIC_21032025,6,0),"")</f>
        <v/>
      </c>
      <c r="G752" s="52" t="str">
        <f>IFERROR(VLOOKUP(A752,PRO_FIC_21032025,7,0),"")</f>
        <v/>
      </c>
      <c r="H752" s="52" t="str">
        <f>IFERROR(VLOOKUP(A752,PRO_FIC_21032025,8,0),"")</f>
        <v/>
      </c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ht="14.25" customHeight="1">
      <c r="A753" s="55"/>
      <c r="B753" s="52" t="str">
        <f>IFERROR(VLOOKUP(A753,PRO_FIC_21032025,2,0),"")</f>
        <v/>
      </c>
      <c r="C753" s="52" t="str">
        <f>IFERROR(VLOOKUP(A753,PRO_FIC_21032025,3,0),"")</f>
        <v/>
      </c>
      <c r="D753" s="53" t="str">
        <f>IFERROR(VLOOKUP(A753,PRO_FIC_21032025,4,0),"")</f>
        <v/>
      </c>
      <c r="E753" s="52" t="str">
        <f>IFERROR(VLOOKUP(A753,PRO_FIC_21032025,5,0),"")</f>
        <v/>
      </c>
      <c r="F753" s="53" t="str">
        <f>IFERROR(VLOOKUP(A753,PRO_FIC_21032025,6,0),"")</f>
        <v/>
      </c>
      <c r="G753" s="52" t="str">
        <f>IFERROR(VLOOKUP(A753,PRO_FIC_21032025,7,0),"")</f>
        <v/>
      </c>
      <c r="H753" s="52" t="str">
        <f>IFERROR(VLOOKUP(A753,PRO_FIC_21032025,8,0),"")</f>
        <v/>
      </c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ht="14.25" customHeight="1">
      <c r="A754" s="55"/>
      <c r="B754" s="52" t="str">
        <f>IFERROR(VLOOKUP(A754,PRO_FIC_21032025,2,0),"")</f>
        <v/>
      </c>
      <c r="C754" s="52" t="str">
        <f>IFERROR(VLOOKUP(A754,PRO_FIC_21032025,3,0),"")</f>
        <v/>
      </c>
      <c r="D754" s="53" t="str">
        <f>IFERROR(VLOOKUP(A754,PRO_FIC_21032025,4,0),"")</f>
        <v/>
      </c>
      <c r="E754" s="52" t="str">
        <f>IFERROR(VLOOKUP(A754,PRO_FIC_21032025,5,0),"")</f>
        <v/>
      </c>
      <c r="F754" s="53" t="str">
        <f>IFERROR(VLOOKUP(A754,PRO_FIC_21032025,6,0),"")</f>
        <v/>
      </c>
      <c r="G754" s="52" t="str">
        <f>IFERROR(VLOOKUP(A754,PRO_FIC_21032025,7,0),"")</f>
        <v/>
      </c>
      <c r="H754" s="52" t="str">
        <f>IFERROR(VLOOKUP(A754,PRO_FIC_21032025,8,0),"")</f>
        <v/>
      </c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ht="14.25" customHeight="1">
      <c r="A755" s="55"/>
      <c r="B755" s="52" t="str">
        <f>IFERROR(VLOOKUP(A755,PRO_FIC_21032025,2,0),"")</f>
        <v/>
      </c>
      <c r="C755" s="52" t="str">
        <f>IFERROR(VLOOKUP(A755,PRO_FIC_21032025,3,0),"")</f>
        <v/>
      </c>
      <c r="D755" s="53" t="str">
        <f>IFERROR(VLOOKUP(A755,PRO_FIC_21032025,4,0),"")</f>
        <v/>
      </c>
      <c r="E755" s="52" t="str">
        <f>IFERROR(VLOOKUP(A755,PRO_FIC_21032025,5,0),"")</f>
        <v/>
      </c>
      <c r="F755" s="53" t="str">
        <f>IFERROR(VLOOKUP(A755,PRO_FIC_21032025,6,0),"")</f>
        <v/>
      </c>
      <c r="G755" s="52" t="str">
        <f>IFERROR(VLOOKUP(A755,PRO_FIC_21032025,7,0),"")</f>
        <v/>
      </c>
      <c r="H755" s="52" t="str">
        <f>IFERROR(VLOOKUP(A755,PRO_FIC_21032025,8,0),"")</f>
        <v/>
      </c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ht="14.25" customHeight="1">
      <c r="A756" s="55"/>
      <c r="B756" s="52" t="str">
        <f>IFERROR(VLOOKUP(A756,PRO_FIC_21032025,2,0),"")</f>
        <v/>
      </c>
      <c r="C756" s="52" t="str">
        <f>IFERROR(VLOOKUP(A756,PRO_FIC_21032025,3,0),"")</f>
        <v/>
      </c>
      <c r="D756" s="53" t="str">
        <f>IFERROR(VLOOKUP(A756,PRO_FIC_21032025,4,0),"")</f>
        <v/>
      </c>
      <c r="E756" s="52" t="str">
        <f>IFERROR(VLOOKUP(A756,PRO_FIC_21032025,5,0),"")</f>
        <v/>
      </c>
      <c r="F756" s="53" t="str">
        <f>IFERROR(VLOOKUP(A756,PRO_FIC_21032025,6,0),"")</f>
        <v/>
      </c>
      <c r="G756" s="52" t="str">
        <f>IFERROR(VLOOKUP(A756,PRO_FIC_21032025,7,0),"")</f>
        <v/>
      </c>
      <c r="H756" s="52" t="str">
        <f>IFERROR(VLOOKUP(A756,PRO_FIC_21032025,8,0),"")</f>
        <v/>
      </c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ht="14.25" customHeight="1">
      <c r="A757" s="55"/>
      <c r="B757" s="52" t="str">
        <f>IFERROR(VLOOKUP(A757,PRO_FIC_21032025,2,0),"")</f>
        <v/>
      </c>
      <c r="C757" s="52" t="str">
        <f>IFERROR(VLOOKUP(A757,PRO_FIC_21032025,3,0),"")</f>
        <v/>
      </c>
      <c r="D757" s="53" t="str">
        <f>IFERROR(VLOOKUP(A757,PRO_FIC_21032025,4,0),"")</f>
        <v/>
      </c>
      <c r="E757" s="52" t="str">
        <f>IFERROR(VLOOKUP(A757,PRO_FIC_21032025,5,0),"")</f>
        <v/>
      </c>
      <c r="F757" s="53" t="str">
        <f>IFERROR(VLOOKUP(A757,PRO_FIC_21032025,6,0),"")</f>
        <v/>
      </c>
      <c r="G757" s="52" t="str">
        <f>IFERROR(VLOOKUP(A757,PRO_FIC_21032025,7,0),"")</f>
        <v/>
      </c>
      <c r="H757" s="52" t="str">
        <f>IFERROR(VLOOKUP(A757,PRO_FIC_21032025,8,0),"")</f>
        <v/>
      </c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ht="14.25" customHeight="1">
      <c r="A758" s="55"/>
      <c r="B758" s="52" t="str">
        <f>IFERROR(VLOOKUP(A758,PRO_FIC_21032025,2,0),"")</f>
        <v/>
      </c>
      <c r="C758" s="52" t="str">
        <f>IFERROR(VLOOKUP(A758,PRO_FIC_21032025,3,0),"")</f>
        <v/>
      </c>
      <c r="D758" s="53" t="str">
        <f>IFERROR(VLOOKUP(A758,PRO_FIC_21032025,4,0),"")</f>
        <v/>
      </c>
      <c r="E758" s="52" t="str">
        <f>IFERROR(VLOOKUP(A758,PRO_FIC_21032025,5,0),"")</f>
        <v/>
      </c>
      <c r="F758" s="53" t="str">
        <f>IFERROR(VLOOKUP(A758,PRO_FIC_21032025,6,0),"")</f>
        <v/>
      </c>
      <c r="G758" s="52" t="str">
        <f>IFERROR(VLOOKUP(A758,PRO_FIC_21032025,7,0),"")</f>
        <v/>
      </c>
      <c r="H758" s="52" t="str">
        <f>IFERROR(VLOOKUP(A758,PRO_FIC_21032025,8,0),"")</f>
        <v/>
      </c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ht="14.25" customHeight="1">
      <c r="A759" s="55"/>
      <c r="B759" s="52" t="str">
        <f>IFERROR(VLOOKUP(A759,PRO_FIC_21032025,2,0),"")</f>
        <v/>
      </c>
      <c r="C759" s="52" t="str">
        <f>IFERROR(VLOOKUP(A759,PRO_FIC_21032025,3,0),"")</f>
        <v/>
      </c>
      <c r="D759" s="53" t="str">
        <f>IFERROR(VLOOKUP(A759,PRO_FIC_21032025,4,0),"")</f>
        <v/>
      </c>
      <c r="E759" s="52" t="str">
        <f>IFERROR(VLOOKUP(A759,PRO_FIC_21032025,5,0),"")</f>
        <v/>
      </c>
      <c r="F759" s="53" t="str">
        <f>IFERROR(VLOOKUP(A759,PRO_FIC_21032025,6,0),"")</f>
        <v/>
      </c>
      <c r="G759" s="52" t="str">
        <f>IFERROR(VLOOKUP(A759,PRO_FIC_21032025,7,0),"")</f>
        <v/>
      </c>
      <c r="H759" s="52" t="str">
        <f>IFERROR(VLOOKUP(A759,PRO_FIC_21032025,8,0),"")</f>
        <v/>
      </c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ht="14.25" customHeight="1">
      <c r="A760" s="55"/>
      <c r="B760" s="52" t="str">
        <f>IFERROR(VLOOKUP(A760,PRO_FIC_21032025,2,0),"")</f>
        <v/>
      </c>
      <c r="C760" s="52" t="str">
        <f>IFERROR(VLOOKUP(A760,PRO_FIC_21032025,3,0),"")</f>
        <v/>
      </c>
      <c r="D760" s="53" t="str">
        <f>IFERROR(VLOOKUP(A760,PRO_FIC_21032025,4,0),"")</f>
        <v/>
      </c>
      <c r="E760" s="52" t="str">
        <f>IFERROR(VLOOKUP(A760,PRO_FIC_21032025,5,0),"")</f>
        <v/>
      </c>
      <c r="F760" s="53" t="str">
        <f>IFERROR(VLOOKUP(A760,PRO_FIC_21032025,6,0),"")</f>
        <v/>
      </c>
      <c r="G760" s="52" t="str">
        <f>IFERROR(VLOOKUP(A760,PRO_FIC_21032025,7,0),"")</f>
        <v/>
      </c>
      <c r="H760" s="52" t="str">
        <f>IFERROR(VLOOKUP(A760,PRO_FIC_21032025,8,0),"")</f>
        <v/>
      </c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ht="14.25" customHeight="1">
      <c r="A761" s="55"/>
      <c r="B761" s="52" t="str">
        <f>IFERROR(VLOOKUP(A761,PRO_FIC_21032025,2,0),"")</f>
        <v/>
      </c>
      <c r="C761" s="52" t="str">
        <f>IFERROR(VLOOKUP(A761,PRO_FIC_21032025,3,0),"")</f>
        <v/>
      </c>
      <c r="D761" s="53" t="str">
        <f>IFERROR(VLOOKUP(A761,PRO_FIC_21032025,4,0),"")</f>
        <v/>
      </c>
      <c r="E761" s="52" t="str">
        <f>IFERROR(VLOOKUP(A761,PRO_FIC_21032025,5,0),"")</f>
        <v/>
      </c>
      <c r="F761" s="53" t="str">
        <f>IFERROR(VLOOKUP(A761,PRO_FIC_21032025,6,0),"")</f>
        <v/>
      </c>
      <c r="G761" s="52" t="str">
        <f>IFERROR(VLOOKUP(A761,PRO_FIC_21032025,7,0),"")</f>
        <v/>
      </c>
      <c r="H761" s="52" t="str">
        <f>IFERROR(VLOOKUP(A761,PRO_FIC_21032025,8,0),"")</f>
        <v/>
      </c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ht="14.25" customHeight="1">
      <c r="A762" s="55"/>
      <c r="B762" s="52" t="str">
        <f>IFERROR(VLOOKUP(A762,PRO_FIC_21032025,2,0),"")</f>
        <v/>
      </c>
      <c r="C762" s="52" t="str">
        <f>IFERROR(VLOOKUP(A762,PRO_FIC_21032025,3,0),"")</f>
        <v/>
      </c>
      <c r="D762" s="53" t="str">
        <f>IFERROR(VLOOKUP(A762,PRO_FIC_21032025,4,0),"")</f>
        <v/>
      </c>
      <c r="E762" s="52" t="str">
        <f>IFERROR(VLOOKUP(A762,PRO_FIC_21032025,5,0),"")</f>
        <v/>
      </c>
      <c r="F762" s="53" t="str">
        <f>IFERROR(VLOOKUP(A762,PRO_FIC_21032025,6,0),"")</f>
        <v/>
      </c>
      <c r="G762" s="52" t="str">
        <f>IFERROR(VLOOKUP(A762,PRO_FIC_21032025,7,0),"")</f>
        <v/>
      </c>
      <c r="H762" s="52" t="str">
        <f>IFERROR(VLOOKUP(A762,PRO_FIC_21032025,8,0),"")</f>
        <v/>
      </c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ht="14.25" customHeight="1">
      <c r="A763" s="55"/>
      <c r="B763" s="52" t="str">
        <f>IFERROR(VLOOKUP(A763,PRO_FIC_21032025,2,0),"")</f>
        <v/>
      </c>
      <c r="C763" s="52" t="str">
        <f>IFERROR(VLOOKUP(A763,PRO_FIC_21032025,3,0),"")</f>
        <v/>
      </c>
      <c r="D763" s="53" t="str">
        <f>IFERROR(VLOOKUP(A763,PRO_FIC_21032025,4,0),"")</f>
        <v/>
      </c>
      <c r="E763" s="52" t="str">
        <f>IFERROR(VLOOKUP(A763,PRO_FIC_21032025,5,0),"")</f>
        <v/>
      </c>
      <c r="F763" s="53" t="str">
        <f>IFERROR(VLOOKUP(A763,PRO_FIC_21032025,6,0),"")</f>
        <v/>
      </c>
      <c r="G763" s="52" t="str">
        <f>IFERROR(VLOOKUP(A763,PRO_FIC_21032025,7,0),"")</f>
        <v/>
      </c>
      <c r="H763" s="52" t="str">
        <f>IFERROR(VLOOKUP(A763,PRO_FIC_21032025,8,0),"")</f>
        <v/>
      </c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ht="14.25" customHeight="1">
      <c r="A764" s="55"/>
      <c r="B764" s="52" t="str">
        <f>IFERROR(VLOOKUP(A764,PRO_FIC_21032025,2,0),"")</f>
        <v/>
      </c>
      <c r="C764" s="52" t="str">
        <f>IFERROR(VLOOKUP(A764,PRO_FIC_21032025,3,0),"")</f>
        <v/>
      </c>
      <c r="D764" s="53" t="str">
        <f>IFERROR(VLOOKUP(A764,PRO_FIC_21032025,4,0),"")</f>
        <v/>
      </c>
      <c r="E764" s="52" t="str">
        <f>IFERROR(VLOOKUP(A764,PRO_FIC_21032025,5,0),"")</f>
        <v/>
      </c>
      <c r="F764" s="53" t="str">
        <f>IFERROR(VLOOKUP(A764,PRO_FIC_21032025,6,0),"")</f>
        <v/>
      </c>
      <c r="G764" s="52" t="str">
        <f>IFERROR(VLOOKUP(A764,PRO_FIC_21032025,7,0),"")</f>
        <v/>
      </c>
      <c r="H764" s="52" t="str">
        <f>IFERROR(VLOOKUP(A764,PRO_FIC_21032025,8,0),"")</f>
        <v/>
      </c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ht="14.25" customHeight="1">
      <c r="A765" s="55"/>
      <c r="B765" s="52" t="str">
        <f>IFERROR(VLOOKUP(A765,PRO_FIC_21032025,2,0),"")</f>
        <v/>
      </c>
      <c r="C765" s="52" t="str">
        <f>IFERROR(VLOOKUP(A765,PRO_FIC_21032025,3,0),"")</f>
        <v/>
      </c>
      <c r="D765" s="53" t="str">
        <f>IFERROR(VLOOKUP(A765,PRO_FIC_21032025,4,0),"")</f>
        <v/>
      </c>
      <c r="E765" s="52" t="str">
        <f>IFERROR(VLOOKUP(A765,PRO_FIC_21032025,5,0),"")</f>
        <v/>
      </c>
      <c r="F765" s="53" t="str">
        <f>IFERROR(VLOOKUP(A765,PRO_FIC_21032025,6,0),"")</f>
        <v/>
      </c>
      <c r="G765" s="52" t="str">
        <f>IFERROR(VLOOKUP(A765,PRO_FIC_21032025,7,0),"")</f>
        <v/>
      </c>
      <c r="H765" s="52" t="str">
        <f>IFERROR(VLOOKUP(A765,PRO_FIC_21032025,8,0),"")</f>
        <v/>
      </c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ht="14.25" customHeight="1">
      <c r="A766" s="55"/>
      <c r="B766" s="52" t="str">
        <f>IFERROR(VLOOKUP(A766,PRO_FIC_21032025,2,0),"")</f>
        <v/>
      </c>
      <c r="C766" s="52" t="str">
        <f>IFERROR(VLOOKUP(A766,PRO_FIC_21032025,3,0),"")</f>
        <v/>
      </c>
      <c r="D766" s="53" t="str">
        <f>IFERROR(VLOOKUP(A766,PRO_FIC_21032025,4,0),"")</f>
        <v/>
      </c>
      <c r="E766" s="52" t="str">
        <f>IFERROR(VLOOKUP(A766,PRO_FIC_21032025,5,0),"")</f>
        <v/>
      </c>
      <c r="F766" s="53" t="str">
        <f>IFERROR(VLOOKUP(A766,PRO_FIC_21032025,6,0),"")</f>
        <v/>
      </c>
      <c r="G766" s="52" t="str">
        <f>IFERROR(VLOOKUP(A766,PRO_FIC_21032025,7,0),"")</f>
        <v/>
      </c>
      <c r="H766" s="52" t="str">
        <f>IFERROR(VLOOKUP(A766,PRO_FIC_21032025,8,0),"")</f>
        <v/>
      </c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ht="14.25" customHeight="1">
      <c r="A767" s="55"/>
      <c r="B767" s="52" t="str">
        <f>IFERROR(VLOOKUP(A767,PRO_FIC_21032025,2,0),"")</f>
        <v/>
      </c>
      <c r="C767" s="52" t="str">
        <f>IFERROR(VLOOKUP(A767,PRO_FIC_21032025,3,0),"")</f>
        <v/>
      </c>
      <c r="D767" s="53" t="str">
        <f>IFERROR(VLOOKUP(A767,PRO_FIC_21032025,4,0),"")</f>
        <v/>
      </c>
      <c r="E767" s="52" t="str">
        <f>IFERROR(VLOOKUP(A767,PRO_FIC_21032025,5,0),"")</f>
        <v/>
      </c>
      <c r="F767" s="53" t="str">
        <f>IFERROR(VLOOKUP(A767,PRO_FIC_21032025,6,0),"")</f>
        <v/>
      </c>
      <c r="G767" s="52" t="str">
        <f>IFERROR(VLOOKUP(A767,PRO_FIC_21032025,7,0),"")</f>
        <v/>
      </c>
      <c r="H767" s="52" t="str">
        <f>IFERROR(VLOOKUP(A767,PRO_FIC_21032025,8,0),"")</f>
        <v/>
      </c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ht="14.25" customHeight="1">
      <c r="A768" s="55"/>
      <c r="B768" s="52" t="str">
        <f>IFERROR(VLOOKUP(A768,PRO_FIC_21032025,2,0),"")</f>
        <v/>
      </c>
      <c r="C768" s="52" t="str">
        <f>IFERROR(VLOOKUP(A768,PRO_FIC_21032025,3,0),"")</f>
        <v/>
      </c>
      <c r="D768" s="53" t="str">
        <f>IFERROR(VLOOKUP(A768,PRO_FIC_21032025,4,0),"")</f>
        <v/>
      </c>
      <c r="E768" s="52" t="str">
        <f>IFERROR(VLOOKUP(A768,PRO_FIC_21032025,5,0),"")</f>
        <v/>
      </c>
      <c r="F768" s="53" t="str">
        <f>IFERROR(VLOOKUP(A768,PRO_FIC_21032025,6,0),"")</f>
        <v/>
      </c>
      <c r="G768" s="52" t="str">
        <f>IFERROR(VLOOKUP(A768,PRO_FIC_21032025,7,0),"")</f>
        <v/>
      </c>
      <c r="H768" s="52" t="str">
        <f>IFERROR(VLOOKUP(A768,PRO_FIC_21032025,8,0),"")</f>
        <v/>
      </c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ht="14.25" customHeight="1">
      <c r="A769" s="55"/>
      <c r="B769" s="52" t="str">
        <f>IFERROR(VLOOKUP(A769,PRO_FIC_21032025,2,0),"")</f>
        <v/>
      </c>
      <c r="C769" s="52" t="str">
        <f>IFERROR(VLOOKUP(A769,PRO_FIC_21032025,3,0),"")</f>
        <v/>
      </c>
      <c r="D769" s="53" t="str">
        <f>IFERROR(VLOOKUP(A769,PRO_FIC_21032025,4,0),"")</f>
        <v/>
      </c>
      <c r="E769" s="52" t="str">
        <f>IFERROR(VLOOKUP(A769,PRO_FIC_21032025,5,0),"")</f>
        <v/>
      </c>
      <c r="F769" s="53" t="str">
        <f>IFERROR(VLOOKUP(A769,PRO_FIC_21032025,6,0),"")</f>
        <v/>
      </c>
      <c r="G769" s="52" t="str">
        <f>IFERROR(VLOOKUP(A769,PRO_FIC_21032025,7,0),"")</f>
        <v/>
      </c>
      <c r="H769" s="52" t="str">
        <f>IFERROR(VLOOKUP(A769,PRO_FIC_21032025,8,0),"")</f>
        <v/>
      </c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ht="14.25" customHeight="1">
      <c r="A770" s="55"/>
      <c r="B770" s="52" t="str">
        <f>IFERROR(VLOOKUP(A770,PRO_FIC_21032025,2,0),"")</f>
        <v/>
      </c>
      <c r="C770" s="52" t="str">
        <f>IFERROR(VLOOKUP(A770,PRO_FIC_21032025,3,0),"")</f>
        <v/>
      </c>
      <c r="D770" s="53" t="str">
        <f>IFERROR(VLOOKUP(A770,PRO_FIC_21032025,4,0),"")</f>
        <v/>
      </c>
      <c r="E770" s="52" t="str">
        <f>IFERROR(VLOOKUP(A770,PRO_FIC_21032025,5,0),"")</f>
        <v/>
      </c>
      <c r="F770" s="53" t="str">
        <f>IFERROR(VLOOKUP(A770,PRO_FIC_21032025,6,0),"")</f>
        <v/>
      </c>
      <c r="G770" s="52" t="str">
        <f>IFERROR(VLOOKUP(A770,PRO_FIC_21032025,7,0),"")</f>
        <v/>
      </c>
      <c r="H770" s="52" t="str">
        <f>IFERROR(VLOOKUP(A770,PRO_FIC_21032025,8,0),"")</f>
        <v/>
      </c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ht="14.25" customHeight="1">
      <c r="A771" s="55"/>
      <c r="B771" s="52" t="str">
        <f>IFERROR(VLOOKUP(A771,PRO_FIC_21032025,2,0),"")</f>
        <v/>
      </c>
      <c r="C771" s="52" t="str">
        <f>IFERROR(VLOOKUP(A771,PRO_FIC_21032025,3,0),"")</f>
        <v/>
      </c>
      <c r="D771" s="53" t="str">
        <f>IFERROR(VLOOKUP(A771,PRO_FIC_21032025,4,0),"")</f>
        <v/>
      </c>
      <c r="E771" s="52" t="str">
        <f>IFERROR(VLOOKUP(A771,PRO_FIC_21032025,5,0),"")</f>
        <v/>
      </c>
      <c r="F771" s="53" t="str">
        <f>IFERROR(VLOOKUP(A771,PRO_FIC_21032025,6,0),"")</f>
        <v/>
      </c>
      <c r="G771" s="52" t="str">
        <f>IFERROR(VLOOKUP(A771,PRO_FIC_21032025,7,0),"")</f>
        <v/>
      </c>
      <c r="H771" s="52" t="str">
        <f>IFERROR(VLOOKUP(A771,PRO_FIC_21032025,8,0),"")</f>
        <v/>
      </c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ht="14.25" customHeight="1">
      <c r="A772" s="55"/>
      <c r="B772" s="52" t="str">
        <f>IFERROR(VLOOKUP(A772,PRO_FIC_21032025,2,0),"")</f>
        <v/>
      </c>
      <c r="C772" s="52" t="str">
        <f>IFERROR(VLOOKUP(A772,PRO_FIC_21032025,3,0),"")</f>
        <v/>
      </c>
      <c r="D772" s="53" t="str">
        <f>IFERROR(VLOOKUP(A772,PRO_FIC_21032025,4,0),"")</f>
        <v/>
      </c>
      <c r="E772" s="52" t="str">
        <f>IFERROR(VLOOKUP(A772,PRO_FIC_21032025,5,0),"")</f>
        <v/>
      </c>
      <c r="F772" s="53" t="str">
        <f>IFERROR(VLOOKUP(A772,PRO_FIC_21032025,6,0),"")</f>
        <v/>
      </c>
      <c r="G772" s="52" t="str">
        <f>IFERROR(VLOOKUP(A772,PRO_FIC_21032025,7,0),"")</f>
        <v/>
      </c>
      <c r="H772" s="52" t="str">
        <f>IFERROR(VLOOKUP(A772,PRO_FIC_21032025,8,0),"")</f>
        <v/>
      </c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ht="14.25" customHeight="1">
      <c r="A773" s="55"/>
      <c r="B773" s="52" t="str">
        <f>IFERROR(VLOOKUP(A773,PRO_FIC_21032025,2,0),"")</f>
        <v/>
      </c>
      <c r="C773" s="52" t="str">
        <f>IFERROR(VLOOKUP(A773,PRO_FIC_21032025,3,0),"")</f>
        <v/>
      </c>
      <c r="D773" s="53" t="str">
        <f>IFERROR(VLOOKUP(A773,PRO_FIC_21032025,4,0),"")</f>
        <v/>
      </c>
      <c r="E773" s="52" t="str">
        <f>IFERROR(VLOOKUP(A773,PRO_FIC_21032025,5,0),"")</f>
        <v/>
      </c>
      <c r="F773" s="53" t="str">
        <f>IFERROR(VLOOKUP(A773,PRO_FIC_21032025,6,0),"")</f>
        <v/>
      </c>
      <c r="G773" s="52" t="str">
        <f>IFERROR(VLOOKUP(A773,PRO_FIC_21032025,7,0),"")</f>
        <v/>
      </c>
      <c r="H773" s="52" t="str">
        <f>IFERROR(VLOOKUP(A773,PRO_FIC_21032025,8,0),"")</f>
        <v/>
      </c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ht="14.25" customHeight="1">
      <c r="A774" s="55"/>
      <c r="B774" s="52" t="str">
        <f>IFERROR(VLOOKUP(A774,PRO_FIC_21032025,2,0),"")</f>
        <v/>
      </c>
      <c r="C774" s="52" t="str">
        <f>IFERROR(VLOOKUP(A774,PRO_FIC_21032025,3,0),"")</f>
        <v/>
      </c>
      <c r="D774" s="53" t="str">
        <f>IFERROR(VLOOKUP(A774,PRO_FIC_21032025,4,0),"")</f>
        <v/>
      </c>
      <c r="E774" s="52" t="str">
        <f>IFERROR(VLOOKUP(A774,PRO_FIC_21032025,5,0),"")</f>
        <v/>
      </c>
      <c r="F774" s="53" t="str">
        <f>IFERROR(VLOOKUP(A774,PRO_FIC_21032025,6,0),"")</f>
        <v/>
      </c>
      <c r="G774" s="52" t="str">
        <f>IFERROR(VLOOKUP(A774,PRO_FIC_21032025,7,0),"")</f>
        <v/>
      </c>
      <c r="H774" s="52" t="str">
        <f>IFERROR(VLOOKUP(A774,PRO_FIC_21032025,8,0),"")</f>
        <v/>
      </c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ht="14.25" customHeight="1">
      <c r="A775" s="55"/>
      <c r="B775" s="52" t="str">
        <f>IFERROR(VLOOKUP(A775,PRO_FIC_21032025,2,0),"")</f>
        <v/>
      </c>
      <c r="C775" s="52" t="str">
        <f>IFERROR(VLOOKUP(A775,PRO_FIC_21032025,3,0),"")</f>
        <v/>
      </c>
      <c r="D775" s="53" t="str">
        <f>IFERROR(VLOOKUP(A775,PRO_FIC_21032025,4,0),"")</f>
        <v/>
      </c>
      <c r="E775" s="52" t="str">
        <f>IFERROR(VLOOKUP(A775,PRO_FIC_21032025,5,0),"")</f>
        <v/>
      </c>
      <c r="F775" s="53" t="str">
        <f>IFERROR(VLOOKUP(A775,PRO_FIC_21032025,6,0),"")</f>
        <v/>
      </c>
      <c r="G775" s="52" t="str">
        <f>IFERROR(VLOOKUP(A775,PRO_FIC_21032025,7,0),"")</f>
        <v/>
      </c>
      <c r="H775" s="52" t="str">
        <f>IFERROR(VLOOKUP(A775,PRO_FIC_21032025,8,0),"")</f>
        <v/>
      </c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ht="14.25" customHeight="1">
      <c r="A776" s="55"/>
      <c r="B776" s="52" t="str">
        <f>IFERROR(VLOOKUP(A776,PRO_FIC_21032025,2,0),"")</f>
        <v/>
      </c>
      <c r="C776" s="52" t="str">
        <f>IFERROR(VLOOKUP(A776,PRO_FIC_21032025,3,0),"")</f>
        <v/>
      </c>
      <c r="D776" s="53" t="str">
        <f>IFERROR(VLOOKUP(A776,PRO_FIC_21032025,4,0),"")</f>
        <v/>
      </c>
      <c r="E776" s="52" t="str">
        <f>IFERROR(VLOOKUP(A776,PRO_FIC_21032025,5,0),"")</f>
        <v/>
      </c>
      <c r="F776" s="53" t="str">
        <f>IFERROR(VLOOKUP(A776,PRO_FIC_21032025,6,0),"")</f>
        <v/>
      </c>
      <c r="G776" s="52" t="str">
        <f>IFERROR(VLOOKUP(A776,PRO_FIC_21032025,7,0),"")</f>
        <v/>
      </c>
      <c r="H776" s="52" t="str">
        <f>IFERROR(VLOOKUP(A776,PRO_FIC_21032025,8,0),"")</f>
        <v/>
      </c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ht="14.25" customHeight="1">
      <c r="A777" s="55"/>
      <c r="B777" s="52" t="str">
        <f>IFERROR(VLOOKUP(A777,PRO_FIC_21032025,2,0),"")</f>
        <v/>
      </c>
      <c r="C777" s="52" t="str">
        <f>IFERROR(VLOOKUP(A777,PRO_FIC_21032025,3,0),"")</f>
        <v/>
      </c>
      <c r="D777" s="53" t="str">
        <f>IFERROR(VLOOKUP(A777,PRO_FIC_21032025,4,0),"")</f>
        <v/>
      </c>
      <c r="E777" s="52" t="str">
        <f>IFERROR(VLOOKUP(A777,PRO_FIC_21032025,5,0),"")</f>
        <v/>
      </c>
      <c r="F777" s="53" t="str">
        <f>IFERROR(VLOOKUP(A777,PRO_FIC_21032025,6,0),"")</f>
        <v/>
      </c>
      <c r="G777" s="52" t="str">
        <f>IFERROR(VLOOKUP(A777,PRO_FIC_21032025,7,0),"")</f>
        <v/>
      </c>
      <c r="H777" s="52" t="str">
        <f>IFERROR(VLOOKUP(A777,PRO_FIC_21032025,8,0),"")</f>
        <v/>
      </c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ht="14.25" customHeight="1">
      <c r="A778" s="55"/>
      <c r="B778" s="52" t="str">
        <f>IFERROR(VLOOKUP(A778,PRO_FIC_21032025,2,0),"")</f>
        <v/>
      </c>
      <c r="C778" s="52" t="str">
        <f>IFERROR(VLOOKUP(A778,PRO_FIC_21032025,3,0),"")</f>
        <v/>
      </c>
      <c r="D778" s="53" t="str">
        <f>IFERROR(VLOOKUP(A778,PRO_FIC_21032025,4,0),"")</f>
        <v/>
      </c>
      <c r="E778" s="52" t="str">
        <f>IFERROR(VLOOKUP(A778,PRO_FIC_21032025,5,0),"")</f>
        <v/>
      </c>
      <c r="F778" s="53" t="str">
        <f>IFERROR(VLOOKUP(A778,PRO_FIC_21032025,6,0),"")</f>
        <v/>
      </c>
      <c r="G778" s="52" t="str">
        <f>IFERROR(VLOOKUP(A778,PRO_FIC_21032025,7,0),"")</f>
        <v/>
      </c>
      <c r="H778" s="52" t="str">
        <f>IFERROR(VLOOKUP(A778,PRO_FIC_21032025,8,0),"")</f>
        <v/>
      </c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ht="14.25" customHeight="1">
      <c r="A779" s="55"/>
      <c r="B779" s="52" t="str">
        <f>IFERROR(VLOOKUP(A779,PRO_FIC_21032025,2,0),"")</f>
        <v/>
      </c>
      <c r="C779" s="52" t="str">
        <f>IFERROR(VLOOKUP(A779,PRO_FIC_21032025,3,0),"")</f>
        <v/>
      </c>
      <c r="D779" s="53" t="str">
        <f>IFERROR(VLOOKUP(A779,PRO_FIC_21032025,4,0),"")</f>
        <v/>
      </c>
      <c r="E779" s="52" t="str">
        <f>IFERROR(VLOOKUP(A779,PRO_FIC_21032025,5,0),"")</f>
        <v/>
      </c>
      <c r="F779" s="53" t="str">
        <f>IFERROR(VLOOKUP(A779,PRO_FIC_21032025,6,0),"")</f>
        <v/>
      </c>
      <c r="G779" s="52" t="str">
        <f>IFERROR(VLOOKUP(A779,PRO_FIC_21032025,7,0),"")</f>
        <v/>
      </c>
      <c r="H779" s="52" t="str">
        <f>IFERROR(VLOOKUP(A779,PRO_FIC_21032025,8,0),"")</f>
        <v/>
      </c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ht="14.25" customHeight="1">
      <c r="A780" s="55"/>
      <c r="B780" s="52" t="str">
        <f>IFERROR(VLOOKUP(A780,PRO_FIC_21032025,2,0),"")</f>
        <v/>
      </c>
      <c r="C780" s="52" t="str">
        <f>IFERROR(VLOOKUP(A780,PRO_FIC_21032025,3,0),"")</f>
        <v/>
      </c>
      <c r="D780" s="53" t="str">
        <f>IFERROR(VLOOKUP(A780,PRO_FIC_21032025,4,0),"")</f>
        <v/>
      </c>
      <c r="E780" s="52" t="str">
        <f>IFERROR(VLOOKUP(A780,PRO_FIC_21032025,5,0),"")</f>
        <v/>
      </c>
      <c r="F780" s="53" t="str">
        <f>IFERROR(VLOOKUP(A780,PRO_FIC_21032025,6,0),"")</f>
        <v/>
      </c>
      <c r="G780" s="52" t="str">
        <f>IFERROR(VLOOKUP(A780,PRO_FIC_21032025,7,0),"")</f>
        <v/>
      </c>
      <c r="H780" s="52" t="str">
        <f>IFERROR(VLOOKUP(A780,PRO_FIC_21032025,8,0),"")</f>
        <v/>
      </c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ht="14.25" customHeight="1">
      <c r="A781" s="55"/>
      <c r="B781" s="52" t="str">
        <f>IFERROR(VLOOKUP(A781,PRO_FIC_21032025,2,0),"")</f>
        <v/>
      </c>
      <c r="C781" s="52" t="str">
        <f>IFERROR(VLOOKUP(A781,PRO_FIC_21032025,3,0),"")</f>
        <v/>
      </c>
      <c r="D781" s="53" t="str">
        <f>IFERROR(VLOOKUP(A781,PRO_FIC_21032025,4,0),"")</f>
        <v/>
      </c>
      <c r="E781" s="52" t="str">
        <f>IFERROR(VLOOKUP(A781,PRO_FIC_21032025,5,0),"")</f>
        <v/>
      </c>
      <c r="F781" s="53" t="str">
        <f>IFERROR(VLOOKUP(A781,PRO_FIC_21032025,6,0),"")</f>
        <v/>
      </c>
      <c r="G781" s="52" t="str">
        <f>IFERROR(VLOOKUP(A781,PRO_FIC_21032025,7,0),"")</f>
        <v/>
      </c>
      <c r="H781" s="52" t="str">
        <f>IFERROR(VLOOKUP(A781,PRO_FIC_21032025,8,0),"")</f>
        <v/>
      </c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ht="14.25" customHeight="1">
      <c r="A782" s="55"/>
      <c r="B782" s="52" t="str">
        <f>IFERROR(VLOOKUP(A782,PRO_FIC_21032025,2,0),"")</f>
        <v/>
      </c>
      <c r="C782" s="52" t="str">
        <f>IFERROR(VLOOKUP(A782,PRO_FIC_21032025,3,0),"")</f>
        <v/>
      </c>
      <c r="D782" s="53" t="str">
        <f>IFERROR(VLOOKUP(A782,PRO_FIC_21032025,4,0),"")</f>
        <v/>
      </c>
      <c r="E782" s="52" t="str">
        <f>IFERROR(VLOOKUP(A782,PRO_FIC_21032025,5,0),"")</f>
        <v/>
      </c>
      <c r="F782" s="53" t="str">
        <f>IFERROR(VLOOKUP(A782,PRO_FIC_21032025,6,0),"")</f>
        <v/>
      </c>
      <c r="G782" s="52" t="str">
        <f>IFERROR(VLOOKUP(A782,PRO_FIC_21032025,7,0),"")</f>
        <v/>
      </c>
      <c r="H782" s="52" t="str">
        <f>IFERROR(VLOOKUP(A782,PRO_FIC_21032025,8,0),"")</f>
        <v/>
      </c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ht="14.25" customHeight="1">
      <c r="A783" s="55"/>
      <c r="B783" s="52" t="str">
        <f>IFERROR(VLOOKUP(A783,PRO_FIC_21032025,2,0),"")</f>
        <v/>
      </c>
      <c r="C783" s="52" t="str">
        <f>IFERROR(VLOOKUP(A783,PRO_FIC_21032025,3,0),"")</f>
        <v/>
      </c>
      <c r="D783" s="53" t="str">
        <f>IFERROR(VLOOKUP(A783,PRO_FIC_21032025,4,0),"")</f>
        <v/>
      </c>
      <c r="E783" s="52" t="str">
        <f>IFERROR(VLOOKUP(A783,PRO_FIC_21032025,5,0),"")</f>
        <v/>
      </c>
      <c r="F783" s="53" t="str">
        <f>IFERROR(VLOOKUP(A783,PRO_FIC_21032025,6,0),"")</f>
        <v/>
      </c>
      <c r="G783" s="52" t="str">
        <f>IFERROR(VLOOKUP(A783,PRO_FIC_21032025,7,0),"")</f>
        <v/>
      </c>
      <c r="H783" s="52" t="str">
        <f>IFERROR(VLOOKUP(A783,PRO_FIC_21032025,8,0),"")</f>
        <v/>
      </c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ht="14.25" customHeight="1">
      <c r="A784" s="55"/>
      <c r="B784" s="52" t="str">
        <f>IFERROR(VLOOKUP(A784,PRO_FIC_21032025,2,0),"")</f>
        <v/>
      </c>
      <c r="C784" s="52" t="str">
        <f>IFERROR(VLOOKUP(A784,PRO_FIC_21032025,3,0),"")</f>
        <v/>
      </c>
      <c r="D784" s="53" t="str">
        <f>IFERROR(VLOOKUP(A784,PRO_FIC_21032025,4,0),"")</f>
        <v/>
      </c>
      <c r="E784" s="52" t="str">
        <f>IFERROR(VLOOKUP(A784,PRO_FIC_21032025,5,0),"")</f>
        <v/>
      </c>
      <c r="F784" s="53" t="str">
        <f>IFERROR(VLOOKUP(A784,PRO_FIC_21032025,6,0),"")</f>
        <v/>
      </c>
      <c r="G784" s="52" t="str">
        <f>IFERROR(VLOOKUP(A784,PRO_FIC_21032025,7,0),"")</f>
        <v/>
      </c>
      <c r="H784" s="52" t="str">
        <f>IFERROR(VLOOKUP(A784,PRO_FIC_21032025,8,0),"")</f>
        <v/>
      </c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ht="14.25" customHeight="1">
      <c r="A785" s="55"/>
      <c r="B785" s="52" t="str">
        <f>IFERROR(VLOOKUP(A785,PRO_FIC_21032025,2,0),"")</f>
        <v/>
      </c>
      <c r="C785" s="52" t="str">
        <f>IFERROR(VLOOKUP(A785,PRO_FIC_21032025,3,0),"")</f>
        <v/>
      </c>
      <c r="D785" s="53" t="str">
        <f>IFERROR(VLOOKUP(A785,PRO_FIC_21032025,4,0),"")</f>
        <v/>
      </c>
      <c r="E785" s="52" t="str">
        <f>IFERROR(VLOOKUP(A785,PRO_FIC_21032025,5,0),"")</f>
        <v/>
      </c>
      <c r="F785" s="53" t="str">
        <f>IFERROR(VLOOKUP(A785,PRO_FIC_21032025,6,0),"")</f>
        <v/>
      </c>
      <c r="G785" s="52" t="str">
        <f>IFERROR(VLOOKUP(A785,PRO_FIC_21032025,7,0),"")</f>
        <v/>
      </c>
      <c r="H785" s="52" t="str">
        <f>IFERROR(VLOOKUP(A785,PRO_FIC_21032025,8,0),"")</f>
        <v/>
      </c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ht="14.25" customHeight="1">
      <c r="A786" s="55"/>
      <c r="B786" s="52" t="str">
        <f>IFERROR(VLOOKUP(A786,PRO_FIC_21032025,2,0),"")</f>
        <v/>
      </c>
      <c r="C786" s="52" t="str">
        <f>IFERROR(VLOOKUP(A786,PRO_FIC_21032025,3,0),"")</f>
        <v/>
      </c>
      <c r="D786" s="53" t="str">
        <f>IFERROR(VLOOKUP(A786,PRO_FIC_21032025,4,0),"")</f>
        <v/>
      </c>
      <c r="E786" s="52" t="str">
        <f>IFERROR(VLOOKUP(A786,PRO_FIC_21032025,5,0),"")</f>
        <v/>
      </c>
      <c r="F786" s="53" t="str">
        <f>IFERROR(VLOOKUP(A786,PRO_FIC_21032025,6,0),"")</f>
        <v/>
      </c>
      <c r="G786" s="52" t="str">
        <f>IFERROR(VLOOKUP(A786,PRO_FIC_21032025,7,0),"")</f>
        <v/>
      </c>
      <c r="H786" s="52" t="str">
        <f>IFERROR(VLOOKUP(A786,PRO_FIC_21032025,8,0),"")</f>
        <v/>
      </c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ht="14.25" customHeight="1">
      <c r="A787" s="55"/>
      <c r="B787" s="52" t="str">
        <f>IFERROR(VLOOKUP(A787,PRO_FIC_21032025,2,0),"")</f>
        <v/>
      </c>
      <c r="C787" s="52" t="str">
        <f>IFERROR(VLOOKUP(A787,PRO_FIC_21032025,3,0),"")</f>
        <v/>
      </c>
      <c r="D787" s="53" t="str">
        <f>IFERROR(VLOOKUP(A787,PRO_FIC_21032025,4,0),"")</f>
        <v/>
      </c>
      <c r="E787" s="52" t="str">
        <f>IFERROR(VLOOKUP(A787,PRO_FIC_21032025,5,0),"")</f>
        <v/>
      </c>
      <c r="F787" s="53" t="str">
        <f>IFERROR(VLOOKUP(A787,PRO_FIC_21032025,6,0),"")</f>
        <v/>
      </c>
      <c r="G787" s="52" t="str">
        <f>IFERROR(VLOOKUP(A787,PRO_FIC_21032025,7,0),"")</f>
        <v/>
      </c>
      <c r="H787" s="52" t="str">
        <f>IFERROR(VLOOKUP(A787,PRO_FIC_21032025,8,0),"")</f>
        <v/>
      </c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ht="14.25" customHeight="1">
      <c r="A788" s="55"/>
      <c r="B788" s="52" t="str">
        <f>IFERROR(VLOOKUP(A788,PRO_FIC_21032025,2,0),"")</f>
        <v/>
      </c>
      <c r="C788" s="52" t="str">
        <f>IFERROR(VLOOKUP(A788,PRO_FIC_21032025,3,0),"")</f>
        <v/>
      </c>
      <c r="D788" s="53" t="str">
        <f>IFERROR(VLOOKUP(A788,PRO_FIC_21032025,4,0),"")</f>
        <v/>
      </c>
      <c r="E788" s="52" t="str">
        <f>IFERROR(VLOOKUP(A788,PRO_FIC_21032025,5,0),"")</f>
        <v/>
      </c>
      <c r="F788" s="53" t="str">
        <f>IFERROR(VLOOKUP(A788,PRO_FIC_21032025,6,0),"")</f>
        <v/>
      </c>
      <c r="G788" s="52" t="str">
        <f>IFERROR(VLOOKUP(A788,PRO_FIC_21032025,7,0),"")</f>
        <v/>
      </c>
      <c r="H788" s="52" t="str">
        <f>IFERROR(VLOOKUP(A788,PRO_FIC_21032025,8,0),"")</f>
        <v/>
      </c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ht="14.25" customHeight="1">
      <c r="A789" s="55"/>
      <c r="B789" s="52" t="str">
        <f>IFERROR(VLOOKUP(A789,PRO_FIC_21032025,2,0),"")</f>
        <v/>
      </c>
      <c r="C789" s="52" t="str">
        <f>IFERROR(VLOOKUP(A789,PRO_FIC_21032025,3,0),"")</f>
        <v/>
      </c>
      <c r="D789" s="53" t="str">
        <f>IFERROR(VLOOKUP(A789,PRO_FIC_21032025,4,0),"")</f>
        <v/>
      </c>
      <c r="E789" s="52" t="str">
        <f>IFERROR(VLOOKUP(A789,PRO_FIC_21032025,5,0),"")</f>
        <v/>
      </c>
      <c r="F789" s="53" t="str">
        <f>IFERROR(VLOOKUP(A789,PRO_FIC_21032025,6,0),"")</f>
        <v/>
      </c>
      <c r="G789" s="52" t="str">
        <f>IFERROR(VLOOKUP(A789,PRO_FIC_21032025,7,0),"")</f>
        <v/>
      </c>
      <c r="H789" s="52" t="str">
        <f>IFERROR(VLOOKUP(A789,PRO_FIC_21032025,8,0),"")</f>
        <v/>
      </c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ht="14.25" customHeight="1">
      <c r="A790" s="55"/>
      <c r="B790" s="52" t="str">
        <f>IFERROR(VLOOKUP(A790,PRO_FIC_21032025,2,0),"")</f>
        <v/>
      </c>
      <c r="C790" s="52" t="str">
        <f>IFERROR(VLOOKUP(A790,PRO_FIC_21032025,3,0),"")</f>
        <v/>
      </c>
      <c r="D790" s="53" t="str">
        <f>IFERROR(VLOOKUP(A790,PRO_FIC_21032025,4,0),"")</f>
        <v/>
      </c>
      <c r="E790" s="52" t="str">
        <f>IFERROR(VLOOKUP(A790,PRO_FIC_21032025,5,0),"")</f>
        <v/>
      </c>
      <c r="F790" s="53" t="str">
        <f>IFERROR(VLOOKUP(A790,PRO_FIC_21032025,6,0),"")</f>
        <v/>
      </c>
      <c r="G790" s="52" t="str">
        <f>IFERROR(VLOOKUP(A790,PRO_FIC_21032025,7,0),"")</f>
        <v/>
      </c>
      <c r="H790" s="52" t="str">
        <f>IFERROR(VLOOKUP(A790,PRO_FIC_21032025,8,0),"")</f>
        <v/>
      </c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ht="14.25" customHeight="1">
      <c r="A791" s="55"/>
      <c r="B791" s="52" t="str">
        <f>IFERROR(VLOOKUP(A791,PRO_FIC_21032025,2,0),"")</f>
        <v/>
      </c>
      <c r="C791" s="52" t="str">
        <f>IFERROR(VLOOKUP(A791,PRO_FIC_21032025,3,0),"")</f>
        <v/>
      </c>
      <c r="D791" s="53" t="str">
        <f>IFERROR(VLOOKUP(A791,PRO_FIC_21032025,4,0),"")</f>
        <v/>
      </c>
      <c r="E791" s="52" t="str">
        <f>IFERROR(VLOOKUP(A791,PRO_FIC_21032025,5,0),"")</f>
        <v/>
      </c>
      <c r="F791" s="53" t="str">
        <f>IFERROR(VLOOKUP(A791,PRO_FIC_21032025,6,0),"")</f>
        <v/>
      </c>
      <c r="G791" s="52" t="str">
        <f>IFERROR(VLOOKUP(A791,PRO_FIC_21032025,7,0),"")</f>
        <v/>
      </c>
      <c r="H791" s="52" t="str">
        <f>IFERROR(VLOOKUP(A791,PRO_FIC_21032025,8,0),"")</f>
        <v/>
      </c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ht="14.25" customHeight="1">
      <c r="A792" s="55"/>
      <c r="B792" s="52" t="str">
        <f>IFERROR(VLOOKUP(A792,PRO_FIC_21032025,2,0),"")</f>
        <v/>
      </c>
      <c r="C792" s="52" t="str">
        <f>IFERROR(VLOOKUP(A792,PRO_FIC_21032025,3,0),"")</f>
        <v/>
      </c>
      <c r="D792" s="53" t="str">
        <f>IFERROR(VLOOKUP(A792,PRO_FIC_21032025,4,0),"")</f>
        <v/>
      </c>
      <c r="E792" s="52" t="str">
        <f>IFERROR(VLOOKUP(A792,PRO_FIC_21032025,5,0),"")</f>
        <v/>
      </c>
      <c r="F792" s="53" t="str">
        <f>IFERROR(VLOOKUP(A792,PRO_FIC_21032025,6,0),"")</f>
        <v/>
      </c>
      <c r="G792" s="52" t="str">
        <f>IFERROR(VLOOKUP(A792,PRO_FIC_21032025,7,0),"")</f>
        <v/>
      </c>
      <c r="H792" s="52" t="str">
        <f>IFERROR(VLOOKUP(A792,PRO_FIC_21032025,8,0),"")</f>
        <v/>
      </c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ht="14.25" customHeight="1">
      <c r="A793" s="55"/>
      <c r="B793" s="52" t="str">
        <f>IFERROR(VLOOKUP(A793,PRO_FIC_21032025,2,0),"")</f>
        <v/>
      </c>
      <c r="C793" s="52" t="str">
        <f>IFERROR(VLOOKUP(A793,PRO_FIC_21032025,3,0),"")</f>
        <v/>
      </c>
      <c r="D793" s="53" t="str">
        <f>IFERROR(VLOOKUP(A793,PRO_FIC_21032025,4,0),"")</f>
        <v/>
      </c>
      <c r="E793" s="52" t="str">
        <f>IFERROR(VLOOKUP(A793,PRO_FIC_21032025,5,0),"")</f>
        <v/>
      </c>
      <c r="F793" s="53" t="str">
        <f>IFERROR(VLOOKUP(A793,PRO_FIC_21032025,6,0),"")</f>
        <v/>
      </c>
      <c r="G793" s="52" t="str">
        <f>IFERROR(VLOOKUP(A793,PRO_FIC_21032025,7,0),"")</f>
        <v/>
      </c>
      <c r="H793" s="52" t="str">
        <f>IFERROR(VLOOKUP(A793,PRO_FIC_21032025,8,0),"")</f>
        <v/>
      </c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ht="14.25" customHeight="1">
      <c r="A794" s="55"/>
      <c r="B794" s="52" t="str">
        <f>IFERROR(VLOOKUP(A794,PRO_FIC_21032025,2,0),"")</f>
        <v/>
      </c>
      <c r="C794" s="52" t="str">
        <f>IFERROR(VLOOKUP(A794,PRO_FIC_21032025,3,0),"")</f>
        <v/>
      </c>
      <c r="D794" s="53" t="str">
        <f>IFERROR(VLOOKUP(A794,PRO_FIC_21032025,4,0),"")</f>
        <v/>
      </c>
      <c r="E794" s="52" t="str">
        <f>IFERROR(VLOOKUP(A794,PRO_FIC_21032025,5,0),"")</f>
        <v/>
      </c>
      <c r="F794" s="53" t="str">
        <f>IFERROR(VLOOKUP(A794,PRO_FIC_21032025,6,0),"")</f>
        <v/>
      </c>
      <c r="G794" s="52" t="str">
        <f>IFERROR(VLOOKUP(A794,PRO_FIC_21032025,7,0),"")</f>
        <v/>
      </c>
      <c r="H794" s="52" t="str">
        <f>IFERROR(VLOOKUP(A794,PRO_FIC_21032025,8,0),"")</f>
        <v/>
      </c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ht="14.25" customHeight="1">
      <c r="A795" s="55"/>
      <c r="B795" s="52" t="str">
        <f>IFERROR(VLOOKUP(A795,PRO_FIC_21032025,2,0),"")</f>
        <v/>
      </c>
      <c r="C795" s="52" t="str">
        <f>IFERROR(VLOOKUP(A795,PRO_FIC_21032025,3,0),"")</f>
        <v/>
      </c>
      <c r="D795" s="53" t="str">
        <f>IFERROR(VLOOKUP(A795,PRO_FIC_21032025,4,0),"")</f>
        <v/>
      </c>
      <c r="E795" s="52" t="str">
        <f>IFERROR(VLOOKUP(A795,PRO_FIC_21032025,5,0),"")</f>
        <v/>
      </c>
      <c r="F795" s="53" t="str">
        <f>IFERROR(VLOOKUP(A795,PRO_FIC_21032025,6,0),"")</f>
        <v/>
      </c>
      <c r="G795" s="52" t="str">
        <f>IFERROR(VLOOKUP(A795,PRO_FIC_21032025,7,0),"")</f>
        <v/>
      </c>
      <c r="H795" s="52" t="str">
        <f>IFERROR(VLOOKUP(A795,PRO_FIC_21032025,8,0),"")</f>
        <v/>
      </c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ht="14.25" customHeight="1">
      <c r="A796" s="55"/>
      <c r="B796" s="52" t="str">
        <f>IFERROR(VLOOKUP(A796,PRO_FIC_21032025,2,0),"")</f>
        <v/>
      </c>
      <c r="C796" s="52" t="str">
        <f>IFERROR(VLOOKUP(A796,PRO_FIC_21032025,3,0),"")</f>
        <v/>
      </c>
      <c r="D796" s="53" t="str">
        <f>IFERROR(VLOOKUP(A796,PRO_FIC_21032025,4,0),"")</f>
        <v/>
      </c>
      <c r="E796" s="52" t="str">
        <f>IFERROR(VLOOKUP(A796,PRO_FIC_21032025,5,0),"")</f>
        <v/>
      </c>
      <c r="F796" s="53" t="str">
        <f>IFERROR(VLOOKUP(A796,PRO_FIC_21032025,6,0),"")</f>
        <v/>
      </c>
      <c r="G796" s="52" t="str">
        <f>IFERROR(VLOOKUP(A796,PRO_FIC_21032025,7,0),"")</f>
        <v/>
      </c>
      <c r="H796" s="52" t="str">
        <f>IFERROR(VLOOKUP(A796,PRO_FIC_21032025,8,0),"")</f>
        <v/>
      </c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ht="14.25" customHeight="1">
      <c r="A797" s="55"/>
      <c r="B797" s="52" t="str">
        <f>IFERROR(VLOOKUP(A797,PRO_FIC_21032025,2,0),"")</f>
        <v/>
      </c>
      <c r="C797" s="52" t="str">
        <f>IFERROR(VLOOKUP(A797,PRO_FIC_21032025,3,0),"")</f>
        <v/>
      </c>
      <c r="D797" s="53" t="str">
        <f>IFERROR(VLOOKUP(A797,PRO_FIC_21032025,4,0),"")</f>
        <v/>
      </c>
      <c r="E797" s="52" t="str">
        <f>IFERROR(VLOOKUP(A797,PRO_FIC_21032025,5,0),"")</f>
        <v/>
      </c>
      <c r="F797" s="53" t="str">
        <f>IFERROR(VLOOKUP(A797,PRO_FIC_21032025,6,0),"")</f>
        <v/>
      </c>
      <c r="G797" s="52" t="str">
        <f>IFERROR(VLOOKUP(A797,PRO_FIC_21032025,7,0),"")</f>
        <v/>
      </c>
      <c r="H797" s="52" t="str">
        <f>IFERROR(VLOOKUP(A797,PRO_FIC_21032025,8,0),"")</f>
        <v/>
      </c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ht="14.25" customHeight="1">
      <c r="A798" s="55"/>
      <c r="B798" s="52" t="str">
        <f>IFERROR(VLOOKUP(A798,PRO_FIC_21032025,2,0),"")</f>
        <v/>
      </c>
      <c r="C798" s="52" t="str">
        <f>IFERROR(VLOOKUP(A798,PRO_FIC_21032025,3,0),"")</f>
        <v/>
      </c>
      <c r="D798" s="53" t="str">
        <f>IFERROR(VLOOKUP(A798,PRO_FIC_21032025,4,0),"")</f>
        <v/>
      </c>
      <c r="E798" s="52" t="str">
        <f>IFERROR(VLOOKUP(A798,PRO_FIC_21032025,5,0),"")</f>
        <v/>
      </c>
      <c r="F798" s="53" t="str">
        <f>IFERROR(VLOOKUP(A798,PRO_FIC_21032025,6,0),"")</f>
        <v/>
      </c>
      <c r="G798" s="52" t="str">
        <f>IFERROR(VLOOKUP(A798,PRO_FIC_21032025,7,0),"")</f>
        <v/>
      </c>
      <c r="H798" s="52" t="str">
        <f>IFERROR(VLOOKUP(A798,PRO_FIC_21032025,8,0),"")</f>
        <v/>
      </c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ht="14.25" customHeight="1">
      <c r="A799" s="55"/>
      <c r="B799" s="52" t="str">
        <f>IFERROR(VLOOKUP(A799,PRO_FIC_21032025,2,0),"")</f>
        <v/>
      </c>
      <c r="C799" s="52" t="str">
        <f>IFERROR(VLOOKUP(A799,PRO_FIC_21032025,3,0),"")</f>
        <v/>
      </c>
      <c r="D799" s="53" t="str">
        <f>IFERROR(VLOOKUP(A799,PRO_FIC_21032025,4,0),"")</f>
        <v/>
      </c>
      <c r="E799" s="52" t="str">
        <f>IFERROR(VLOOKUP(A799,PRO_FIC_21032025,5,0),"")</f>
        <v/>
      </c>
      <c r="F799" s="53" t="str">
        <f>IFERROR(VLOOKUP(A799,PRO_FIC_21032025,6,0),"")</f>
        <v/>
      </c>
      <c r="G799" s="52" t="str">
        <f>IFERROR(VLOOKUP(A799,PRO_FIC_21032025,7,0),"")</f>
        <v/>
      </c>
      <c r="H799" s="52" t="str">
        <f>IFERROR(VLOOKUP(A799,PRO_FIC_21032025,8,0),"")</f>
        <v/>
      </c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ht="14.25" customHeight="1">
      <c r="A800" s="55"/>
      <c r="B800" s="52" t="str">
        <f>IFERROR(VLOOKUP(A800,PRO_FIC_21032025,2,0),"")</f>
        <v/>
      </c>
      <c r="C800" s="52" t="str">
        <f>IFERROR(VLOOKUP(A800,PRO_FIC_21032025,3,0),"")</f>
        <v/>
      </c>
      <c r="D800" s="53" t="str">
        <f>IFERROR(VLOOKUP(A800,PRO_FIC_21032025,4,0),"")</f>
        <v/>
      </c>
      <c r="E800" s="52" t="str">
        <f>IFERROR(VLOOKUP(A800,PRO_FIC_21032025,5,0),"")</f>
        <v/>
      </c>
      <c r="F800" s="53" t="str">
        <f>IFERROR(VLOOKUP(A800,PRO_FIC_21032025,6,0),"")</f>
        <v/>
      </c>
      <c r="G800" s="52" t="str">
        <f>IFERROR(VLOOKUP(A800,PRO_FIC_21032025,7,0),"")</f>
        <v/>
      </c>
      <c r="H800" s="52" t="str">
        <f>IFERROR(VLOOKUP(A800,PRO_FIC_21032025,8,0),"")</f>
        <v/>
      </c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ht="14.25" customHeight="1">
      <c r="A801" s="55"/>
      <c r="B801" s="52" t="str">
        <f>IFERROR(VLOOKUP(A801,PRO_FIC_21032025,2,0),"")</f>
        <v/>
      </c>
      <c r="C801" s="52" t="str">
        <f>IFERROR(VLOOKUP(A801,PRO_FIC_21032025,3,0),"")</f>
        <v/>
      </c>
      <c r="D801" s="53" t="str">
        <f>IFERROR(VLOOKUP(A801,PRO_FIC_21032025,4,0),"")</f>
        <v/>
      </c>
      <c r="E801" s="52" t="str">
        <f>IFERROR(VLOOKUP(A801,PRO_FIC_21032025,5,0),"")</f>
        <v/>
      </c>
      <c r="F801" s="53" t="str">
        <f>IFERROR(VLOOKUP(A801,PRO_FIC_21032025,6,0),"")</f>
        <v/>
      </c>
      <c r="G801" s="52" t="str">
        <f>IFERROR(VLOOKUP(A801,PRO_FIC_21032025,7,0),"")</f>
        <v/>
      </c>
      <c r="H801" s="52" t="str">
        <f>IFERROR(VLOOKUP(A801,PRO_FIC_21032025,8,0),"")</f>
        <v/>
      </c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ht="14.25" customHeight="1">
      <c r="A802" s="55"/>
      <c r="B802" s="52" t="str">
        <f>IFERROR(VLOOKUP(A802,PRO_FIC_21032025,2,0),"")</f>
        <v/>
      </c>
      <c r="C802" s="52" t="str">
        <f>IFERROR(VLOOKUP(A802,PRO_FIC_21032025,3,0),"")</f>
        <v/>
      </c>
      <c r="D802" s="53" t="str">
        <f>IFERROR(VLOOKUP(A802,PRO_FIC_21032025,4,0),"")</f>
        <v/>
      </c>
      <c r="E802" s="52" t="str">
        <f>IFERROR(VLOOKUP(A802,PRO_FIC_21032025,5,0),"")</f>
        <v/>
      </c>
      <c r="F802" s="53" t="str">
        <f>IFERROR(VLOOKUP(A802,PRO_FIC_21032025,6,0),"")</f>
        <v/>
      </c>
      <c r="G802" s="52" t="str">
        <f>IFERROR(VLOOKUP(A802,PRO_FIC_21032025,7,0),"")</f>
        <v/>
      </c>
      <c r="H802" s="52" t="str">
        <f>IFERROR(VLOOKUP(A802,PRO_FIC_21032025,8,0),"")</f>
        <v/>
      </c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ht="14.25" customHeight="1">
      <c r="A803" s="55"/>
      <c r="B803" s="52" t="str">
        <f>IFERROR(VLOOKUP(A803,PRO_FIC_21032025,2,0),"")</f>
        <v/>
      </c>
      <c r="C803" s="52" t="str">
        <f>IFERROR(VLOOKUP(A803,PRO_FIC_21032025,3,0),"")</f>
        <v/>
      </c>
      <c r="D803" s="53" t="str">
        <f>IFERROR(VLOOKUP(A803,PRO_FIC_21032025,4,0),"")</f>
        <v/>
      </c>
      <c r="E803" s="52" t="str">
        <f>IFERROR(VLOOKUP(A803,PRO_FIC_21032025,5,0),"")</f>
        <v/>
      </c>
      <c r="F803" s="53" t="str">
        <f>IFERROR(VLOOKUP(A803,PRO_FIC_21032025,6,0),"")</f>
        <v/>
      </c>
      <c r="G803" s="52" t="str">
        <f>IFERROR(VLOOKUP(A803,PRO_FIC_21032025,7,0),"")</f>
        <v/>
      </c>
      <c r="H803" s="52" t="str">
        <f>IFERROR(VLOOKUP(A803,PRO_FIC_21032025,8,0),"")</f>
        <v/>
      </c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ht="14.25" customHeight="1">
      <c r="A804" s="55"/>
      <c r="B804" s="52" t="str">
        <f>IFERROR(VLOOKUP(A804,PRO_FIC_21032025,2,0),"")</f>
        <v/>
      </c>
      <c r="C804" s="52" t="str">
        <f>IFERROR(VLOOKUP(A804,PRO_FIC_21032025,3,0),"")</f>
        <v/>
      </c>
      <c r="D804" s="53" t="str">
        <f>IFERROR(VLOOKUP(A804,PRO_FIC_21032025,4,0),"")</f>
        <v/>
      </c>
      <c r="E804" s="52" t="str">
        <f>IFERROR(VLOOKUP(A804,PRO_FIC_21032025,5,0),"")</f>
        <v/>
      </c>
      <c r="F804" s="53" t="str">
        <f>IFERROR(VLOOKUP(A804,PRO_FIC_21032025,6,0),"")</f>
        <v/>
      </c>
      <c r="G804" s="52" t="str">
        <f>IFERROR(VLOOKUP(A804,PRO_FIC_21032025,7,0),"")</f>
        <v/>
      </c>
      <c r="H804" s="52" t="str">
        <f>IFERROR(VLOOKUP(A804,PRO_FIC_21032025,8,0),"")</f>
        <v/>
      </c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ht="14.25" customHeight="1">
      <c r="A805" s="55"/>
      <c r="B805" s="52" t="str">
        <f>IFERROR(VLOOKUP(A805,PRO_FIC_21032025,2,0),"")</f>
        <v/>
      </c>
      <c r="C805" s="52" t="str">
        <f>IFERROR(VLOOKUP(A805,PRO_FIC_21032025,3,0),"")</f>
        <v/>
      </c>
      <c r="D805" s="53" t="str">
        <f>IFERROR(VLOOKUP(A805,PRO_FIC_21032025,4,0),"")</f>
        <v/>
      </c>
      <c r="E805" s="52" t="str">
        <f>IFERROR(VLOOKUP(A805,PRO_FIC_21032025,5,0),"")</f>
        <v/>
      </c>
      <c r="F805" s="53" t="str">
        <f>IFERROR(VLOOKUP(A805,PRO_FIC_21032025,6,0),"")</f>
        <v/>
      </c>
      <c r="G805" s="52" t="str">
        <f>IFERROR(VLOOKUP(A805,PRO_FIC_21032025,7,0),"")</f>
        <v/>
      </c>
      <c r="H805" s="52" t="str">
        <f>IFERROR(VLOOKUP(A805,PRO_FIC_21032025,8,0),"")</f>
        <v/>
      </c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ht="14.25" customHeight="1">
      <c r="A806" s="55"/>
      <c r="B806" s="52" t="str">
        <f>IFERROR(VLOOKUP(A806,PRO_FIC_21032025,2,0),"")</f>
        <v/>
      </c>
      <c r="C806" s="52" t="str">
        <f>IFERROR(VLOOKUP(A806,PRO_FIC_21032025,3,0),"")</f>
        <v/>
      </c>
      <c r="D806" s="53" t="str">
        <f>IFERROR(VLOOKUP(A806,PRO_FIC_21032025,4,0),"")</f>
        <v/>
      </c>
      <c r="E806" s="52" t="str">
        <f>IFERROR(VLOOKUP(A806,PRO_FIC_21032025,5,0),"")</f>
        <v/>
      </c>
      <c r="F806" s="53" t="str">
        <f>IFERROR(VLOOKUP(A806,PRO_FIC_21032025,6,0),"")</f>
        <v/>
      </c>
      <c r="G806" s="52" t="str">
        <f>IFERROR(VLOOKUP(A806,PRO_FIC_21032025,7,0),"")</f>
        <v/>
      </c>
      <c r="H806" s="52" t="str">
        <f>IFERROR(VLOOKUP(A806,PRO_FIC_21032025,8,0),"")</f>
        <v/>
      </c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ht="14.25" customHeight="1">
      <c r="A807" s="55"/>
      <c r="B807" s="52" t="str">
        <f>IFERROR(VLOOKUP(A807,PRO_FIC_21032025,2,0),"")</f>
        <v/>
      </c>
      <c r="C807" s="52" t="str">
        <f>IFERROR(VLOOKUP(A807,PRO_FIC_21032025,3,0),"")</f>
        <v/>
      </c>
      <c r="D807" s="53" t="str">
        <f>IFERROR(VLOOKUP(A807,PRO_FIC_21032025,4,0),"")</f>
        <v/>
      </c>
      <c r="E807" s="52" t="str">
        <f>IFERROR(VLOOKUP(A807,PRO_FIC_21032025,5,0),"")</f>
        <v/>
      </c>
      <c r="F807" s="53" t="str">
        <f>IFERROR(VLOOKUP(A807,PRO_FIC_21032025,6,0),"")</f>
        <v/>
      </c>
      <c r="G807" s="52" t="str">
        <f>IFERROR(VLOOKUP(A807,PRO_FIC_21032025,7,0),"")</f>
        <v/>
      </c>
      <c r="H807" s="52" t="str">
        <f>IFERROR(VLOOKUP(A807,PRO_FIC_21032025,8,0),"")</f>
        <v/>
      </c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ht="14.25" customHeight="1">
      <c r="A808" s="55"/>
      <c r="B808" s="52" t="str">
        <f>IFERROR(VLOOKUP(A808,PRO_FIC_21032025,2,0),"")</f>
        <v/>
      </c>
      <c r="C808" s="52" t="str">
        <f>IFERROR(VLOOKUP(A808,PRO_FIC_21032025,3,0),"")</f>
        <v/>
      </c>
      <c r="D808" s="53" t="str">
        <f>IFERROR(VLOOKUP(A808,PRO_FIC_21032025,4,0),"")</f>
        <v/>
      </c>
      <c r="E808" s="52" t="str">
        <f>IFERROR(VLOOKUP(A808,PRO_FIC_21032025,5,0),"")</f>
        <v/>
      </c>
      <c r="F808" s="53" t="str">
        <f>IFERROR(VLOOKUP(A808,PRO_FIC_21032025,6,0),"")</f>
        <v/>
      </c>
      <c r="G808" s="52" t="str">
        <f>IFERROR(VLOOKUP(A808,PRO_FIC_21032025,7,0),"")</f>
        <v/>
      </c>
      <c r="H808" s="52" t="str">
        <f>IFERROR(VLOOKUP(A808,PRO_FIC_21032025,8,0),"")</f>
        <v/>
      </c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ht="14.25" customHeight="1">
      <c r="A809" s="55"/>
      <c r="B809" s="52" t="str">
        <f>IFERROR(VLOOKUP(A809,PRO_FIC_21032025,2,0),"")</f>
        <v/>
      </c>
      <c r="C809" s="52" t="str">
        <f>IFERROR(VLOOKUP(A809,PRO_FIC_21032025,3,0),"")</f>
        <v/>
      </c>
      <c r="D809" s="53" t="str">
        <f>IFERROR(VLOOKUP(A809,PRO_FIC_21032025,4,0),"")</f>
        <v/>
      </c>
      <c r="E809" s="52" t="str">
        <f>IFERROR(VLOOKUP(A809,PRO_FIC_21032025,5,0),"")</f>
        <v/>
      </c>
      <c r="F809" s="53" t="str">
        <f>IFERROR(VLOOKUP(A809,PRO_FIC_21032025,6,0),"")</f>
        <v/>
      </c>
      <c r="G809" s="52" t="str">
        <f>IFERROR(VLOOKUP(A809,PRO_FIC_21032025,7,0),"")</f>
        <v/>
      </c>
      <c r="H809" s="52" t="str">
        <f>IFERROR(VLOOKUP(A809,PRO_FIC_21032025,8,0),"")</f>
        <v/>
      </c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ht="14.25" customHeight="1">
      <c r="A810" s="55"/>
      <c r="B810" s="52" t="str">
        <f>IFERROR(VLOOKUP(A810,PRO_FIC_21032025,2,0),"")</f>
        <v/>
      </c>
      <c r="C810" s="52" t="str">
        <f>IFERROR(VLOOKUP(A810,PRO_FIC_21032025,3,0),"")</f>
        <v/>
      </c>
      <c r="D810" s="53" t="str">
        <f>IFERROR(VLOOKUP(A810,PRO_FIC_21032025,4,0),"")</f>
        <v/>
      </c>
      <c r="E810" s="52" t="str">
        <f>IFERROR(VLOOKUP(A810,PRO_FIC_21032025,5,0),"")</f>
        <v/>
      </c>
      <c r="F810" s="53" t="str">
        <f>IFERROR(VLOOKUP(A810,PRO_FIC_21032025,6,0),"")</f>
        <v/>
      </c>
      <c r="G810" s="52" t="str">
        <f>IFERROR(VLOOKUP(A810,PRO_FIC_21032025,7,0),"")</f>
        <v/>
      </c>
      <c r="H810" s="52" t="str">
        <f>IFERROR(VLOOKUP(A810,PRO_FIC_21032025,8,0),"")</f>
        <v/>
      </c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ht="14.25" customHeight="1">
      <c r="A811" s="55"/>
      <c r="B811" s="52" t="str">
        <f>IFERROR(VLOOKUP(A811,PRO_FIC_21032025,2,0),"")</f>
        <v/>
      </c>
      <c r="C811" s="52" t="str">
        <f>IFERROR(VLOOKUP(A811,PRO_FIC_21032025,3,0),"")</f>
        <v/>
      </c>
      <c r="D811" s="53" t="str">
        <f>IFERROR(VLOOKUP(A811,PRO_FIC_21032025,4,0),"")</f>
        <v/>
      </c>
      <c r="E811" s="52" t="str">
        <f>IFERROR(VLOOKUP(A811,PRO_FIC_21032025,5,0),"")</f>
        <v/>
      </c>
      <c r="F811" s="53" t="str">
        <f>IFERROR(VLOOKUP(A811,PRO_FIC_21032025,6,0),"")</f>
        <v/>
      </c>
      <c r="G811" s="52" t="str">
        <f>IFERROR(VLOOKUP(A811,PRO_FIC_21032025,7,0),"")</f>
        <v/>
      </c>
      <c r="H811" s="52" t="str">
        <f>IFERROR(VLOOKUP(A811,PRO_FIC_21032025,8,0),"")</f>
        <v/>
      </c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ht="14.25" customHeight="1">
      <c r="A812" s="55"/>
      <c r="B812" s="52" t="str">
        <f>IFERROR(VLOOKUP(A812,PRO_FIC_21032025,2,0),"")</f>
        <v/>
      </c>
      <c r="C812" s="52" t="str">
        <f>IFERROR(VLOOKUP(A812,PRO_FIC_21032025,3,0),"")</f>
        <v/>
      </c>
      <c r="D812" s="53" t="str">
        <f>IFERROR(VLOOKUP(A812,PRO_FIC_21032025,4,0),"")</f>
        <v/>
      </c>
      <c r="E812" s="52" t="str">
        <f>IFERROR(VLOOKUP(A812,PRO_FIC_21032025,5,0),"")</f>
        <v/>
      </c>
      <c r="F812" s="53" t="str">
        <f>IFERROR(VLOOKUP(A812,PRO_FIC_21032025,6,0),"")</f>
        <v/>
      </c>
      <c r="G812" s="52" t="str">
        <f>IFERROR(VLOOKUP(A812,PRO_FIC_21032025,7,0),"")</f>
        <v/>
      </c>
      <c r="H812" s="52" t="str">
        <f>IFERROR(VLOOKUP(A812,PRO_FIC_21032025,8,0),"")</f>
        <v/>
      </c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ht="14.25" customHeight="1">
      <c r="A813" s="55"/>
      <c r="B813" s="52" t="str">
        <f>IFERROR(VLOOKUP(A813,PRO_FIC_21032025,2,0),"")</f>
        <v/>
      </c>
      <c r="C813" s="52" t="str">
        <f>IFERROR(VLOOKUP(A813,PRO_FIC_21032025,3,0),"")</f>
        <v/>
      </c>
      <c r="D813" s="53" t="str">
        <f>IFERROR(VLOOKUP(A813,PRO_FIC_21032025,4,0),"")</f>
        <v/>
      </c>
      <c r="E813" s="52" t="str">
        <f>IFERROR(VLOOKUP(A813,PRO_FIC_21032025,5,0),"")</f>
        <v/>
      </c>
      <c r="F813" s="53" t="str">
        <f>IFERROR(VLOOKUP(A813,PRO_FIC_21032025,6,0),"")</f>
        <v/>
      </c>
      <c r="G813" s="52" t="str">
        <f>IFERROR(VLOOKUP(A813,PRO_FIC_21032025,7,0),"")</f>
        <v/>
      </c>
      <c r="H813" s="52" t="str">
        <f>IFERROR(VLOOKUP(A813,PRO_FIC_21032025,8,0),"")</f>
        <v/>
      </c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ht="14.25" customHeight="1">
      <c r="A814" s="55"/>
      <c r="B814" s="52" t="str">
        <f>IFERROR(VLOOKUP(A814,PRO_FIC_21032025,2,0),"")</f>
        <v/>
      </c>
      <c r="C814" s="52" t="str">
        <f>IFERROR(VLOOKUP(A814,PRO_FIC_21032025,3,0),"")</f>
        <v/>
      </c>
      <c r="D814" s="53" t="str">
        <f>IFERROR(VLOOKUP(A814,PRO_FIC_21032025,4,0),"")</f>
        <v/>
      </c>
      <c r="E814" s="52" t="str">
        <f>IFERROR(VLOOKUP(A814,PRO_FIC_21032025,5,0),"")</f>
        <v/>
      </c>
      <c r="F814" s="53" t="str">
        <f>IFERROR(VLOOKUP(A814,PRO_FIC_21032025,6,0),"")</f>
        <v/>
      </c>
      <c r="G814" s="52" t="str">
        <f>IFERROR(VLOOKUP(A814,PRO_FIC_21032025,7,0),"")</f>
        <v/>
      </c>
      <c r="H814" s="52" t="str">
        <f>IFERROR(VLOOKUP(A814,PRO_FIC_21032025,8,0),"")</f>
        <v/>
      </c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ht="14.25" customHeight="1">
      <c r="A815" s="55"/>
      <c r="B815" s="52" t="str">
        <f>IFERROR(VLOOKUP(A815,PRO_FIC_21032025,2,0),"")</f>
        <v/>
      </c>
      <c r="C815" s="52" t="str">
        <f>IFERROR(VLOOKUP(A815,PRO_FIC_21032025,3,0),"")</f>
        <v/>
      </c>
      <c r="D815" s="53" t="str">
        <f>IFERROR(VLOOKUP(A815,PRO_FIC_21032025,4,0),"")</f>
        <v/>
      </c>
      <c r="E815" s="52" t="str">
        <f>IFERROR(VLOOKUP(A815,PRO_FIC_21032025,5,0),"")</f>
        <v/>
      </c>
      <c r="F815" s="53" t="str">
        <f>IFERROR(VLOOKUP(A815,PRO_FIC_21032025,6,0),"")</f>
        <v/>
      </c>
      <c r="G815" s="52" t="str">
        <f>IFERROR(VLOOKUP(A815,PRO_FIC_21032025,7,0),"")</f>
        <v/>
      </c>
      <c r="H815" s="52" t="str">
        <f>IFERROR(VLOOKUP(A815,PRO_FIC_21032025,8,0),"")</f>
        <v/>
      </c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ht="14.25" customHeight="1">
      <c r="A816" s="55"/>
      <c r="B816" s="52" t="str">
        <f>IFERROR(VLOOKUP(A816,PRO_FIC_21032025,2,0),"")</f>
        <v/>
      </c>
      <c r="C816" s="52" t="str">
        <f>IFERROR(VLOOKUP(A816,PRO_FIC_21032025,3,0),"")</f>
        <v/>
      </c>
      <c r="D816" s="53" t="str">
        <f>IFERROR(VLOOKUP(A816,PRO_FIC_21032025,4,0),"")</f>
        <v/>
      </c>
      <c r="E816" s="52" t="str">
        <f>IFERROR(VLOOKUP(A816,PRO_FIC_21032025,5,0),"")</f>
        <v/>
      </c>
      <c r="F816" s="53" t="str">
        <f>IFERROR(VLOOKUP(A816,PRO_FIC_21032025,6,0),"")</f>
        <v/>
      </c>
      <c r="G816" s="52" t="str">
        <f>IFERROR(VLOOKUP(A816,PRO_FIC_21032025,7,0),"")</f>
        <v/>
      </c>
      <c r="H816" s="52" t="str">
        <f>IFERROR(VLOOKUP(A816,PRO_FIC_21032025,8,0),"")</f>
        <v/>
      </c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ht="14.25" customHeight="1">
      <c r="A817" s="55"/>
      <c r="B817" s="52" t="str">
        <f>IFERROR(VLOOKUP(A817,PRO_FIC_21032025,2,0),"")</f>
        <v/>
      </c>
      <c r="C817" s="52" t="str">
        <f>IFERROR(VLOOKUP(A817,PRO_FIC_21032025,3,0),"")</f>
        <v/>
      </c>
      <c r="D817" s="53" t="str">
        <f>IFERROR(VLOOKUP(A817,PRO_FIC_21032025,4,0),"")</f>
        <v/>
      </c>
      <c r="E817" s="52" t="str">
        <f>IFERROR(VLOOKUP(A817,PRO_FIC_21032025,5,0),"")</f>
        <v/>
      </c>
      <c r="F817" s="53" t="str">
        <f>IFERROR(VLOOKUP(A817,PRO_FIC_21032025,6,0),"")</f>
        <v/>
      </c>
      <c r="G817" s="52" t="str">
        <f>IFERROR(VLOOKUP(A817,PRO_FIC_21032025,7,0),"")</f>
        <v/>
      </c>
      <c r="H817" s="52" t="str">
        <f>IFERROR(VLOOKUP(A817,PRO_FIC_21032025,8,0),"")</f>
        <v/>
      </c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ht="14.25" customHeight="1">
      <c r="A818" s="55"/>
      <c r="B818" s="52" t="str">
        <f>IFERROR(VLOOKUP(A818,PRO_FIC_21032025,2,0),"")</f>
        <v/>
      </c>
      <c r="C818" s="52" t="str">
        <f>IFERROR(VLOOKUP(A818,PRO_FIC_21032025,3,0),"")</f>
        <v/>
      </c>
      <c r="D818" s="53" t="str">
        <f>IFERROR(VLOOKUP(A818,PRO_FIC_21032025,4,0),"")</f>
        <v/>
      </c>
      <c r="E818" s="52" t="str">
        <f>IFERROR(VLOOKUP(A818,PRO_FIC_21032025,5,0),"")</f>
        <v/>
      </c>
      <c r="F818" s="53" t="str">
        <f>IFERROR(VLOOKUP(A818,PRO_FIC_21032025,6,0),"")</f>
        <v/>
      </c>
      <c r="G818" s="52" t="str">
        <f>IFERROR(VLOOKUP(A818,PRO_FIC_21032025,7,0),"")</f>
        <v/>
      </c>
      <c r="H818" s="52" t="str">
        <f>IFERROR(VLOOKUP(A818,PRO_FIC_21032025,8,0),"")</f>
        <v/>
      </c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ht="14.25" customHeight="1">
      <c r="A819" s="55"/>
      <c r="B819" s="52" t="str">
        <f>IFERROR(VLOOKUP(A819,PRO_FIC_21032025,2,0),"")</f>
        <v/>
      </c>
      <c r="C819" s="52" t="str">
        <f>IFERROR(VLOOKUP(A819,PRO_FIC_21032025,3,0),"")</f>
        <v/>
      </c>
      <c r="D819" s="53" t="str">
        <f>IFERROR(VLOOKUP(A819,PRO_FIC_21032025,4,0),"")</f>
        <v/>
      </c>
      <c r="E819" s="52" t="str">
        <f>IFERROR(VLOOKUP(A819,PRO_FIC_21032025,5,0),"")</f>
        <v/>
      </c>
      <c r="F819" s="53" t="str">
        <f>IFERROR(VLOOKUP(A819,PRO_FIC_21032025,6,0),"")</f>
        <v/>
      </c>
      <c r="G819" s="52" t="str">
        <f>IFERROR(VLOOKUP(A819,PRO_FIC_21032025,7,0),"")</f>
        <v/>
      </c>
      <c r="H819" s="52" t="str">
        <f>IFERROR(VLOOKUP(A819,PRO_FIC_21032025,8,0),"")</f>
        <v/>
      </c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ht="14.25" customHeight="1">
      <c r="A820" s="55"/>
      <c r="B820" s="52" t="str">
        <f>IFERROR(VLOOKUP(A820,PRO_FIC_21032025,2,0),"")</f>
        <v/>
      </c>
      <c r="C820" s="52" t="str">
        <f>IFERROR(VLOOKUP(A820,PRO_FIC_21032025,3,0),"")</f>
        <v/>
      </c>
      <c r="D820" s="53" t="str">
        <f>IFERROR(VLOOKUP(A820,PRO_FIC_21032025,4,0),"")</f>
        <v/>
      </c>
      <c r="E820" s="52" t="str">
        <f>IFERROR(VLOOKUP(A820,PRO_FIC_21032025,5,0),"")</f>
        <v/>
      </c>
      <c r="F820" s="53" t="str">
        <f>IFERROR(VLOOKUP(A820,PRO_FIC_21032025,6,0),"")</f>
        <v/>
      </c>
      <c r="G820" s="52" t="str">
        <f>IFERROR(VLOOKUP(A820,PRO_FIC_21032025,7,0),"")</f>
        <v/>
      </c>
      <c r="H820" s="52" t="str">
        <f>IFERROR(VLOOKUP(A820,PRO_FIC_21032025,8,0),"")</f>
        <v/>
      </c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ht="14.25" customHeight="1">
      <c r="A821" s="55"/>
      <c r="B821" s="52" t="str">
        <f>IFERROR(VLOOKUP(A821,PRO_FIC_21032025,2,0),"")</f>
        <v/>
      </c>
      <c r="C821" s="52" t="str">
        <f>IFERROR(VLOOKUP(A821,PRO_FIC_21032025,3,0),"")</f>
        <v/>
      </c>
      <c r="D821" s="53" t="str">
        <f>IFERROR(VLOOKUP(A821,PRO_FIC_21032025,4,0),"")</f>
        <v/>
      </c>
      <c r="E821" s="52" t="str">
        <f>IFERROR(VLOOKUP(A821,PRO_FIC_21032025,5,0),"")</f>
        <v/>
      </c>
      <c r="F821" s="53" t="str">
        <f>IFERROR(VLOOKUP(A821,PRO_FIC_21032025,6,0),"")</f>
        <v/>
      </c>
      <c r="G821" s="52" t="str">
        <f>IFERROR(VLOOKUP(A821,PRO_FIC_21032025,7,0),"")</f>
        <v/>
      </c>
      <c r="H821" s="52" t="str">
        <f>IFERROR(VLOOKUP(A821,PRO_FIC_21032025,8,0),"")</f>
        <v/>
      </c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ht="14.25" customHeight="1">
      <c r="A822" s="55"/>
      <c r="B822" s="52" t="str">
        <f>IFERROR(VLOOKUP(A822,PRO_FIC_21032025,2,0),"")</f>
        <v/>
      </c>
      <c r="C822" s="52" t="str">
        <f>IFERROR(VLOOKUP(A822,PRO_FIC_21032025,3,0),"")</f>
        <v/>
      </c>
      <c r="D822" s="53" t="str">
        <f>IFERROR(VLOOKUP(A822,PRO_FIC_21032025,4,0),"")</f>
        <v/>
      </c>
      <c r="E822" s="52" t="str">
        <f>IFERROR(VLOOKUP(A822,PRO_FIC_21032025,5,0),"")</f>
        <v/>
      </c>
      <c r="F822" s="53" t="str">
        <f>IFERROR(VLOOKUP(A822,PRO_FIC_21032025,6,0),"")</f>
        <v/>
      </c>
      <c r="G822" s="52" t="str">
        <f>IFERROR(VLOOKUP(A822,PRO_FIC_21032025,7,0),"")</f>
        <v/>
      </c>
      <c r="H822" s="52" t="str">
        <f>IFERROR(VLOOKUP(A822,PRO_FIC_21032025,8,0),"")</f>
        <v/>
      </c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ht="14.25" customHeight="1">
      <c r="A823" s="55"/>
      <c r="B823" s="52" t="str">
        <f>IFERROR(VLOOKUP(A823,PRO_FIC_21032025,2,0),"")</f>
        <v/>
      </c>
      <c r="C823" s="52" t="str">
        <f>IFERROR(VLOOKUP(A823,PRO_FIC_21032025,3,0),"")</f>
        <v/>
      </c>
      <c r="D823" s="53" t="str">
        <f>IFERROR(VLOOKUP(A823,PRO_FIC_21032025,4,0),"")</f>
        <v/>
      </c>
      <c r="E823" s="52" t="str">
        <f>IFERROR(VLOOKUP(A823,PRO_FIC_21032025,5,0),"")</f>
        <v/>
      </c>
      <c r="F823" s="53" t="str">
        <f>IFERROR(VLOOKUP(A823,PRO_FIC_21032025,6,0),"")</f>
        <v/>
      </c>
      <c r="G823" s="52" t="str">
        <f>IFERROR(VLOOKUP(A823,PRO_FIC_21032025,7,0),"")</f>
        <v/>
      </c>
      <c r="H823" s="52" t="str">
        <f>IFERROR(VLOOKUP(A823,PRO_FIC_21032025,8,0),"")</f>
        <v/>
      </c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ht="14.25" customHeight="1">
      <c r="A824" s="55"/>
      <c r="B824" s="52" t="str">
        <f>IFERROR(VLOOKUP(A824,PRO_FIC_21032025,2,0),"")</f>
        <v/>
      </c>
      <c r="C824" s="52" t="str">
        <f>IFERROR(VLOOKUP(A824,PRO_FIC_21032025,3,0),"")</f>
        <v/>
      </c>
      <c r="D824" s="53" t="str">
        <f>IFERROR(VLOOKUP(A824,PRO_FIC_21032025,4,0),"")</f>
        <v/>
      </c>
      <c r="E824" s="52" t="str">
        <f>IFERROR(VLOOKUP(A824,PRO_FIC_21032025,5,0),"")</f>
        <v/>
      </c>
      <c r="F824" s="53" t="str">
        <f>IFERROR(VLOOKUP(A824,PRO_FIC_21032025,6,0),"")</f>
        <v/>
      </c>
      <c r="G824" s="52" t="str">
        <f>IFERROR(VLOOKUP(A824,PRO_FIC_21032025,7,0),"")</f>
        <v/>
      </c>
      <c r="H824" s="52" t="str">
        <f>IFERROR(VLOOKUP(A824,PRO_FIC_21032025,8,0),"")</f>
        <v/>
      </c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ht="14.25" customHeight="1">
      <c r="A825" s="55"/>
      <c r="B825" s="52" t="str">
        <f>IFERROR(VLOOKUP(A825,PRO_FIC_21032025,2,0),"")</f>
        <v/>
      </c>
      <c r="C825" s="52" t="str">
        <f>IFERROR(VLOOKUP(A825,PRO_FIC_21032025,3,0),"")</f>
        <v/>
      </c>
      <c r="D825" s="53" t="str">
        <f>IFERROR(VLOOKUP(A825,PRO_FIC_21032025,4,0),"")</f>
        <v/>
      </c>
      <c r="E825" s="52" t="str">
        <f>IFERROR(VLOOKUP(A825,PRO_FIC_21032025,5,0),"")</f>
        <v/>
      </c>
      <c r="F825" s="53" t="str">
        <f>IFERROR(VLOOKUP(A825,PRO_FIC_21032025,6,0),"")</f>
        <v/>
      </c>
      <c r="G825" s="52" t="str">
        <f>IFERROR(VLOOKUP(A825,PRO_FIC_21032025,7,0),"")</f>
        <v/>
      </c>
      <c r="H825" s="52" t="str">
        <f>IFERROR(VLOOKUP(A825,PRO_FIC_21032025,8,0),"")</f>
        <v/>
      </c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ht="14.25" customHeight="1">
      <c r="A826" s="55"/>
      <c r="B826" s="52" t="str">
        <f>IFERROR(VLOOKUP(A826,PRO_FIC_21032025,2,0),"")</f>
        <v/>
      </c>
      <c r="C826" s="52" t="str">
        <f>IFERROR(VLOOKUP(A826,PRO_FIC_21032025,3,0),"")</f>
        <v/>
      </c>
      <c r="D826" s="53" t="str">
        <f>IFERROR(VLOOKUP(A826,PRO_FIC_21032025,4,0),"")</f>
        <v/>
      </c>
      <c r="E826" s="52" t="str">
        <f>IFERROR(VLOOKUP(A826,PRO_FIC_21032025,5,0),"")</f>
        <v/>
      </c>
      <c r="F826" s="53" t="str">
        <f>IFERROR(VLOOKUP(A826,PRO_FIC_21032025,6,0),"")</f>
        <v/>
      </c>
      <c r="G826" s="52" t="str">
        <f>IFERROR(VLOOKUP(A826,PRO_FIC_21032025,7,0),"")</f>
        <v/>
      </c>
      <c r="H826" s="52" t="str">
        <f>IFERROR(VLOOKUP(A826,PRO_FIC_21032025,8,0),"")</f>
        <v/>
      </c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ht="14.25" customHeight="1">
      <c r="A827" s="55"/>
      <c r="B827" s="52" t="str">
        <f>IFERROR(VLOOKUP(A827,PRO_FIC_21032025,2,0),"")</f>
        <v/>
      </c>
      <c r="C827" s="52" t="str">
        <f>IFERROR(VLOOKUP(A827,PRO_FIC_21032025,3,0),"")</f>
        <v/>
      </c>
      <c r="D827" s="53" t="str">
        <f>IFERROR(VLOOKUP(A827,PRO_FIC_21032025,4,0),"")</f>
        <v/>
      </c>
      <c r="E827" s="52" t="str">
        <f>IFERROR(VLOOKUP(A827,PRO_FIC_21032025,5,0),"")</f>
        <v/>
      </c>
      <c r="F827" s="53" t="str">
        <f>IFERROR(VLOOKUP(A827,PRO_FIC_21032025,6,0),"")</f>
        <v/>
      </c>
      <c r="G827" s="52" t="str">
        <f>IFERROR(VLOOKUP(A827,PRO_FIC_21032025,7,0),"")</f>
        <v/>
      </c>
      <c r="H827" s="52" t="str">
        <f>IFERROR(VLOOKUP(A827,PRO_FIC_21032025,8,0),"")</f>
        <v/>
      </c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ht="14.25" customHeight="1">
      <c r="A828" s="55"/>
      <c r="B828" s="52" t="str">
        <f>IFERROR(VLOOKUP(A828,PRO_FIC_21032025,2,0),"")</f>
        <v/>
      </c>
      <c r="C828" s="52" t="str">
        <f>IFERROR(VLOOKUP(A828,PRO_FIC_21032025,3,0),"")</f>
        <v/>
      </c>
      <c r="D828" s="53" t="str">
        <f>IFERROR(VLOOKUP(A828,PRO_FIC_21032025,4,0),"")</f>
        <v/>
      </c>
      <c r="E828" s="52" t="str">
        <f>IFERROR(VLOOKUP(A828,PRO_FIC_21032025,5,0),"")</f>
        <v/>
      </c>
      <c r="F828" s="53" t="str">
        <f>IFERROR(VLOOKUP(A828,PRO_FIC_21032025,6,0),"")</f>
        <v/>
      </c>
      <c r="G828" s="52" t="str">
        <f>IFERROR(VLOOKUP(A828,PRO_FIC_21032025,7,0),"")</f>
        <v/>
      </c>
      <c r="H828" s="52" t="str">
        <f>IFERROR(VLOOKUP(A828,PRO_FIC_21032025,8,0),"")</f>
        <v/>
      </c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ht="14.25" customHeight="1">
      <c r="A829" s="55"/>
      <c r="B829" s="52" t="str">
        <f>IFERROR(VLOOKUP(A829,PRO_FIC_21032025,2,0),"")</f>
        <v/>
      </c>
      <c r="C829" s="52" t="str">
        <f>IFERROR(VLOOKUP(A829,PRO_FIC_21032025,3,0),"")</f>
        <v/>
      </c>
      <c r="D829" s="53" t="str">
        <f>IFERROR(VLOOKUP(A829,PRO_FIC_21032025,4,0),"")</f>
        <v/>
      </c>
      <c r="E829" s="52" t="str">
        <f>IFERROR(VLOOKUP(A829,PRO_FIC_21032025,5,0),"")</f>
        <v/>
      </c>
      <c r="F829" s="53" t="str">
        <f>IFERROR(VLOOKUP(A829,PRO_FIC_21032025,6,0),"")</f>
        <v/>
      </c>
      <c r="G829" s="52" t="str">
        <f>IFERROR(VLOOKUP(A829,PRO_FIC_21032025,7,0),"")</f>
        <v/>
      </c>
      <c r="H829" s="52" t="str">
        <f>IFERROR(VLOOKUP(A829,PRO_FIC_21032025,8,0),"")</f>
        <v/>
      </c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ht="14.25" customHeight="1">
      <c r="A830" s="55"/>
      <c r="B830" s="52" t="str">
        <f>IFERROR(VLOOKUP(A830,PRO_FIC_21032025,2,0),"")</f>
        <v/>
      </c>
      <c r="C830" s="52" t="str">
        <f>IFERROR(VLOOKUP(A830,PRO_FIC_21032025,3,0),"")</f>
        <v/>
      </c>
      <c r="D830" s="53" t="str">
        <f>IFERROR(VLOOKUP(A830,PRO_FIC_21032025,4,0),"")</f>
        <v/>
      </c>
      <c r="E830" s="52" t="str">
        <f>IFERROR(VLOOKUP(A830,PRO_FIC_21032025,5,0),"")</f>
        <v/>
      </c>
      <c r="F830" s="53" t="str">
        <f>IFERROR(VLOOKUP(A830,PRO_FIC_21032025,6,0),"")</f>
        <v/>
      </c>
      <c r="G830" s="52" t="str">
        <f>IFERROR(VLOOKUP(A830,PRO_FIC_21032025,7,0),"")</f>
        <v/>
      </c>
      <c r="H830" s="52" t="str">
        <f>IFERROR(VLOOKUP(A830,PRO_FIC_21032025,8,0),"")</f>
        <v/>
      </c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ht="14.25" customHeight="1">
      <c r="A831" s="55"/>
      <c r="B831" s="52" t="str">
        <f>IFERROR(VLOOKUP(A831,PRO_FIC_21032025,2,0),"")</f>
        <v/>
      </c>
      <c r="C831" s="52" t="str">
        <f>IFERROR(VLOOKUP(A831,PRO_FIC_21032025,3,0),"")</f>
        <v/>
      </c>
      <c r="D831" s="53" t="str">
        <f>IFERROR(VLOOKUP(A831,PRO_FIC_21032025,4,0),"")</f>
        <v/>
      </c>
      <c r="E831" s="52" t="str">
        <f>IFERROR(VLOOKUP(A831,PRO_FIC_21032025,5,0),"")</f>
        <v/>
      </c>
      <c r="F831" s="53" t="str">
        <f>IFERROR(VLOOKUP(A831,PRO_FIC_21032025,6,0),"")</f>
        <v/>
      </c>
      <c r="G831" s="52" t="str">
        <f>IFERROR(VLOOKUP(A831,PRO_FIC_21032025,7,0),"")</f>
        <v/>
      </c>
      <c r="H831" s="52" t="str">
        <f>IFERROR(VLOOKUP(A831,PRO_FIC_21032025,8,0),"")</f>
        <v/>
      </c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ht="14.25" customHeight="1">
      <c r="A832" s="55"/>
      <c r="B832" s="52" t="str">
        <f>IFERROR(VLOOKUP(A832,PRO_FIC_21032025,2,0),"")</f>
        <v/>
      </c>
      <c r="C832" s="52" t="str">
        <f>IFERROR(VLOOKUP(A832,PRO_FIC_21032025,3,0),"")</f>
        <v/>
      </c>
      <c r="D832" s="53" t="str">
        <f>IFERROR(VLOOKUP(A832,PRO_FIC_21032025,4,0),"")</f>
        <v/>
      </c>
      <c r="E832" s="52" t="str">
        <f>IFERROR(VLOOKUP(A832,PRO_FIC_21032025,5,0),"")</f>
        <v/>
      </c>
      <c r="F832" s="53" t="str">
        <f>IFERROR(VLOOKUP(A832,PRO_FIC_21032025,6,0),"")</f>
        <v/>
      </c>
      <c r="G832" s="52" t="str">
        <f>IFERROR(VLOOKUP(A832,PRO_FIC_21032025,7,0),"")</f>
        <v/>
      </c>
      <c r="H832" s="52" t="str">
        <f>IFERROR(VLOOKUP(A832,PRO_FIC_21032025,8,0),"")</f>
        <v/>
      </c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ht="14.25" customHeight="1">
      <c r="A833" s="55"/>
      <c r="B833" s="52" t="str">
        <f>IFERROR(VLOOKUP(A833,PRO_FIC_21032025,2,0),"")</f>
        <v/>
      </c>
      <c r="C833" s="52" t="str">
        <f>IFERROR(VLOOKUP(A833,PRO_FIC_21032025,3,0),"")</f>
        <v/>
      </c>
      <c r="D833" s="53" t="str">
        <f>IFERROR(VLOOKUP(A833,PRO_FIC_21032025,4,0),"")</f>
        <v/>
      </c>
      <c r="E833" s="52" t="str">
        <f>IFERROR(VLOOKUP(A833,PRO_FIC_21032025,5,0),"")</f>
        <v/>
      </c>
      <c r="F833" s="53" t="str">
        <f>IFERROR(VLOOKUP(A833,PRO_FIC_21032025,6,0),"")</f>
        <v/>
      </c>
      <c r="G833" s="52" t="str">
        <f>IFERROR(VLOOKUP(A833,PRO_FIC_21032025,7,0),"")</f>
        <v/>
      </c>
      <c r="H833" s="52" t="str">
        <f>IFERROR(VLOOKUP(A833,PRO_FIC_21032025,8,0),"")</f>
        <v/>
      </c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ht="14.25" customHeight="1">
      <c r="A834" s="55"/>
      <c r="B834" s="52" t="str">
        <f>IFERROR(VLOOKUP(A834,PRO_FIC_21032025,2,0),"")</f>
        <v/>
      </c>
      <c r="C834" s="52" t="str">
        <f>IFERROR(VLOOKUP(A834,PRO_FIC_21032025,3,0),"")</f>
        <v/>
      </c>
      <c r="D834" s="53" t="str">
        <f>IFERROR(VLOOKUP(A834,PRO_FIC_21032025,4,0),"")</f>
        <v/>
      </c>
      <c r="E834" s="52" t="str">
        <f>IFERROR(VLOOKUP(A834,PRO_FIC_21032025,5,0),"")</f>
        <v/>
      </c>
      <c r="F834" s="53" t="str">
        <f>IFERROR(VLOOKUP(A834,PRO_FIC_21032025,6,0),"")</f>
        <v/>
      </c>
      <c r="G834" s="52" t="str">
        <f>IFERROR(VLOOKUP(A834,PRO_FIC_21032025,7,0),"")</f>
        <v/>
      </c>
      <c r="H834" s="52" t="str">
        <f>IFERROR(VLOOKUP(A834,PRO_FIC_21032025,8,0),"")</f>
        <v/>
      </c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ht="14.25" customHeight="1">
      <c r="A835" s="55"/>
      <c r="B835" s="52" t="str">
        <f>IFERROR(VLOOKUP(A835,PRO_FIC_21032025,2,0),"")</f>
        <v/>
      </c>
      <c r="C835" s="52" t="str">
        <f>IFERROR(VLOOKUP(A835,PRO_FIC_21032025,3,0),"")</f>
        <v/>
      </c>
      <c r="D835" s="53" t="str">
        <f>IFERROR(VLOOKUP(A835,PRO_FIC_21032025,4,0),"")</f>
        <v/>
      </c>
      <c r="E835" s="52" t="str">
        <f>IFERROR(VLOOKUP(A835,PRO_FIC_21032025,5,0),"")</f>
        <v/>
      </c>
      <c r="F835" s="53" t="str">
        <f>IFERROR(VLOOKUP(A835,PRO_FIC_21032025,6,0),"")</f>
        <v/>
      </c>
      <c r="G835" s="52" t="str">
        <f>IFERROR(VLOOKUP(A835,PRO_FIC_21032025,7,0),"")</f>
        <v/>
      </c>
      <c r="H835" s="52" t="str">
        <f>IFERROR(VLOOKUP(A835,PRO_FIC_21032025,8,0),"")</f>
        <v/>
      </c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ht="14.25" customHeight="1">
      <c r="A836" s="55"/>
      <c r="B836" s="52" t="str">
        <f>IFERROR(VLOOKUP(A836,PRO_FIC_21032025,2,0),"")</f>
        <v/>
      </c>
      <c r="C836" s="52" t="str">
        <f>IFERROR(VLOOKUP(A836,PRO_FIC_21032025,3,0),"")</f>
        <v/>
      </c>
      <c r="D836" s="53" t="str">
        <f>IFERROR(VLOOKUP(A836,PRO_FIC_21032025,4,0),"")</f>
        <v/>
      </c>
      <c r="E836" s="52" t="str">
        <f>IFERROR(VLOOKUP(A836,PRO_FIC_21032025,5,0),"")</f>
        <v/>
      </c>
      <c r="F836" s="53" t="str">
        <f>IFERROR(VLOOKUP(A836,PRO_FIC_21032025,6,0),"")</f>
        <v/>
      </c>
      <c r="G836" s="52" t="str">
        <f>IFERROR(VLOOKUP(A836,PRO_FIC_21032025,7,0),"")</f>
        <v/>
      </c>
      <c r="H836" s="52" t="str">
        <f>IFERROR(VLOOKUP(A836,PRO_FIC_21032025,8,0),"")</f>
        <v/>
      </c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ht="14.25" customHeight="1">
      <c r="A837" s="55"/>
      <c r="B837" s="52" t="str">
        <f>IFERROR(VLOOKUP(A837,PRO_FIC_21032025,2,0),"")</f>
        <v/>
      </c>
      <c r="C837" s="52" t="str">
        <f>IFERROR(VLOOKUP(A837,PRO_FIC_21032025,3,0),"")</f>
        <v/>
      </c>
      <c r="D837" s="53" t="str">
        <f>IFERROR(VLOOKUP(A837,PRO_FIC_21032025,4,0),"")</f>
        <v/>
      </c>
      <c r="E837" s="52" t="str">
        <f>IFERROR(VLOOKUP(A837,PRO_FIC_21032025,5,0),"")</f>
        <v/>
      </c>
      <c r="F837" s="53" t="str">
        <f>IFERROR(VLOOKUP(A837,PRO_FIC_21032025,6,0),"")</f>
        <v/>
      </c>
      <c r="G837" s="52" t="str">
        <f>IFERROR(VLOOKUP(A837,PRO_FIC_21032025,7,0),"")</f>
        <v/>
      </c>
      <c r="H837" s="52" t="str">
        <f>IFERROR(VLOOKUP(A837,PRO_FIC_21032025,8,0),"")</f>
        <v/>
      </c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ht="14.25" customHeight="1">
      <c r="A838" s="55"/>
      <c r="B838" s="52" t="str">
        <f>IFERROR(VLOOKUP(A838,PRO_FIC_21032025,2,0),"")</f>
        <v/>
      </c>
      <c r="C838" s="52" t="str">
        <f>IFERROR(VLOOKUP(A838,PRO_FIC_21032025,3,0),"")</f>
        <v/>
      </c>
      <c r="D838" s="53" t="str">
        <f>IFERROR(VLOOKUP(A838,PRO_FIC_21032025,4,0),"")</f>
        <v/>
      </c>
      <c r="E838" s="52" t="str">
        <f>IFERROR(VLOOKUP(A838,PRO_FIC_21032025,5,0),"")</f>
        <v/>
      </c>
      <c r="F838" s="53" t="str">
        <f>IFERROR(VLOOKUP(A838,PRO_FIC_21032025,6,0),"")</f>
        <v/>
      </c>
      <c r="G838" s="52" t="str">
        <f>IFERROR(VLOOKUP(A838,PRO_FIC_21032025,7,0),"")</f>
        <v/>
      </c>
      <c r="H838" s="52" t="str">
        <f>IFERROR(VLOOKUP(A838,PRO_FIC_21032025,8,0),"")</f>
        <v/>
      </c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ht="14.25" customHeight="1">
      <c r="A839" s="55"/>
      <c r="B839" s="52" t="str">
        <f>IFERROR(VLOOKUP(A839,PRO_FIC_21032025,2,0),"")</f>
        <v/>
      </c>
      <c r="C839" s="52" t="str">
        <f>IFERROR(VLOOKUP(A839,PRO_FIC_21032025,3,0),"")</f>
        <v/>
      </c>
      <c r="D839" s="53" t="str">
        <f>IFERROR(VLOOKUP(A839,PRO_FIC_21032025,4,0),"")</f>
        <v/>
      </c>
      <c r="E839" s="52" t="str">
        <f>IFERROR(VLOOKUP(A839,PRO_FIC_21032025,5,0),"")</f>
        <v/>
      </c>
      <c r="F839" s="53" t="str">
        <f>IFERROR(VLOOKUP(A839,PRO_FIC_21032025,6,0),"")</f>
        <v/>
      </c>
      <c r="G839" s="52" t="str">
        <f>IFERROR(VLOOKUP(A839,PRO_FIC_21032025,7,0),"")</f>
        <v/>
      </c>
      <c r="H839" s="52" t="str">
        <f>IFERROR(VLOOKUP(A839,PRO_FIC_21032025,8,0),"")</f>
        <v/>
      </c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ht="14.25" customHeight="1">
      <c r="A840" s="55"/>
      <c r="B840" s="52" t="str">
        <f>IFERROR(VLOOKUP(A840,PRO_FIC_21032025,2,0),"")</f>
        <v/>
      </c>
      <c r="C840" s="52" t="str">
        <f>IFERROR(VLOOKUP(A840,PRO_FIC_21032025,3,0),"")</f>
        <v/>
      </c>
      <c r="D840" s="53" t="str">
        <f>IFERROR(VLOOKUP(A840,PRO_FIC_21032025,4,0),"")</f>
        <v/>
      </c>
      <c r="E840" s="52" t="str">
        <f>IFERROR(VLOOKUP(A840,PRO_FIC_21032025,5,0),"")</f>
        <v/>
      </c>
      <c r="F840" s="53" t="str">
        <f>IFERROR(VLOOKUP(A840,PRO_FIC_21032025,6,0),"")</f>
        <v/>
      </c>
      <c r="G840" s="52" t="str">
        <f>IFERROR(VLOOKUP(A840,PRO_FIC_21032025,7,0),"")</f>
        <v/>
      </c>
      <c r="H840" s="52" t="str">
        <f>IFERROR(VLOOKUP(A840,PRO_FIC_21032025,8,0),"")</f>
        <v/>
      </c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ht="14.25" customHeight="1">
      <c r="A841" s="55"/>
      <c r="B841" s="52" t="str">
        <f>IFERROR(VLOOKUP(A841,PRO_FIC_21032025,2,0),"")</f>
        <v/>
      </c>
      <c r="C841" s="52" t="str">
        <f>IFERROR(VLOOKUP(A841,PRO_FIC_21032025,3,0),"")</f>
        <v/>
      </c>
      <c r="D841" s="53" t="str">
        <f>IFERROR(VLOOKUP(A841,PRO_FIC_21032025,4,0),"")</f>
        <v/>
      </c>
      <c r="E841" s="52" t="str">
        <f>IFERROR(VLOOKUP(A841,PRO_FIC_21032025,5,0),"")</f>
        <v/>
      </c>
      <c r="F841" s="53" t="str">
        <f>IFERROR(VLOOKUP(A841,PRO_FIC_21032025,6,0),"")</f>
        <v/>
      </c>
      <c r="G841" s="52" t="str">
        <f>IFERROR(VLOOKUP(A841,PRO_FIC_21032025,7,0),"")</f>
        <v/>
      </c>
      <c r="H841" s="52" t="str">
        <f>IFERROR(VLOOKUP(A841,PRO_FIC_21032025,8,0),"")</f>
        <v/>
      </c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ht="14.25" customHeight="1">
      <c r="A842" s="55"/>
      <c r="B842" s="52" t="str">
        <f>IFERROR(VLOOKUP(A842,PRO_FIC_21032025,2,0),"")</f>
        <v/>
      </c>
      <c r="C842" s="52" t="str">
        <f>IFERROR(VLOOKUP(A842,PRO_FIC_21032025,3,0),"")</f>
        <v/>
      </c>
      <c r="D842" s="53" t="str">
        <f>IFERROR(VLOOKUP(A842,PRO_FIC_21032025,4,0),"")</f>
        <v/>
      </c>
      <c r="E842" s="52" t="str">
        <f>IFERROR(VLOOKUP(A842,PRO_FIC_21032025,5,0),"")</f>
        <v/>
      </c>
      <c r="F842" s="53" t="str">
        <f>IFERROR(VLOOKUP(A842,PRO_FIC_21032025,6,0),"")</f>
        <v/>
      </c>
      <c r="G842" s="52" t="str">
        <f>IFERROR(VLOOKUP(A842,PRO_FIC_21032025,7,0),"")</f>
        <v/>
      </c>
      <c r="H842" s="52" t="str">
        <f>IFERROR(VLOOKUP(A842,PRO_FIC_21032025,8,0),"")</f>
        <v/>
      </c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ht="14.25" customHeight="1">
      <c r="A843" s="55"/>
      <c r="B843" s="52" t="str">
        <f>IFERROR(VLOOKUP(A843,PRO_FIC_21032025,2,0),"")</f>
        <v/>
      </c>
      <c r="C843" s="52" t="str">
        <f>IFERROR(VLOOKUP(A843,PRO_FIC_21032025,3,0),"")</f>
        <v/>
      </c>
      <c r="D843" s="53" t="str">
        <f>IFERROR(VLOOKUP(A843,PRO_FIC_21032025,4,0),"")</f>
        <v/>
      </c>
      <c r="E843" s="52" t="str">
        <f>IFERROR(VLOOKUP(A843,PRO_FIC_21032025,5,0),"")</f>
        <v/>
      </c>
      <c r="F843" s="53" t="str">
        <f>IFERROR(VLOOKUP(A843,PRO_FIC_21032025,6,0),"")</f>
        <v/>
      </c>
      <c r="G843" s="52" t="str">
        <f>IFERROR(VLOOKUP(A843,PRO_FIC_21032025,7,0),"")</f>
        <v/>
      </c>
      <c r="H843" s="52" t="str">
        <f>IFERROR(VLOOKUP(A843,PRO_FIC_21032025,8,0),"")</f>
        <v/>
      </c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ht="14.25" customHeight="1">
      <c r="A844" s="55"/>
      <c r="B844" s="52" t="str">
        <f>IFERROR(VLOOKUP(A844,PRO_FIC_21032025,2,0),"")</f>
        <v/>
      </c>
      <c r="C844" s="52" t="str">
        <f>IFERROR(VLOOKUP(A844,PRO_FIC_21032025,3,0),"")</f>
        <v/>
      </c>
      <c r="D844" s="53" t="str">
        <f>IFERROR(VLOOKUP(A844,PRO_FIC_21032025,4,0),"")</f>
        <v/>
      </c>
      <c r="E844" s="52" t="str">
        <f>IFERROR(VLOOKUP(A844,PRO_FIC_21032025,5,0),"")</f>
        <v/>
      </c>
      <c r="F844" s="53" t="str">
        <f>IFERROR(VLOOKUP(A844,PRO_FIC_21032025,6,0),"")</f>
        <v/>
      </c>
      <c r="G844" s="52" t="str">
        <f>IFERROR(VLOOKUP(A844,PRO_FIC_21032025,7,0),"")</f>
        <v/>
      </c>
      <c r="H844" s="52" t="str">
        <f>IFERROR(VLOOKUP(A844,PRO_FIC_21032025,8,0),"")</f>
        <v/>
      </c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ht="14.25" customHeight="1">
      <c r="A845" s="55"/>
      <c r="B845" s="52" t="str">
        <f>IFERROR(VLOOKUP(A845,PRO_FIC_21032025,2,0),"")</f>
        <v/>
      </c>
      <c r="C845" s="52" t="str">
        <f>IFERROR(VLOOKUP(A845,PRO_FIC_21032025,3,0),"")</f>
        <v/>
      </c>
      <c r="D845" s="53" t="str">
        <f>IFERROR(VLOOKUP(A845,PRO_FIC_21032025,4,0),"")</f>
        <v/>
      </c>
      <c r="E845" s="52" t="str">
        <f>IFERROR(VLOOKUP(A845,PRO_FIC_21032025,5,0),"")</f>
        <v/>
      </c>
      <c r="F845" s="53" t="str">
        <f>IFERROR(VLOOKUP(A845,PRO_FIC_21032025,6,0),"")</f>
        <v/>
      </c>
      <c r="G845" s="52" t="str">
        <f>IFERROR(VLOOKUP(A845,PRO_FIC_21032025,7,0),"")</f>
        <v/>
      </c>
      <c r="H845" s="52" t="str">
        <f>IFERROR(VLOOKUP(A845,PRO_FIC_21032025,8,0),"")</f>
        <v/>
      </c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ht="14.25" customHeight="1">
      <c r="A846" s="55"/>
      <c r="B846" s="52" t="str">
        <f>IFERROR(VLOOKUP(A846,PRO_FIC_21032025,2,0),"")</f>
        <v/>
      </c>
      <c r="C846" s="52" t="str">
        <f>IFERROR(VLOOKUP(A846,PRO_FIC_21032025,3,0),"")</f>
        <v/>
      </c>
      <c r="D846" s="53" t="str">
        <f>IFERROR(VLOOKUP(A846,PRO_FIC_21032025,4,0),"")</f>
        <v/>
      </c>
      <c r="E846" s="52" t="str">
        <f>IFERROR(VLOOKUP(A846,PRO_FIC_21032025,5,0),"")</f>
        <v/>
      </c>
      <c r="F846" s="53" t="str">
        <f>IFERROR(VLOOKUP(A846,PRO_FIC_21032025,6,0),"")</f>
        <v/>
      </c>
      <c r="G846" s="52" t="str">
        <f>IFERROR(VLOOKUP(A846,PRO_FIC_21032025,7,0),"")</f>
        <v/>
      </c>
      <c r="H846" s="52" t="str">
        <f>IFERROR(VLOOKUP(A846,PRO_FIC_21032025,8,0),"")</f>
        <v/>
      </c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ht="14.25" customHeight="1">
      <c r="A847" s="55"/>
      <c r="B847" s="52" t="str">
        <f>IFERROR(VLOOKUP(A847,PRO_FIC_21032025,2,0),"")</f>
        <v/>
      </c>
      <c r="C847" s="52" t="str">
        <f>IFERROR(VLOOKUP(A847,PRO_FIC_21032025,3,0),"")</f>
        <v/>
      </c>
      <c r="D847" s="53" t="str">
        <f>IFERROR(VLOOKUP(A847,PRO_FIC_21032025,4,0),"")</f>
        <v/>
      </c>
      <c r="E847" s="52" t="str">
        <f>IFERROR(VLOOKUP(A847,PRO_FIC_21032025,5,0),"")</f>
        <v/>
      </c>
      <c r="F847" s="53" t="str">
        <f>IFERROR(VLOOKUP(A847,PRO_FIC_21032025,6,0),"")</f>
        <v/>
      </c>
      <c r="G847" s="52" t="str">
        <f>IFERROR(VLOOKUP(A847,PRO_FIC_21032025,7,0),"")</f>
        <v/>
      </c>
      <c r="H847" s="52" t="str">
        <f>IFERROR(VLOOKUP(A847,PRO_FIC_21032025,8,0),"")</f>
        <v/>
      </c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ht="14.25" customHeight="1">
      <c r="A848" s="55"/>
      <c r="B848" s="52" t="str">
        <f>IFERROR(VLOOKUP(A848,PRO_FIC_21032025,2,0),"")</f>
        <v/>
      </c>
      <c r="C848" s="52" t="str">
        <f>IFERROR(VLOOKUP(A848,PRO_FIC_21032025,3,0),"")</f>
        <v/>
      </c>
      <c r="D848" s="53" t="str">
        <f>IFERROR(VLOOKUP(A848,PRO_FIC_21032025,4,0),"")</f>
        <v/>
      </c>
      <c r="E848" s="52" t="str">
        <f>IFERROR(VLOOKUP(A848,PRO_FIC_21032025,5,0),"")</f>
        <v/>
      </c>
      <c r="F848" s="53" t="str">
        <f>IFERROR(VLOOKUP(A848,PRO_FIC_21032025,6,0),"")</f>
        <v/>
      </c>
      <c r="G848" s="52" t="str">
        <f>IFERROR(VLOOKUP(A848,PRO_FIC_21032025,7,0),"")</f>
        <v/>
      </c>
      <c r="H848" s="52" t="str">
        <f>IFERROR(VLOOKUP(A848,PRO_FIC_21032025,8,0),"")</f>
        <v/>
      </c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ht="14.25" customHeight="1">
      <c r="A849" s="55"/>
      <c r="B849" s="52" t="str">
        <f>IFERROR(VLOOKUP(A849,PRO_FIC_21032025,2,0),"")</f>
        <v/>
      </c>
      <c r="C849" s="52" t="str">
        <f>IFERROR(VLOOKUP(A849,PRO_FIC_21032025,3,0),"")</f>
        <v/>
      </c>
      <c r="D849" s="53" t="str">
        <f>IFERROR(VLOOKUP(A849,PRO_FIC_21032025,4,0),"")</f>
        <v/>
      </c>
      <c r="E849" s="52" t="str">
        <f>IFERROR(VLOOKUP(A849,PRO_FIC_21032025,5,0),"")</f>
        <v/>
      </c>
      <c r="F849" s="53" t="str">
        <f>IFERROR(VLOOKUP(A849,PRO_FIC_21032025,6,0),"")</f>
        <v/>
      </c>
      <c r="G849" s="52" t="str">
        <f>IFERROR(VLOOKUP(A849,PRO_FIC_21032025,7,0),"")</f>
        <v/>
      </c>
      <c r="H849" s="52" t="str">
        <f>IFERROR(VLOOKUP(A849,PRO_FIC_21032025,8,0),"")</f>
        <v/>
      </c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ht="14.25" customHeight="1">
      <c r="A850" s="55"/>
      <c r="B850" s="52" t="str">
        <f>IFERROR(VLOOKUP(A850,PRO_FIC_21032025,2,0),"")</f>
        <v/>
      </c>
      <c r="C850" s="52" t="str">
        <f>IFERROR(VLOOKUP(A850,PRO_FIC_21032025,3,0),"")</f>
        <v/>
      </c>
      <c r="D850" s="53" t="str">
        <f>IFERROR(VLOOKUP(A850,PRO_FIC_21032025,4,0),"")</f>
        <v/>
      </c>
      <c r="E850" s="52" t="str">
        <f>IFERROR(VLOOKUP(A850,PRO_FIC_21032025,5,0),"")</f>
        <v/>
      </c>
      <c r="F850" s="53" t="str">
        <f>IFERROR(VLOOKUP(A850,PRO_FIC_21032025,6,0),"")</f>
        <v/>
      </c>
      <c r="G850" s="52" t="str">
        <f>IFERROR(VLOOKUP(A850,PRO_FIC_21032025,7,0),"")</f>
        <v/>
      </c>
      <c r="H850" s="52" t="str">
        <f>IFERROR(VLOOKUP(A850,PRO_FIC_21032025,8,0),"")</f>
        <v/>
      </c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ht="14.25" customHeight="1">
      <c r="A851" s="55"/>
      <c r="B851" s="52" t="str">
        <f>IFERROR(VLOOKUP(A851,PRO_FIC_21032025,2,0),"")</f>
        <v/>
      </c>
      <c r="C851" s="52" t="str">
        <f>IFERROR(VLOOKUP(A851,PRO_FIC_21032025,3,0),"")</f>
        <v/>
      </c>
      <c r="D851" s="53" t="str">
        <f>IFERROR(VLOOKUP(A851,PRO_FIC_21032025,4,0),"")</f>
        <v/>
      </c>
      <c r="E851" s="52" t="str">
        <f>IFERROR(VLOOKUP(A851,PRO_FIC_21032025,5,0),"")</f>
        <v/>
      </c>
      <c r="F851" s="53" t="str">
        <f>IFERROR(VLOOKUP(A851,PRO_FIC_21032025,6,0),"")</f>
        <v/>
      </c>
      <c r="G851" s="52" t="str">
        <f>IFERROR(VLOOKUP(A851,PRO_FIC_21032025,7,0),"")</f>
        <v/>
      </c>
      <c r="H851" s="52" t="str">
        <f>IFERROR(VLOOKUP(A851,PRO_FIC_21032025,8,0),"")</f>
        <v/>
      </c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ht="14.25" customHeight="1">
      <c r="A852" s="55"/>
      <c r="B852" s="52" t="str">
        <f>IFERROR(VLOOKUP(A852,PRO_FIC_21032025,2,0),"")</f>
        <v/>
      </c>
      <c r="C852" s="52" t="str">
        <f>IFERROR(VLOOKUP(A852,PRO_FIC_21032025,3,0),"")</f>
        <v/>
      </c>
      <c r="D852" s="53" t="str">
        <f>IFERROR(VLOOKUP(A852,PRO_FIC_21032025,4,0),"")</f>
        <v/>
      </c>
      <c r="E852" s="52" t="str">
        <f>IFERROR(VLOOKUP(A852,PRO_FIC_21032025,5,0),"")</f>
        <v/>
      </c>
      <c r="F852" s="53" t="str">
        <f>IFERROR(VLOOKUP(A852,PRO_FIC_21032025,6,0),"")</f>
        <v/>
      </c>
      <c r="G852" s="52" t="str">
        <f>IFERROR(VLOOKUP(A852,PRO_FIC_21032025,7,0),"")</f>
        <v/>
      </c>
      <c r="H852" s="52" t="str">
        <f>IFERROR(VLOOKUP(A852,PRO_FIC_21032025,8,0),"")</f>
        <v/>
      </c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ht="14.25" customHeight="1">
      <c r="A853" s="55"/>
      <c r="B853" s="52" t="str">
        <f>IFERROR(VLOOKUP(A853,PRO_FIC_21032025,2,0),"")</f>
        <v/>
      </c>
      <c r="C853" s="52" t="str">
        <f>IFERROR(VLOOKUP(A853,PRO_FIC_21032025,3,0),"")</f>
        <v/>
      </c>
      <c r="D853" s="53" t="str">
        <f>IFERROR(VLOOKUP(A853,PRO_FIC_21032025,4,0),"")</f>
        <v/>
      </c>
      <c r="E853" s="52" t="str">
        <f>IFERROR(VLOOKUP(A853,PRO_FIC_21032025,5,0),"")</f>
        <v/>
      </c>
      <c r="F853" s="53" t="str">
        <f>IFERROR(VLOOKUP(A853,PRO_FIC_21032025,6,0),"")</f>
        <v/>
      </c>
      <c r="G853" s="52" t="str">
        <f>IFERROR(VLOOKUP(A853,PRO_FIC_21032025,7,0),"")</f>
        <v/>
      </c>
      <c r="H853" s="52" t="str">
        <f>IFERROR(VLOOKUP(A853,PRO_FIC_21032025,8,0),"")</f>
        <v/>
      </c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ht="14.25" customHeight="1">
      <c r="A854" s="55"/>
      <c r="B854" s="52" t="str">
        <f>IFERROR(VLOOKUP(A854,PRO_FIC_21032025,2,0),"")</f>
        <v/>
      </c>
      <c r="C854" s="52" t="str">
        <f>IFERROR(VLOOKUP(A854,PRO_FIC_21032025,3,0),"")</f>
        <v/>
      </c>
      <c r="D854" s="53" t="str">
        <f>IFERROR(VLOOKUP(A854,PRO_FIC_21032025,4,0),"")</f>
        <v/>
      </c>
      <c r="E854" s="52" t="str">
        <f>IFERROR(VLOOKUP(A854,PRO_FIC_21032025,5,0),"")</f>
        <v/>
      </c>
      <c r="F854" s="53" t="str">
        <f>IFERROR(VLOOKUP(A854,PRO_FIC_21032025,6,0),"")</f>
        <v/>
      </c>
      <c r="G854" s="52" t="str">
        <f>IFERROR(VLOOKUP(A854,PRO_FIC_21032025,7,0),"")</f>
        <v/>
      </c>
      <c r="H854" s="52" t="str">
        <f>IFERROR(VLOOKUP(A854,PRO_FIC_21032025,8,0),"")</f>
        <v/>
      </c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ht="14.25" customHeight="1">
      <c r="A855" s="55"/>
      <c r="B855" s="52" t="str">
        <f>IFERROR(VLOOKUP(A855,PRO_FIC_21032025,2,0),"")</f>
        <v/>
      </c>
      <c r="C855" s="52" t="str">
        <f>IFERROR(VLOOKUP(A855,PRO_FIC_21032025,3,0),"")</f>
        <v/>
      </c>
      <c r="D855" s="53" t="str">
        <f>IFERROR(VLOOKUP(A855,PRO_FIC_21032025,4,0),"")</f>
        <v/>
      </c>
      <c r="E855" s="52" t="str">
        <f>IFERROR(VLOOKUP(A855,PRO_FIC_21032025,5,0),"")</f>
        <v/>
      </c>
      <c r="F855" s="53" t="str">
        <f>IFERROR(VLOOKUP(A855,PRO_FIC_21032025,6,0),"")</f>
        <v/>
      </c>
      <c r="G855" s="52" t="str">
        <f>IFERROR(VLOOKUP(A855,PRO_FIC_21032025,7,0),"")</f>
        <v/>
      </c>
      <c r="H855" s="52" t="str">
        <f>IFERROR(VLOOKUP(A855,PRO_FIC_21032025,8,0),"")</f>
        <v/>
      </c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ht="14.25" customHeight="1">
      <c r="A856" s="55"/>
      <c r="B856" s="52" t="str">
        <f>IFERROR(VLOOKUP(A856,PRO_FIC_21032025,2,0),"")</f>
        <v/>
      </c>
      <c r="C856" s="52" t="str">
        <f>IFERROR(VLOOKUP(A856,PRO_FIC_21032025,3,0),"")</f>
        <v/>
      </c>
      <c r="D856" s="53" t="str">
        <f>IFERROR(VLOOKUP(A856,PRO_FIC_21032025,4,0),"")</f>
        <v/>
      </c>
      <c r="E856" s="52" t="str">
        <f>IFERROR(VLOOKUP(A856,PRO_FIC_21032025,5,0),"")</f>
        <v/>
      </c>
      <c r="F856" s="53" t="str">
        <f>IFERROR(VLOOKUP(A856,PRO_FIC_21032025,6,0),"")</f>
        <v/>
      </c>
      <c r="G856" s="52" t="str">
        <f>IFERROR(VLOOKUP(A856,PRO_FIC_21032025,7,0),"")</f>
        <v/>
      </c>
      <c r="H856" s="52" t="str">
        <f>IFERROR(VLOOKUP(A856,PRO_FIC_21032025,8,0),"")</f>
        <v/>
      </c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ht="14.25" customHeight="1">
      <c r="A857" s="55"/>
      <c r="B857" s="52" t="str">
        <f>IFERROR(VLOOKUP(A857,PRO_FIC_21032025,2,0),"")</f>
        <v/>
      </c>
      <c r="C857" s="52" t="str">
        <f>IFERROR(VLOOKUP(A857,PRO_FIC_21032025,3,0),"")</f>
        <v/>
      </c>
      <c r="D857" s="53" t="str">
        <f>IFERROR(VLOOKUP(A857,PRO_FIC_21032025,4,0),"")</f>
        <v/>
      </c>
      <c r="E857" s="52" t="str">
        <f>IFERROR(VLOOKUP(A857,PRO_FIC_21032025,5,0),"")</f>
        <v/>
      </c>
      <c r="F857" s="53" t="str">
        <f>IFERROR(VLOOKUP(A857,PRO_FIC_21032025,6,0),"")</f>
        <v/>
      </c>
      <c r="G857" s="52" t="str">
        <f>IFERROR(VLOOKUP(A857,PRO_FIC_21032025,7,0),"")</f>
        <v/>
      </c>
      <c r="H857" s="52" t="str">
        <f>IFERROR(VLOOKUP(A857,PRO_FIC_21032025,8,0),"")</f>
        <v/>
      </c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ht="14.25" customHeight="1">
      <c r="A858" s="55"/>
      <c r="B858" s="52" t="str">
        <f>IFERROR(VLOOKUP(A858,PRO_FIC_21032025,2,0),"")</f>
        <v/>
      </c>
      <c r="C858" s="52" t="str">
        <f>IFERROR(VLOOKUP(A858,PRO_FIC_21032025,3,0),"")</f>
        <v/>
      </c>
      <c r="D858" s="53" t="str">
        <f>IFERROR(VLOOKUP(A858,PRO_FIC_21032025,4,0),"")</f>
        <v/>
      </c>
      <c r="E858" s="52" t="str">
        <f>IFERROR(VLOOKUP(A858,PRO_FIC_21032025,5,0),"")</f>
        <v/>
      </c>
      <c r="F858" s="53" t="str">
        <f>IFERROR(VLOOKUP(A858,PRO_FIC_21032025,6,0),"")</f>
        <v/>
      </c>
      <c r="G858" s="52" t="str">
        <f>IFERROR(VLOOKUP(A858,PRO_FIC_21032025,7,0),"")</f>
        <v/>
      </c>
      <c r="H858" s="52" t="str">
        <f>IFERROR(VLOOKUP(A858,PRO_FIC_21032025,8,0),"")</f>
        <v/>
      </c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ht="14.25" customHeight="1">
      <c r="A859" s="55"/>
      <c r="B859" s="52" t="str">
        <f>IFERROR(VLOOKUP(A859,PRO_FIC_21032025,2,0),"")</f>
        <v/>
      </c>
      <c r="C859" s="52" t="str">
        <f>IFERROR(VLOOKUP(A859,PRO_FIC_21032025,3,0),"")</f>
        <v/>
      </c>
      <c r="D859" s="53" t="str">
        <f>IFERROR(VLOOKUP(A859,PRO_FIC_21032025,4,0),"")</f>
        <v/>
      </c>
      <c r="E859" s="52" t="str">
        <f>IFERROR(VLOOKUP(A859,PRO_FIC_21032025,5,0),"")</f>
        <v/>
      </c>
      <c r="F859" s="53" t="str">
        <f>IFERROR(VLOOKUP(A859,PRO_FIC_21032025,6,0),"")</f>
        <v/>
      </c>
      <c r="G859" s="52" t="str">
        <f>IFERROR(VLOOKUP(A859,PRO_FIC_21032025,7,0),"")</f>
        <v/>
      </c>
      <c r="H859" s="52" t="str">
        <f>IFERROR(VLOOKUP(A859,PRO_FIC_21032025,8,0),"")</f>
        <v/>
      </c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ht="14.25" customHeight="1">
      <c r="A860" s="55"/>
      <c r="B860" s="52" t="str">
        <f>IFERROR(VLOOKUP(A860,PRO_FIC_21032025,2,0),"")</f>
        <v/>
      </c>
      <c r="C860" s="52" t="str">
        <f>IFERROR(VLOOKUP(A860,PRO_FIC_21032025,3,0),"")</f>
        <v/>
      </c>
      <c r="D860" s="53" t="str">
        <f>IFERROR(VLOOKUP(A860,PRO_FIC_21032025,4,0),"")</f>
        <v/>
      </c>
      <c r="E860" s="52" t="str">
        <f>IFERROR(VLOOKUP(A860,PRO_FIC_21032025,5,0),"")</f>
        <v/>
      </c>
      <c r="F860" s="53" t="str">
        <f>IFERROR(VLOOKUP(A860,PRO_FIC_21032025,6,0),"")</f>
        <v/>
      </c>
      <c r="G860" s="52" t="str">
        <f>IFERROR(VLOOKUP(A860,PRO_FIC_21032025,7,0),"")</f>
        <v/>
      </c>
      <c r="H860" s="52" t="str">
        <f>IFERROR(VLOOKUP(A860,PRO_FIC_21032025,8,0),"")</f>
        <v/>
      </c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ht="14.25" customHeight="1">
      <c r="A861" s="55"/>
      <c r="B861" s="52" t="str">
        <f>IFERROR(VLOOKUP(A861,PRO_FIC_21032025,2,0),"")</f>
        <v/>
      </c>
      <c r="C861" s="52" t="str">
        <f>IFERROR(VLOOKUP(A861,PRO_FIC_21032025,3,0),"")</f>
        <v/>
      </c>
      <c r="D861" s="53" t="str">
        <f>IFERROR(VLOOKUP(A861,PRO_FIC_21032025,4,0),"")</f>
        <v/>
      </c>
      <c r="E861" s="52" t="str">
        <f>IFERROR(VLOOKUP(A861,PRO_FIC_21032025,5,0),"")</f>
        <v/>
      </c>
      <c r="F861" s="53" t="str">
        <f>IFERROR(VLOOKUP(A861,PRO_FIC_21032025,6,0),"")</f>
        <v/>
      </c>
      <c r="G861" s="52" t="str">
        <f>IFERROR(VLOOKUP(A861,PRO_FIC_21032025,7,0),"")</f>
        <v/>
      </c>
      <c r="H861" s="52" t="str">
        <f>IFERROR(VLOOKUP(A861,PRO_FIC_21032025,8,0),"")</f>
        <v/>
      </c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ht="14.25" customHeight="1">
      <c r="A862" s="55"/>
      <c r="B862" s="52" t="str">
        <f>IFERROR(VLOOKUP(A862,PRO_FIC_21032025,2,0),"")</f>
        <v/>
      </c>
      <c r="C862" s="52" t="str">
        <f>IFERROR(VLOOKUP(A862,PRO_FIC_21032025,3,0),"")</f>
        <v/>
      </c>
      <c r="D862" s="53" t="str">
        <f>IFERROR(VLOOKUP(A862,PRO_FIC_21032025,4,0),"")</f>
        <v/>
      </c>
      <c r="E862" s="52" t="str">
        <f>IFERROR(VLOOKUP(A862,PRO_FIC_21032025,5,0),"")</f>
        <v/>
      </c>
      <c r="F862" s="53" t="str">
        <f>IFERROR(VLOOKUP(A862,PRO_FIC_21032025,6,0),"")</f>
        <v/>
      </c>
      <c r="G862" s="52" t="str">
        <f>IFERROR(VLOOKUP(A862,PRO_FIC_21032025,7,0),"")</f>
        <v/>
      </c>
      <c r="H862" s="52" t="str">
        <f>IFERROR(VLOOKUP(A862,PRO_FIC_21032025,8,0),"")</f>
        <v/>
      </c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ht="14.25" customHeight="1">
      <c r="A863" s="55"/>
      <c r="B863" s="52" t="str">
        <f>IFERROR(VLOOKUP(A863,PRO_FIC_21032025,2,0),"")</f>
        <v/>
      </c>
      <c r="C863" s="52" t="str">
        <f>IFERROR(VLOOKUP(A863,PRO_FIC_21032025,3,0),"")</f>
        <v/>
      </c>
      <c r="D863" s="53" t="str">
        <f>IFERROR(VLOOKUP(A863,PRO_FIC_21032025,4,0),"")</f>
        <v/>
      </c>
      <c r="E863" s="52" t="str">
        <f>IFERROR(VLOOKUP(A863,PRO_FIC_21032025,5,0),"")</f>
        <v/>
      </c>
      <c r="F863" s="53" t="str">
        <f>IFERROR(VLOOKUP(A863,PRO_FIC_21032025,6,0),"")</f>
        <v/>
      </c>
      <c r="G863" s="52" t="str">
        <f>IFERROR(VLOOKUP(A863,PRO_FIC_21032025,7,0),"")</f>
        <v/>
      </c>
      <c r="H863" s="52" t="str">
        <f>IFERROR(VLOOKUP(A863,PRO_FIC_21032025,8,0),"")</f>
        <v/>
      </c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ht="14.25" customHeight="1">
      <c r="A864" s="55"/>
      <c r="B864" s="52" t="str">
        <f>IFERROR(VLOOKUP(A864,PRO_FIC_21032025,2,0),"")</f>
        <v/>
      </c>
      <c r="C864" s="52" t="str">
        <f>IFERROR(VLOOKUP(A864,PRO_FIC_21032025,3,0),"")</f>
        <v/>
      </c>
      <c r="D864" s="53" t="str">
        <f>IFERROR(VLOOKUP(A864,PRO_FIC_21032025,4,0),"")</f>
        <v/>
      </c>
      <c r="E864" s="52" t="str">
        <f>IFERROR(VLOOKUP(A864,PRO_FIC_21032025,5,0),"")</f>
        <v/>
      </c>
      <c r="F864" s="53" t="str">
        <f>IFERROR(VLOOKUP(A864,PRO_FIC_21032025,6,0),"")</f>
        <v/>
      </c>
      <c r="G864" s="52" t="str">
        <f>IFERROR(VLOOKUP(A864,PRO_FIC_21032025,7,0),"")</f>
        <v/>
      </c>
      <c r="H864" s="52" t="str">
        <f>IFERROR(VLOOKUP(A864,PRO_FIC_21032025,8,0),"")</f>
        <v/>
      </c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ht="14.25" customHeight="1">
      <c r="A865" s="55"/>
      <c r="B865" s="52" t="str">
        <f>IFERROR(VLOOKUP(A865,PRO_FIC_21032025,2,0),"")</f>
        <v/>
      </c>
      <c r="C865" s="52" t="str">
        <f>IFERROR(VLOOKUP(A865,PRO_FIC_21032025,3,0),"")</f>
        <v/>
      </c>
      <c r="D865" s="53" t="str">
        <f>IFERROR(VLOOKUP(A865,PRO_FIC_21032025,4,0),"")</f>
        <v/>
      </c>
      <c r="E865" s="52" t="str">
        <f>IFERROR(VLOOKUP(A865,PRO_FIC_21032025,5,0),"")</f>
        <v/>
      </c>
      <c r="F865" s="53" t="str">
        <f>IFERROR(VLOOKUP(A865,PRO_FIC_21032025,6,0),"")</f>
        <v/>
      </c>
      <c r="G865" s="52" t="str">
        <f>IFERROR(VLOOKUP(A865,PRO_FIC_21032025,7,0),"")</f>
        <v/>
      </c>
      <c r="H865" s="52" t="str">
        <f>IFERROR(VLOOKUP(A865,PRO_FIC_21032025,8,0),"")</f>
        <v/>
      </c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ht="14.25" customHeight="1">
      <c r="A866" s="55"/>
      <c r="B866" s="52" t="str">
        <f>IFERROR(VLOOKUP(A866,PRO_FIC_21032025,2,0),"")</f>
        <v/>
      </c>
      <c r="C866" s="52" t="str">
        <f>IFERROR(VLOOKUP(A866,PRO_FIC_21032025,3,0),"")</f>
        <v/>
      </c>
      <c r="D866" s="53" t="str">
        <f>IFERROR(VLOOKUP(A866,PRO_FIC_21032025,4,0),"")</f>
        <v/>
      </c>
      <c r="E866" s="52" t="str">
        <f>IFERROR(VLOOKUP(A866,PRO_FIC_21032025,5,0),"")</f>
        <v/>
      </c>
      <c r="F866" s="53" t="str">
        <f>IFERROR(VLOOKUP(A866,PRO_FIC_21032025,6,0),"")</f>
        <v/>
      </c>
      <c r="G866" s="52" t="str">
        <f>IFERROR(VLOOKUP(A866,PRO_FIC_21032025,7,0),"")</f>
        <v/>
      </c>
      <c r="H866" s="52" t="str">
        <f>IFERROR(VLOOKUP(A866,PRO_FIC_21032025,8,0),"")</f>
        <v/>
      </c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ht="14.25" customHeight="1">
      <c r="A867" s="55"/>
      <c r="B867" s="52" t="str">
        <f>IFERROR(VLOOKUP(A867,PRO_FIC_21032025,2,0),"")</f>
        <v/>
      </c>
      <c r="C867" s="52" t="str">
        <f>IFERROR(VLOOKUP(A867,PRO_FIC_21032025,3,0),"")</f>
        <v/>
      </c>
      <c r="D867" s="53" t="str">
        <f>IFERROR(VLOOKUP(A867,PRO_FIC_21032025,4,0),"")</f>
        <v/>
      </c>
      <c r="E867" s="52" t="str">
        <f>IFERROR(VLOOKUP(A867,PRO_FIC_21032025,5,0),"")</f>
        <v/>
      </c>
      <c r="F867" s="53" t="str">
        <f>IFERROR(VLOOKUP(A867,PRO_FIC_21032025,6,0),"")</f>
        <v/>
      </c>
      <c r="G867" s="52" t="str">
        <f>IFERROR(VLOOKUP(A867,PRO_FIC_21032025,7,0),"")</f>
        <v/>
      </c>
      <c r="H867" s="52" t="str">
        <f>IFERROR(VLOOKUP(A867,PRO_FIC_21032025,8,0),"")</f>
        <v/>
      </c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ht="14.25" customHeight="1">
      <c r="A868" s="55"/>
      <c r="B868" s="52" t="str">
        <f>IFERROR(VLOOKUP(A868,PRO_FIC_21032025,2,0),"")</f>
        <v/>
      </c>
      <c r="C868" s="52" t="str">
        <f>IFERROR(VLOOKUP(A868,PRO_FIC_21032025,3,0),"")</f>
        <v/>
      </c>
      <c r="D868" s="53" t="str">
        <f>IFERROR(VLOOKUP(A868,PRO_FIC_21032025,4,0),"")</f>
        <v/>
      </c>
      <c r="E868" s="52" t="str">
        <f>IFERROR(VLOOKUP(A868,PRO_FIC_21032025,5,0),"")</f>
        <v/>
      </c>
      <c r="F868" s="53" t="str">
        <f>IFERROR(VLOOKUP(A868,PRO_FIC_21032025,6,0),"")</f>
        <v/>
      </c>
      <c r="G868" s="52" t="str">
        <f>IFERROR(VLOOKUP(A868,PRO_FIC_21032025,7,0),"")</f>
        <v/>
      </c>
      <c r="H868" s="52" t="str">
        <f>IFERROR(VLOOKUP(A868,PRO_FIC_21032025,8,0),"")</f>
        <v/>
      </c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ht="14.25" customHeight="1">
      <c r="A869" s="55"/>
      <c r="B869" s="52" t="str">
        <f>IFERROR(VLOOKUP(A869,PRO_FIC_21032025,2,0),"")</f>
        <v/>
      </c>
      <c r="C869" s="52" t="str">
        <f>IFERROR(VLOOKUP(A869,PRO_FIC_21032025,3,0),"")</f>
        <v/>
      </c>
      <c r="D869" s="53" t="str">
        <f>IFERROR(VLOOKUP(A869,PRO_FIC_21032025,4,0),"")</f>
        <v/>
      </c>
      <c r="E869" s="52" t="str">
        <f>IFERROR(VLOOKUP(A869,PRO_FIC_21032025,5,0),"")</f>
        <v/>
      </c>
      <c r="F869" s="53" t="str">
        <f>IFERROR(VLOOKUP(A869,PRO_FIC_21032025,6,0),"")</f>
        <v/>
      </c>
      <c r="G869" s="52" t="str">
        <f>IFERROR(VLOOKUP(A869,PRO_FIC_21032025,7,0),"")</f>
        <v/>
      </c>
      <c r="H869" s="52" t="str">
        <f>IFERROR(VLOOKUP(A869,PRO_FIC_21032025,8,0),"")</f>
        <v/>
      </c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ht="14.25" customHeight="1">
      <c r="A870" s="55"/>
      <c r="B870" s="52" t="str">
        <f>IFERROR(VLOOKUP(A870,PRO_FIC_21032025,2,0),"")</f>
        <v/>
      </c>
      <c r="C870" s="52" t="str">
        <f>IFERROR(VLOOKUP(A870,PRO_FIC_21032025,3,0),"")</f>
        <v/>
      </c>
      <c r="D870" s="53" t="str">
        <f>IFERROR(VLOOKUP(A870,PRO_FIC_21032025,4,0),"")</f>
        <v/>
      </c>
      <c r="E870" s="52" t="str">
        <f>IFERROR(VLOOKUP(A870,PRO_FIC_21032025,5,0),"")</f>
        <v/>
      </c>
      <c r="F870" s="53" t="str">
        <f>IFERROR(VLOOKUP(A870,PRO_FIC_21032025,6,0),"")</f>
        <v/>
      </c>
      <c r="G870" s="52" t="str">
        <f>IFERROR(VLOOKUP(A870,PRO_FIC_21032025,7,0),"")</f>
        <v/>
      </c>
      <c r="H870" s="52" t="str">
        <f>IFERROR(VLOOKUP(A870,PRO_FIC_21032025,8,0),"")</f>
        <v/>
      </c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ht="14.25" customHeight="1">
      <c r="A871" s="55"/>
      <c r="B871" s="52" t="str">
        <f>IFERROR(VLOOKUP(A871,PRO_FIC_21032025,2,0),"")</f>
        <v/>
      </c>
      <c r="C871" s="52" t="str">
        <f>IFERROR(VLOOKUP(A871,PRO_FIC_21032025,3,0),"")</f>
        <v/>
      </c>
      <c r="D871" s="53" t="str">
        <f>IFERROR(VLOOKUP(A871,PRO_FIC_21032025,4,0),"")</f>
        <v/>
      </c>
      <c r="E871" s="52" t="str">
        <f>IFERROR(VLOOKUP(A871,PRO_FIC_21032025,5,0),"")</f>
        <v/>
      </c>
      <c r="F871" s="53" t="str">
        <f>IFERROR(VLOOKUP(A871,PRO_FIC_21032025,6,0),"")</f>
        <v/>
      </c>
      <c r="G871" s="52" t="str">
        <f>IFERROR(VLOOKUP(A871,PRO_FIC_21032025,7,0),"")</f>
        <v/>
      </c>
      <c r="H871" s="52" t="str">
        <f>IFERROR(VLOOKUP(A871,PRO_FIC_21032025,8,0),"")</f>
        <v/>
      </c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ht="14.25" customHeight="1">
      <c r="A872" s="55"/>
      <c r="B872" s="52" t="str">
        <f>IFERROR(VLOOKUP(A872,PRO_FIC_21032025,2,0),"")</f>
        <v/>
      </c>
      <c r="C872" s="52" t="str">
        <f>IFERROR(VLOOKUP(A872,PRO_FIC_21032025,3,0),"")</f>
        <v/>
      </c>
      <c r="D872" s="53" t="str">
        <f>IFERROR(VLOOKUP(A872,PRO_FIC_21032025,4,0),"")</f>
        <v/>
      </c>
      <c r="E872" s="52" t="str">
        <f>IFERROR(VLOOKUP(A872,PRO_FIC_21032025,5,0),"")</f>
        <v/>
      </c>
      <c r="F872" s="53" t="str">
        <f>IFERROR(VLOOKUP(A872,PRO_FIC_21032025,6,0),"")</f>
        <v/>
      </c>
      <c r="G872" s="52" t="str">
        <f>IFERROR(VLOOKUP(A872,PRO_FIC_21032025,7,0),"")</f>
        <v/>
      </c>
      <c r="H872" s="52" t="str">
        <f>IFERROR(VLOOKUP(A872,PRO_FIC_21032025,8,0),"")</f>
        <v/>
      </c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ht="14.25" customHeight="1">
      <c r="A873" s="55"/>
      <c r="B873" s="52" t="str">
        <f>IFERROR(VLOOKUP(A873,PRO_FIC_21032025,2,0),"")</f>
        <v/>
      </c>
      <c r="C873" s="52" t="str">
        <f>IFERROR(VLOOKUP(A873,PRO_FIC_21032025,3,0),"")</f>
        <v/>
      </c>
      <c r="D873" s="53" t="str">
        <f>IFERROR(VLOOKUP(A873,PRO_FIC_21032025,4,0),"")</f>
        <v/>
      </c>
      <c r="E873" s="52" t="str">
        <f>IFERROR(VLOOKUP(A873,PRO_FIC_21032025,5,0),"")</f>
        <v/>
      </c>
      <c r="F873" s="53" t="str">
        <f>IFERROR(VLOOKUP(A873,PRO_FIC_21032025,6,0),"")</f>
        <v/>
      </c>
      <c r="G873" s="52" t="str">
        <f>IFERROR(VLOOKUP(A873,PRO_FIC_21032025,7,0),"")</f>
        <v/>
      </c>
      <c r="H873" s="52" t="str">
        <f>IFERROR(VLOOKUP(A873,PRO_FIC_21032025,8,0),"")</f>
        <v/>
      </c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ht="14.25" customHeight="1">
      <c r="A874" s="55"/>
      <c r="B874" s="52" t="str">
        <f>IFERROR(VLOOKUP(A874,PRO_FIC_21032025,2,0),"")</f>
        <v/>
      </c>
      <c r="C874" s="52" t="str">
        <f>IFERROR(VLOOKUP(A874,PRO_FIC_21032025,3,0),"")</f>
        <v/>
      </c>
      <c r="D874" s="53" t="str">
        <f>IFERROR(VLOOKUP(A874,PRO_FIC_21032025,4,0),"")</f>
        <v/>
      </c>
      <c r="E874" s="52" t="str">
        <f>IFERROR(VLOOKUP(A874,PRO_FIC_21032025,5,0),"")</f>
        <v/>
      </c>
      <c r="F874" s="53" t="str">
        <f>IFERROR(VLOOKUP(A874,PRO_FIC_21032025,6,0),"")</f>
        <v/>
      </c>
      <c r="G874" s="52" t="str">
        <f>IFERROR(VLOOKUP(A874,PRO_FIC_21032025,7,0),"")</f>
        <v/>
      </c>
      <c r="H874" s="52" t="str">
        <f>IFERROR(VLOOKUP(A874,PRO_FIC_21032025,8,0),"")</f>
        <v/>
      </c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ht="14.25" customHeight="1">
      <c r="A875" s="55"/>
      <c r="B875" s="52" t="str">
        <f>IFERROR(VLOOKUP(A875,PRO_FIC_21032025,2,0),"")</f>
        <v/>
      </c>
      <c r="C875" s="52" t="str">
        <f>IFERROR(VLOOKUP(A875,PRO_FIC_21032025,3,0),"")</f>
        <v/>
      </c>
      <c r="D875" s="53" t="str">
        <f>IFERROR(VLOOKUP(A875,PRO_FIC_21032025,4,0),"")</f>
        <v/>
      </c>
      <c r="E875" s="52" t="str">
        <f>IFERROR(VLOOKUP(A875,PRO_FIC_21032025,5,0),"")</f>
        <v/>
      </c>
      <c r="F875" s="53" t="str">
        <f>IFERROR(VLOOKUP(A875,PRO_FIC_21032025,6,0),"")</f>
        <v/>
      </c>
      <c r="G875" s="52" t="str">
        <f>IFERROR(VLOOKUP(A875,PRO_FIC_21032025,7,0),"")</f>
        <v/>
      </c>
      <c r="H875" s="52" t="str">
        <f>IFERROR(VLOOKUP(A875,PRO_FIC_21032025,8,0),"")</f>
        <v/>
      </c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ht="14.25" customHeight="1">
      <c r="A876" s="55"/>
      <c r="B876" s="52" t="str">
        <f>IFERROR(VLOOKUP(A876,PRO_FIC_21032025,2,0),"")</f>
        <v/>
      </c>
      <c r="C876" s="52" t="str">
        <f>IFERROR(VLOOKUP(A876,PRO_FIC_21032025,3,0),"")</f>
        <v/>
      </c>
      <c r="D876" s="53" t="str">
        <f>IFERROR(VLOOKUP(A876,PRO_FIC_21032025,4,0),"")</f>
        <v/>
      </c>
      <c r="E876" s="52" t="str">
        <f>IFERROR(VLOOKUP(A876,PRO_FIC_21032025,5,0),"")</f>
        <v/>
      </c>
      <c r="F876" s="53" t="str">
        <f>IFERROR(VLOOKUP(A876,PRO_FIC_21032025,6,0),"")</f>
        <v/>
      </c>
      <c r="G876" s="52" t="str">
        <f>IFERROR(VLOOKUP(A876,PRO_FIC_21032025,7,0),"")</f>
        <v/>
      </c>
      <c r="H876" s="52" t="str">
        <f>IFERROR(VLOOKUP(A876,PRO_FIC_21032025,8,0),"")</f>
        <v/>
      </c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ht="14.25" customHeight="1">
      <c r="A877" s="55"/>
      <c r="B877" s="52" t="str">
        <f>IFERROR(VLOOKUP(A877,PRO_FIC_21032025,2,0),"")</f>
        <v/>
      </c>
      <c r="C877" s="52" t="str">
        <f>IFERROR(VLOOKUP(A877,PRO_FIC_21032025,3,0),"")</f>
        <v/>
      </c>
      <c r="D877" s="53" t="str">
        <f>IFERROR(VLOOKUP(A877,PRO_FIC_21032025,4,0),"")</f>
        <v/>
      </c>
      <c r="E877" s="52" t="str">
        <f>IFERROR(VLOOKUP(A877,PRO_FIC_21032025,5,0),"")</f>
        <v/>
      </c>
      <c r="F877" s="53" t="str">
        <f>IFERROR(VLOOKUP(A877,PRO_FIC_21032025,6,0),"")</f>
        <v/>
      </c>
      <c r="G877" s="52" t="str">
        <f>IFERROR(VLOOKUP(A877,PRO_FIC_21032025,7,0),"")</f>
        <v/>
      </c>
      <c r="H877" s="52" t="str">
        <f>IFERROR(VLOOKUP(A877,PRO_FIC_21032025,8,0),"")</f>
        <v/>
      </c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ht="14.25" customHeight="1">
      <c r="A878" s="55"/>
      <c r="B878" s="52" t="str">
        <f>IFERROR(VLOOKUP(A878,PRO_FIC_21032025,2,0),"")</f>
        <v/>
      </c>
      <c r="C878" s="52" t="str">
        <f>IFERROR(VLOOKUP(A878,PRO_FIC_21032025,3,0),"")</f>
        <v/>
      </c>
      <c r="D878" s="53" t="str">
        <f>IFERROR(VLOOKUP(A878,PRO_FIC_21032025,4,0),"")</f>
        <v/>
      </c>
      <c r="E878" s="52" t="str">
        <f>IFERROR(VLOOKUP(A878,PRO_FIC_21032025,5,0),"")</f>
        <v/>
      </c>
      <c r="F878" s="53" t="str">
        <f>IFERROR(VLOOKUP(A878,PRO_FIC_21032025,6,0),"")</f>
        <v/>
      </c>
      <c r="G878" s="52" t="str">
        <f>IFERROR(VLOOKUP(A878,PRO_FIC_21032025,7,0),"")</f>
        <v/>
      </c>
      <c r="H878" s="52" t="str">
        <f>IFERROR(VLOOKUP(A878,PRO_FIC_21032025,8,0),"")</f>
        <v/>
      </c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ht="14.25" customHeight="1">
      <c r="A879" s="55"/>
      <c r="B879" s="52" t="str">
        <f>IFERROR(VLOOKUP(A879,PRO_FIC_21032025,2,0),"")</f>
        <v/>
      </c>
      <c r="C879" s="52" t="str">
        <f>IFERROR(VLOOKUP(A879,PRO_FIC_21032025,3,0),"")</f>
        <v/>
      </c>
      <c r="D879" s="53" t="str">
        <f>IFERROR(VLOOKUP(A879,PRO_FIC_21032025,4,0),"")</f>
        <v/>
      </c>
      <c r="E879" s="52" t="str">
        <f>IFERROR(VLOOKUP(A879,PRO_FIC_21032025,5,0),"")</f>
        <v/>
      </c>
      <c r="F879" s="53" t="str">
        <f>IFERROR(VLOOKUP(A879,PRO_FIC_21032025,6,0),"")</f>
        <v/>
      </c>
      <c r="G879" s="52" t="str">
        <f>IFERROR(VLOOKUP(A879,PRO_FIC_21032025,7,0),"")</f>
        <v/>
      </c>
      <c r="H879" s="52" t="str">
        <f>IFERROR(VLOOKUP(A879,PRO_FIC_21032025,8,0),"")</f>
        <v/>
      </c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ht="14.25" customHeight="1">
      <c r="A880" s="55"/>
      <c r="B880" s="52" t="str">
        <f>IFERROR(VLOOKUP(A880,PRO_FIC_21032025,2,0),"")</f>
        <v/>
      </c>
      <c r="C880" s="52" t="str">
        <f>IFERROR(VLOOKUP(A880,PRO_FIC_21032025,3,0),"")</f>
        <v/>
      </c>
      <c r="D880" s="53" t="str">
        <f>IFERROR(VLOOKUP(A880,PRO_FIC_21032025,4,0),"")</f>
        <v/>
      </c>
      <c r="E880" s="52" t="str">
        <f>IFERROR(VLOOKUP(A880,PRO_FIC_21032025,5,0),"")</f>
        <v/>
      </c>
      <c r="F880" s="53" t="str">
        <f>IFERROR(VLOOKUP(A880,PRO_FIC_21032025,6,0),"")</f>
        <v/>
      </c>
      <c r="G880" s="52" t="str">
        <f>IFERROR(VLOOKUP(A880,PRO_FIC_21032025,7,0),"")</f>
        <v/>
      </c>
      <c r="H880" s="52" t="str">
        <f>IFERROR(VLOOKUP(A880,PRO_FIC_21032025,8,0),"")</f>
        <v/>
      </c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ht="14.25" customHeight="1">
      <c r="A881" s="55"/>
      <c r="B881" s="52" t="str">
        <f>IFERROR(VLOOKUP(A881,PRO_FIC_21032025,2,0),"")</f>
        <v/>
      </c>
      <c r="C881" s="52" t="str">
        <f>IFERROR(VLOOKUP(A881,PRO_FIC_21032025,3,0),"")</f>
        <v/>
      </c>
      <c r="D881" s="53" t="str">
        <f>IFERROR(VLOOKUP(A881,PRO_FIC_21032025,4,0),"")</f>
        <v/>
      </c>
      <c r="E881" s="52" t="str">
        <f>IFERROR(VLOOKUP(A881,PRO_FIC_21032025,5,0),"")</f>
        <v/>
      </c>
      <c r="F881" s="53" t="str">
        <f>IFERROR(VLOOKUP(A881,PRO_FIC_21032025,6,0),"")</f>
        <v/>
      </c>
      <c r="G881" s="52" t="str">
        <f>IFERROR(VLOOKUP(A881,PRO_FIC_21032025,7,0),"")</f>
        <v/>
      </c>
      <c r="H881" s="52" t="str">
        <f>IFERROR(VLOOKUP(A881,PRO_FIC_21032025,8,0),"")</f>
        <v/>
      </c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ht="14.25" customHeight="1">
      <c r="A882" s="55"/>
      <c r="B882" s="52" t="str">
        <f>IFERROR(VLOOKUP(A882,PRO_FIC_21032025,2,0),"")</f>
        <v/>
      </c>
      <c r="C882" s="52" t="str">
        <f>IFERROR(VLOOKUP(A882,PRO_FIC_21032025,3,0),"")</f>
        <v/>
      </c>
      <c r="D882" s="53" t="str">
        <f>IFERROR(VLOOKUP(A882,PRO_FIC_21032025,4,0),"")</f>
        <v/>
      </c>
      <c r="E882" s="52" t="str">
        <f>IFERROR(VLOOKUP(A882,PRO_FIC_21032025,5,0),"")</f>
        <v/>
      </c>
      <c r="F882" s="53" t="str">
        <f>IFERROR(VLOOKUP(A882,PRO_FIC_21032025,6,0),"")</f>
        <v/>
      </c>
      <c r="G882" s="52" t="str">
        <f>IFERROR(VLOOKUP(A882,PRO_FIC_21032025,7,0),"")</f>
        <v/>
      </c>
      <c r="H882" s="52" t="str">
        <f>IFERROR(VLOOKUP(A882,PRO_FIC_21032025,8,0),"")</f>
        <v/>
      </c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ht="14.25" customHeight="1">
      <c r="A883" s="55"/>
      <c r="B883" s="52" t="str">
        <f>IFERROR(VLOOKUP(A883,PRO_FIC_21032025,2,0),"")</f>
        <v/>
      </c>
      <c r="C883" s="52" t="str">
        <f>IFERROR(VLOOKUP(A883,PRO_FIC_21032025,3,0),"")</f>
        <v/>
      </c>
      <c r="D883" s="53" t="str">
        <f>IFERROR(VLOOKUP(A883,PRO_FIC_21032025,4,0),"")</f>
        <v/>
      </c>
      <c r="E883" s="52" t="str">
        <f>IFERROR(VLOOKUP(A883,PRO_FIC_21032025,5,0),"")</f>
        <v/>
      </c>
      <c r="F883" s="53" t="str">
        <f>IFERROR(VLOOKUP(A883,PRO_FIC_21032025,6,0),"")</f>
        <v/>
      </c>
      <c r="G883" s="52" t="str">
        <f>IFERROR(VLOOKUP(A883,PRO_FIC_21032025,7,0),"")</f>
        <v/>
      </c>
      <c r="H883" s="52" t="str">
        <f>IFERROR(VLOOKUP(A883,PRO_FIC_21032025,8,0),"")</f>
        <v/>
      </c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ht="14.25" customHeight="1">
      <c r="A884" s="55"/>
      <c r="B884" s="52" t="str">
        <f>IFERROR(VLOOKUP(A884,PRO_FIC_21032025,2,0),"")</f>
        <v/>
      </c>
      <c r="C884" s="52" t="str">
        <f>IFERROR(VLOOKUP(A884,PRO_FIC_21032025,3,0),"")</f>
        <v/>
      </c>
      <c r="D884" s="53" t="str">
        <f>IFERROR(VLOOKUP(A884,PRO_FIC_21032025,4,0),"")</f>
        <v/>
      </c>
      <c r="E884" s="52" t="str">
        <f>IFERROR(VLOOKUP(A884,PRO_FIC_21032025,5,0),"")</f>
        <v/>
      </c>
      <c r="F884" s="53" t="str">
        <f>IFERROR(VLOOKUP(A884,PRO_FIC_21032025,6,0),"")</f>
        <v/>
      </c>
      <c r="G884" s="52" t="str">
        <f>IFERROR(VLOOKUP(A884,PRO_FIC_21032025,7,0),"")</f>
        <v/>
      </c>
      <c r="H884" s="52" t="str">
        <f>IFERROR(VLOOKUP(A884,PRO_FIC_21032025,8,0),"")</f>
        <v/>
      </c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ht="14.25" customHeight="1">
      <c r="A885" s="55"/>
      <c r="B885" s="52" t="str">
        <f>IFERROR(VLOOKUP(A885,PRO_FIC_21032025,2,0),"")</f>
        <v/>
      </c>
      <c r="C885" s="52" t="str">
        <f>IFERROR(VLOOKUP(A885,PRO_FIC_21032025,3,0),"")</f>
        <v/>
      </c>
      <c r="D885" s="53" t="str">
        <f>IFERROR(VLOOKUP(A885,PRO_FIC_21032025,4,0),"")</f>
        <v/>
      </c>
      <c r="E885" s="52" t="str">
        <f>IFERROR(VLOOKUP(A885,PRO_FIC_21032025,5,0),"")</f>
        <v/>
      </c>
      <c r="F885" s="53" t="str">
        <f>IFERROR(VLOOKUP(A885,PRO_FIC_21032025,6,0),"")</f>
        <v/>
      </c>
      <c r="G885" s="52" t="str">
        <f>IFERROR(VLOOKUP(A885,PRO_FIC_21032025,7,0),"")</f>
        <v/>
      </c>
      <c r="H885" s="52" t="str">
        <f>IFERROR(VLOOKUP(A885,PRO_FIC_21032025,8,0),"")</f>
        <v/>
      </c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ht="14.25" customHeight="1">
      <c r="A886" s="55"/>
      <c r="B886" s="52" t="str">
        <f>IFERROR(VLOOKUP(A886,PRO_FIC_21032025,2,0),"")</f>
        <v/>
      </c>
      <c r="C886" s="52" t="str">
        <f>IFERROR(VLOOKUP(A886,PRO_FIC_21032025,3,0),"")</f>
        <v/>
      </c>
      <c r="D886" s="53" t="str">
        <f>IFERROR(VLOOKUP(A886,PRO_FIC_21032025,4,0),"")</f>
        <v/>
      </c>
      <c r="E886" s="52" t="str">
        <f>IFERROR(VLOOKUP(A886,PRO_FIC_21032025,5,0),"")</f>
        <v/>
      </c>
      <c r="F886" s="53" t="str">
        <f>IFERROR(VLOOKUP(A886,PRO_FIC_21032025,6,0),"")</f>
        <v/>
      </c>
      <c r="G886" s="52" t="str">
        <f>IFERROR(VLOOKUP(A886,PRO_FIC_21032025,7,0),"")</f>
        <v/>
      </c>
      <c r="H886" s="52" t="str">
        <f>IFERROR(VLOOKUP(A886,PRO_FIC_21032025,8,0),"")</f>
        <v/>
      </c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ht="14.25" customHeight="1">
      <c r="A887" s="55"/>
      <c r="B887" s="52" t="str">
        <f>IFERROR(VLOOKUP(A887,PRO_FIC_21032025,2,0),"")</f>
        <v/>
      </c>
      <c r="C887" s="52" t="str">
        <f>IFERROR(VLOOKUP(A887,PRO_FIC_21032025,3,0),"")</f>
        <v/>
      </c>
      <c r="D887" s="53" t="str">
        <f>IFERROR(VLOOKUP(A887,PRO_FIC_21032025,4,0),"")</f>
        <v/>
      </c>
      <c r="E887" s="52" t="str">
        <f>IFERROR(VLOOKUP(A887,PRO_FIC_21032025,5,0),"")</f>
        <v/>
      </c>
      <c r="F887" s="53" t="str">
        <f>IFERROR(VLOOKUP(A887,PRO_FIC_21032025,6,0),"")</f>
        <v/>
      </c>
      <c r="G887" s="52" t="str">
        <f>IFERROR(VLOOKUP(A887,PRO_FIC_21032025,7,0),"")</f>
        <v/>
      </c>
      <c r="H887" s="52" t="str">
        <f>IFERROR(VLOOKUP(A887,PRO_FIC_21032025,8,0),"")</f>
        <v/>
      </c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ht="14.25" customHeight="1">
      <c r="A888" s="55"/>
      <c r="B888" s="52" t="str">
        <f>IFERROR(VLOOKUP(A888,PRO_FIC_21032025,2,0),"")</f>
        <v/>
      </c>
      <c r="C888" s="52" t="str">
        <f>IFERROR(VLOOKUP(A888,PRO_FIC_21032025,3,0),"")</f>
        <v/>
      </c>
      <c r="D888" s="53" t="str">
        <f>IFERROR(VLOOKUP(A888,PRO_FIC_21032025,4,0),"")</f>
        <v/>
      </c>
      <c r="E888" s="52" t="str">
        <f>IFERROR(VLOOKUP(A888,PRO_FIC_21032025,5,0),"")</f>
        <v/>
      </c>
      <c r="F888" s="53" t="str">
        <f>IFERROR(VLOOKUP(A888,PRO_FIC_21032025,6,0),"")</f>
        <v/>
      </c>
      <c r="G888" s="52" t="str">
        <f>IFERROR(VLOOKUP(A888,PRO_FIC_21032025,7,0),"")</f>
        <v/>
      </c>
      <c r="H888" s="52" t="str">
        <f>IFERROR(VLOOKUP(A888,PRO_FIC_21032025,8,0),"")</f>
        <v/>
      </c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ht="14.25" customHeight="1">
      <c r="A889" s="55"/>
      <c r="B889" s="52" t="str">
        <f>IFERROR(VLOOKUP(A889,PRO_FIC_21032025,2,0),"")</f>
        <v/>
      </c>
      <c r="C889" s="52" t="str">
        <f>IFERROR(VLOOKUP(A889,PRO_FIC_21032025,3,0),"")</f>
        <v/>
      </c>
      <c r="D889" s="53" t="str">
        <f>IFERROR(VLOOKUP(A889,PRO_FIC_21032025,4,0),"")</f>
        <v/>
      </c>
      <c r="E889" s="52" t="str">
        <f>IFERROR(VLOOKUP(A889,PRO_FIC_21032025,5,0),"")</f>
        <v/>
      </c>
      <c r="F889" s="53" t="str">
        <f>IFERROR(VLOOKUP(A889,PRO_FIC_21032025,6,0),"")</f>
        <v/>
      </c>
      <c r="G889" s="52" t="str">
        <f>IFERROR(VLOOKUP(A889,PRO_FIC_21032025,7,0),"")</f>
        <v/>
      </c>
      <c r="H889" s="52" t="str">
        <f>IFERROR(VLOOKUP(A889,PRO_FIC_21032025,8,0),"")</f>
        <v/>
      </c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ht="14.25" customHeight="1">
      <c r="A890" s="55"/>
      <c r="B890" s="52" t="str">
        <f>IFERROR(VLOOKUP(A890,PRO_FIC_21032025,2,0),"")</f>
        <v/>
      </c>
      <c r="C890" s="52" t="str">
        <f>IFERROR(VLOOKUP(A890,PRO_FIC_21032025,3,0),"")</f>
        <v/>
      </c>
      <c r="D890" s="53" t="str">
        <f>IFERROR(VLOOKUP(A890,PRO_FIC_21032025,4,0),"")</f>
        <v/>
      </c>
      <c r="E890" s="52" t="str">
        <f>IFERROR(VLOOKUP(A890,PRO_FIC_21032025,5,0),"")</f>
        <v/>
      </c>
      <c r="F890" s="53" t="str">
        <f>IFERROR(VLOOKUP(A890,PRO_FIC_21032025,6,0),"")</f>
        <v/>
      </c>
      <c r="G890" s="52" t="str">
        <f>IFERROR(VLOOKUP(A890,PRO_FIC_21032025,7,0),"")</f>
        <v/>
      </c>
      <c r="H890" s="52" t="str">
        <f>IFERROR(VLOOKUP(A890,PRO_FIC_21032025,8,0),"")</f>
        <v/>
      </c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ht="14.25" customHeight="1">
      <c r="A891" s="55"/>
      <c r="B891" s="52" t="str">
        <f>IFERROR(VLOOKUP(A891,PRO_FIC_21032025,2,0),"")</f>
        <v/>
      </c>
      <c r="C891" s="52" t="str">
        <f>IFERROR(VLOOKUP(A891,PRO_FIC_21032025,3,0),"")</f>
        <v/>
      </c>
      <c r="D891" s="53" t="str">
        <f>IFERROR(VLOOKUP(A891,PRO_FIC_21032025,4,0),"")</f>
        <v/>
      </c>
      <c r="E891" s="52" t="str">
        <f>IFERROR(VLOOKUP(A891,PRO_FIC_21032025,5,0),"")</f>
        <v/>
      </c>
      <c r="F891" s="53" t="str">
        <f>IFERROR(VLOOKUP(A891,PRO_FIC_21032025,6,0),"")</f>
        <v/>
      </c>
      <c r="G891" s="52" t="str">
        <f>IFERROR(VLOOKUP(A891,PRO_FIC_21032025,7,0),"")</f>
        <v/>
      </c>
      <c r="H891" s="52" t="str">
        <f>IFERROR(VLOOKUP(A891,PRO_FIC_21032025,8,0),"")</f>
        <v/>
      </c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ht="14.25" customHeight="1">
      <c r="A892" s="55"/>
      <c r="B892" s="52" t="str">
        <f>IFERROR(VLOOKUP(A892,PRO_FIC_21032025,2,0),"")</f>
        <v/>
      </c>
      <c r="C892" s="52" t="str">
        <f>IFERROR(VLOOKUP(A892,PRO_FIC_21032025,3,0),"")</f>
        <v/>
      </c>
      <c r="D892" s="53" t="str">
        <f>IFERROR(VLOOKUP(A892,PRO_FIC_21032025,4,0),"")</f>
        <v/>
      </c>
      <c r="E892" s="52" t="str">
        <f>IFERROR(VLOOKUP(A892,PRO_FIC_21032025,5,0),"")</f>
        <v/>
      </c>
      <c r="F892" s="53" t="str">
        <f>IFERROR(VLOOKUP(A892,PRO_FIC_21032025,6,0),"")</f>
        <v/>
      </c>
      <c r="G892" s="52" t="str">
        <f>IFERROR(VLOOKUP(A892,PRO_FIC_21032025,7,0),"")</f>
        <v/>
      </c>
      <c r="H892" s="52" t="str">
        <f>IFERROR(VLOOKUP(A892,PRO_FIC_21032025,8,0),"")</f>
        <v/>
      </c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ht="14.25" customHeight="1">
      <c r="A893" s="55"/>
      <c r="B893" s="52" t="str">
        <f>IFERROR(VLOOKUP(A893,PRO_FIC_21032025,2,0),"")</f>
        <v/>
      </c>
      <c r="C893" s="52" t="str">
        <f>IFERROR(VLOOKUP(A893,PRO_FIC_21032025,3,0),"")</f>
        <v/>
      </c>
      <c r="D893" s="53" t="str">
        <f>IFERROR(VLOOKUP(A893,PRO_FIC_21032025,4,0),"")</f>
        <v/>
      </c>
      <c r="E893" s="52" t="str">
        <f>IFERROR(VLOOKUP(A893,PRO_FIC_21032025,5,0),"")</f>
        <v/>
      </c>
      <c r="F893" s="53" t="str">
        <f>IFERROR(VLOOKUP(A893,PRO_FIC_21032025,6,0),"")</f>
        <v/>
      </c>
      <c r="G893" s="52" t="str">
        <f>IFERROR(VLOOKUP(A893,PRO_FIC_21032025,7,0),"")</f>
        <v/>
      </c>
      <c r="H893" s="52" t="str">
        <f>IFERROR(VLOOKUP(A893,PRO_FIC_21032025,8,0),"")</f>
        <v/>
      </c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ht="14.25" customHeight="1">
      <c r="A894" s="55"/>
      <c r="B894" s="52" t="str">
        <f>IFERROR(VLOOKUP(A894,PRO_FIC_21032025,2,0),"")</f>
        <v/>
      </c>
      <c r="C894" s="52" t="str">
        <f>IFERROR(VLOOKUP(A894,PRO_FIC_21032025,3,0),"")</f>
        <v/>
      </c>
      <c r="D894" s="53" t="str">
        <f>IFERROR(VLOOKUP(A894,PRO_FIC_21032025,4,0),"")</f>
        <v/>
      </c>
      <c r="E894" s="52" t="str">
        <f>IFERROR(VLOOKUP(A894,PRO_FIC_21032025,5,0),"")</f>
        <v/>
      </c>
      <c r="F894" s="53" t="str">
        <f>IFERROR(VLOOKUP(A894,PRO_FIC_21032025,6,0),"")</f>
        <v/>
      </c>
      <c r="G894" s="52" t="str">
        <f>IFERROR(VLOOKUP(A894,PRO_FIC_21032025,7,0),"")</f>
        <v/>
      </c>
      <c r="H894" s="52" t="str">
        <f>IFERROR(VLOOKUP(A894,PRO_FIC_21032025,8,0),"")</f>
        <v/>
      </c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ht="14.25" customHeight="1">
      <c r="A895" s="55"/>
      <c r="B895" s="52" t="str">
        <f>IFERROR(VLOOKUP(A895,PRO_FIC_21032025,2,0),"")</f>
        <v/>
      </c>
      <c r="C895" s="52" t="str">
        <f>IFERROR(VLOOKUP(A895,PRO_FIC_21032025,3,0),"")</f>
        <v/>
      </c>
      <c r="D895" s="53" t="str">
        <f>IFERROR(VLOOKUP(A895,PRO_FIC_21032025,4,0),"")</f>
        <v/>
      </c>
      <c r="E895" s="52" t="str">
        <f>IFERROR(VLOOKUP(A895,PRO_FIC_21032025,5,0),"")</f>
        <v/>
      </c>
      <c r="F895" s="53" t="str">
        <f>IFERROR(VLOOKUP(A895,PRO_FIC_21032025,6,0),"")</f>
        <v/>
      </c>
      <c r="G895" s="52" t="str">
        <f>IFERROR(VLOOKUP(A895,PRO_FIC_21032025,7,0),"")</f>
        <v/>
      </c>
      <c r="H895" s="52" t="str">
        <f>IFERROR(VLOOKUP(A895,PRO_FIC_21032025,8,0),"")</f>
        <v/>
      </c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ht="14.25" customHeight="1">
      <c r="A896" s="55"/>
      <c r="B896" s="52" t="str">
        <f>IFERROR(VLOOKUP(A896,PRO_FIC_21032025,2,0),"")</f>
        <v/>
      </c>
      <c r="C896" s="52" t="str">
        <f>IFERROR(VLOOKUP(A896,PRO_FIC_21032025,3,0),"")</f>
        <v/>
      </c>
      <c r="D896" s="53" t="str">
        <f>IFERROR(VLOOKUP(A896,PRO_FIC_21032025,4,0),"")</f>
        <v/>
      </c>
      <c r="E896" s="52" t="str">
        <f>IFERROR(VLOOKUP(A896,PRO_FIC_21032025,5,0),"")</f>
        <v/>
      </c>
      <c r="F896" s="53" t="str">
        <f>IFERROR(VLOOKUP(A896,PRO_FIC_21032025,6,0),"")</f>
        <v/>
      </c>
      <c r="G896" s="52" t="str">
        <f>IFERROR(VLOOKUP(A896,PRO_FIC_21032025,7,0),"")</f>
        <v/>
      </c>
      <c r="H896" s="52" t="str">
        <f>IFERROR(VLOOKUP(A896,PRO_FIC_21032025,8,0),"")</f>
        <v/>
      </c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ht="14.25" customHeight="1">
      <c r="A897" s="55"/>
      <c r="B897" s="52" t="str">
        <f>IFERROR(VLOOKUP(A897,PRO_FIC_21032025,2,0),"")</f>
        <v/>
      </c>
      <c r="C897" s="52" t="str">
        <f>IFERROR(VLOOKUP(A897,PRO_FIC_21032025,3,0),"")</f>
        <v/>
      </c>
      <c r="D897" s="53" t="str">
        <f>IFERROR(VLOOKUP(A897,PRO_FIC_21032025,4,0),"")</f>
        <v/>
      </c>
      <c r="E897" s="52" t="str">
        <f>IFERROR(VLOOKUP(A897,PRO_FIC_21032025,5,0),"")</f>
        <v/>
      </c>
      <c r="F897" s="53" t="str">
        <f>IFERROR(VLOOKUP(A897,PRO_FIC_21032025,6,0),"")</f>
        <v/>
      </c>
      <c r="G897" s="52" t="str">
        <f>IFERROR(VLOOKUP(A897,PRO_FIC_21032025,7,0),"")</f>
        <v/>
      </c>
      <c r="H897" s="52" t="str">
        <f>IFERROR(VLOOKUP(A897,PRO_FIC_21032025,8,0),"")</f>
        <v/>
      </c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ht="14.25" customHeight="1">
      <c r="A898" s="55"/>
      <c r="B898" s="52" t="str">
        <f>IFERROR(VLOOKUP(A898,PRO_FIC_21032025,2,0),"")</f>
        <v/>
      </c>
      <c r="C898" s="52" t="str">
        <f>IFERROR(VLOOKUP(A898,PRO_FIC_21032025,3,0),"")</f>
        <v/>
      </c>
      <c r="D898" s="53" t="str">
        <f>IFERROR(VLOOKUP(A898,PRO_FIC_21032025,4,0),"")</f>
        <v/>
      </c>
      <c r="E898" s="52" t="str">
        <f>IFERROR(VLOOKUP(A898,PRO_FIC_21032025,5,0),"")</f>
        <v/>
      </c>
      <c r="F898" s="53" t="str">
        <f>IFERROR(VLOOKUP(A898,PRO_FIC_21032025,6,0),"")</f>
        <v/>
      </c>
      <c r="G898" s="52" t="str">
        <f>IFERROR(VLOOKUP(A898,PRO_FIC_21032025,7,0),"")</f>
        <v/>
      </c>
      <c r="H898" s="52" t="str">
        <f>IFERROR(VLOOKUP(A898,PRO_FIC_21032025,8,0),"")</f>
        <v/>
      </c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ht="14.25" customHeight="1">
      <c r="A899" s="55"/>
      <c r="B899" s="52" t="str">
        <f>IFERROR(VLOOKUP(A899,PRO_FIC_21032025,2,0),"")</f>
        <v/>
      </c>
      <c r="C899" s="52" t="str">
        <f>IFERROR(VLOOKUP(A899,PRO_FIC_21032025,3,0),"")</f>
        <v/>
      </c>
      <c r="D899" s="53" t="str">
        <f>IFERROR(VLOOKUP(A899,PRO_FIC_21032025,4,0),"")</f>
        <v/>
      </c>
      <c r="E899" s="52" t="str">
        <f>IFERROR(VLOOKUP(A899,PRO_FIC_21032025,5,0),"")</f>
        <v/>
      </c>
      <c r="F899" s="53" t="str">
        <f>IFERROR(VLOOKUP(A899,PRO_FIC_21032025,6,0),"")</f>
        <v/>
      </c>
      <c r="G899" s="52" t="str">
        <f>IFERROR(VLOOKUP(A899,PRO_FIC_21032025,7,0),"")</f>
        <v/>
      </c>
      <c r="H899" s="52" t="str">
        <f>IFERROR(VLOOKUP(A899,PRO_FIC_21032025,8,0),"")</f>
        <v/>
      </c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ht="14.25" customHeight="1">
      <c r="A900" s="55"/>
      <c r="B900" s="52" t="str">
        <f>IFERROR(VLOOKUP(A900,PRO_FIC_21032025,2,0),"")</f>
        <v/>
      </c>
      <c r="C900" s="52" t="str">
        <f>IFERROR(VLOOKUP(A900,PRO_FIC_21032025,3,0),"")</f>
        <v/>
      </c>
      <c r="D900" s="53" t="str">
        <f>IFERROR(VLOOKUP(A900,PRO_FIC_21032025,4,0),"")</f>
        <v/>
      </c>
      <c r="E900" s="52" t="str">
        <f>IFERROR(VLOOKUP(A900,PRO_FIC_21032025,5,0),"")</f>
        <v/>
      </c>
      <c r="F900" s="53" t="str">
        <f>IFERROR(VLOOKUP(A900,PRO_FIC_21032025,6,0),"")</f>
        <v/>
      </c>
      <c r="G900" s="52" t="str">
        <f>IFERROR(VLOOKUP(A900,PRO_FIC_21032025,7,0),"")</f>
        <v/>
      </c>
      <c r="H900" s="52" t="str">
        <f>IFERROR(VLOOKUP(A900,PRO_FIC_21032025,8,0),"")</f>
        <v/>
      </c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ht="14.25" customHeight="1">
      <c r="A901" s="55"/>
      <c r="B901" s="52" t="str">
        <f>IFERROR(VLOOKUP(A901,PRO_FIC_21032025,2,0),"")</f>
        <v/>
      </c>
      <c r="C901" s="52" t="str">
        <f>IFERROR(VLOOKUP(A901,PRO_FIC_21032025,3,0),"")</f>
        <v/>
      </c>
      <c r="D901" s="53" t="str">
        <f>IFERROR(VLOOKUP(A901,PRO_FIC_21032025,4,0),"")</f>
        <v/>
      </c>
      <c r="E901" s="52" t="str">
        <f>IFERROR(VLOOKUP(A901,PRO_FIC_21032025,5,0),"")</f>
        <v/>
      </c>
      <c r="F901" s="53" t="str">
        <f>IFERROR(VLOOKUP(A901,PRO_FIC_21032025,6,0),"")</f>
        <v/>
      </c>
      <c r="G901" s="52" t="str">
        <f>IFERROR(VLOOKUP(A901,PRO_FIC_21032025,7,0),"")</f>
        <v/>
      </c>
      <c r="H901" s="52" t="str">
        <f>IFERROR(VLOOKUP(A901,PRO_FIC_21032025,8,0),"")</f>
        <v/>
      </c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ht="14.25" customHeight="1">
      <c r="A902" s="55"/>
      <c r="B902" s="52" t="str">
        <f>IFERROR(VLOOKUP(A902,PRO_FIC_21032025,2,0),"")</f>
        <v/>
      </c>
      <c r="C902" s="52" t="str">
        <f>IFERROR(VLOOKUP(A902,PRO_FIC_21032025,3,0),"")</f>
        <v/>
      </c>
      <c r="D902" s="53" t="str">
        <f>IFERROR(VLOOKUP(A902,PRO_FIC_21032025,4,0),"")</f>
        <v/>
      </c>
      <c r="E902" s="52" t="str">
        <f>IFERROR(VLOOKUP(A902,PRO_FIC_21032025,5,0),"")</f>
        <v/>
      </c>
      <c r="F902" s="53" t="str">
        <f>IFERROR(VLOOKUP(A902,PRO_FIC_21032025,6,0),"")</f>
        <v/>
      </c>
      <c r="G902" s="52" t="str">
        <f>IFERROR(VLOOKUP(A902,PRO_FIC_21032025,7,0),"")</f>
        <v/>
      </c>
      <c r="H902" s="52" t="str">
        <f>IFERROR(VLOOKUP(A902,PRO_FIC_21032025,8,0),"")</f>
        <v/>
      </c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ht="14.25" customHeight="1">
      <c r="A903" s="55"/>
      <c r="B903" s="52" t="str">
        <f>IFERROR(VLOOKUP(A903,PRO_FIC_21032025,2,0),"")</f>
        <v/>
      </c>
      <c r="C903" s="52" t="str">
        <f>IFERROR(VLOOKUP(A903,PRO_FIC_21032025,3,0),"")</f>
        <v/>
      </c>
      <c r="D903" s="53" t="str">
        <f>IFERROR(VLOOKUP(A903,PRO_FIC_21032025,4,0),"")</f>
        <v/>
      </c>
      <c r="E903" s="52" t="str">
        <f>IFERROR(VLOOKUP(A903,PRO_FIC_21032025,5,0),"")</f>
        <v/>
      </c>
      <c r="F903" s="53" t="str">
        <f>IFERROR(VLOOKUP(A903,PRO_FIC_21032025,6,0),"")</f>
        <v/>
      </c>
      <c r="G903" s="52" t="str">
        <f>IFERROR(VLOOKUP(A903,PRO_FIC_21032025,7,0),"")</f>
        <v/>
      </c>
      <c r="H903" s="52" t="str">
        <f>IFERROR(VLOOKUP(A903,PRO_FIC_21032025,8,0),"")</f>
        <v/>
      </c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ht="14.25" customHeight="1">
      <c r="A904" s="55"/>
      <c r="B904" s="52" t="str">
        <f>IFERROR(VLOOKUP(A904,PRO_FIC_21032025,2,0),"")</f>
        <v/>
      </c>
      <c r="C904" s="52" t="str">
        <f>IFERROR(VLOOKUP(A904,PRO_FIC_21032025,3,0),"")</f>
        <v/>
      </c>
      <c r="D904" s="53" t="str">
        <f>IFERROR(VLOOKUP(A904,PRO_FIC_21032025,4,0),"")</f>
        <v/>
      </c>
      <c r="E904" s="52" t="str">
        <f>IFERROR(VLOOKUP(A904,PRO_FIC_21032025,5,0),"")</f>
        <v/>
      </c>
      <c r="F904" s="53" t="str">
        <f>IFERROR(VLOOKUP(A904,PRO_FIC_21032025,6,0),"")</f>
        <v/>
      </c>
      <c r="G904" s="52" t="str">
        <f>IFERROR(VLOOKUP(A904,PRO_FIC_21032025,7,0),"")</f>
        <v/>
      </c>
      <c r="H904" s="52" t="str">
        <f>IFERROR(VLOOKUP(A904,PRO_FIC_21032025,8,0),"")</f>
        <v/>
      </c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ht="14.25" customHeight="1">
      <c r="A905" s="55"/>
      <c r="B905" s="52" t="str">
        <f>IFERROR(VLOOKUP(A905,PRO_FIC_21032025,2,0),"")</f>
        <v/>
      </c>
      <c r="C905" s="52" t="str">
        <f>IFERROR(VLOOKUP(A905,PRO_FIC_21032025,3,0),"")</f>
        <v/>
      </c>
      <c r="D905" s="53" t="str">
        <f>IFERROR(VLOOKUP(A905,PRO_FIC_21032025,4,0),"")</f>
        <v/>
      </c>
      <c r="E905" s="52" t="str">
        <f>IFERROR(VLOOKUP(A905,PRO_FIC_21032025,5,0),"")</f>
        <v/>
      </c>
      <c r="F905" s="53" t="str">
        <f>IFERROR(VLOOKUP(A905,PRO_FIC_21032025,6,0),"")</f>
        <v/>
      </c>
      <c r="G905" s="52" t="str">
        <f>IFERROR(VLOOKUP(A905,PRO_FIC_21032025,7,0),"")</f>
        <v/>
      </c>
      <c r="H905" s="52" t="str">
        <f>IFERROR(VLOOKUP(A905,PRO_FIC_21032025,8,0),"")</f>
        <v/>
      </c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ht="14.25" customHeight="1">
      <c r="A906" s="55"/>
      <c r="B906" s="52" t="str">
        <f>IFERROR(VLOOKUP(A906,PRO_FIC_21032025,2,0),"")</f>
        <v/>
      </c>
      <c r="C906" s="52" t="str">
        <f>IFERROR(VLOOKUP(A906,PRO_FIC_21032025,3,0),"")</f>
        <v/>
      </c>
      <c r="D906" s="53" t="str">
        <f>IFERROR(VLOOKUP(A906,PRO_FIC_21032025,4,0),"")</f>
        <v/>
      </c>
      <c r="E906" s="52" t="str">
        <f>IFERROR(VLOOKUP(A906,PRO_FIC_21032025,5,0),"")</f>
        <v/>
      </c>
      <c r="F906" s="53" t="str">
        <f>IFERROR(VLOOKUP(A906,PRO_FIC_21032025,6,0),"")</f>
        <v/>
      </c>
      <c r="G906" s="52" t="str">
        <f>IFERROR(VLOOKUP(A906,PRO_FIC_21032025,7,0),"")</f>
        <v/>
      </c>
      <c r="H906" s="52" t="str">
        <f>IFERROR(VLOOKUP(A906,PRO_FIC_21032025,8,0),"")</f>
        <v/>
      </c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ht="14.25" customHeight="1">
      <c r="A907" s="55"/>
      <c r="B907" s="52" t="str">
        <f>IFERROR(VLOOKUP(A907,PRO_FIC_21032025,2,0),"")</f>
        <v/>
      </c>
      <c r="C907" s="52" t="str">
        <f>IFERROR(VLOOKUP(A907,PRO_FIC_21032025,3,0),"")</f>
        <v/>
      </c>
      <c r="D907" s="53" t="str">
        <f>IFERROR(VLOOKUP(A907,PRO_FIC_21032025,4,0),"")</f>
        <v/>
      </c>
      <c r="E907" s="52" t="str">
        <f>IFERROR(VLOOKUP(A907,PRO_FIC_21032025,5,0),"")</f>
        <v/>
      </c>
      <c r="F907" s="53" t="str">
        <f>IFERROR(VLOOKUP(A907,PRO_FIC_21032025,6,0),"")</f>
        <v/>
      </c>
      <c r="G907" s="52" t="str">
        <f>IFERROR(VLOOKUP(A907,PRO_FIC_21032025,7,0),"")</f>
        <v/>
      </c>
      <c r="H907" s="52" t="str">
        <f>IFERROR(VLOOKUP(A907,PRO_FIC_21032025,8,0),"")</f>
        <v/>
      </c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ht="14.25" customHeight="1">
      <c r="A908" s="55"/>
      <c r="B908" s="52" t="str">
        <f>IFERROR(VLOOKUP(A908,PRO_FIC_21032025,2,0),"")</f>
        <v/>
      </c>
      <c r="C908" s="52" t="str">
        <f>IFERROR(VLOOKUP(A908,PRO_FIC_21032025,3,0),"")</f>
        <v/>
      </c>
      <c r="D908" s="53" t="str">
        <f>IFERROR(VLOOKUP(A908,PRO_FIC_21032025,4,0),"")</f>
        <v/>
      </c>
      <c r="E908" s="52" t="str">
        <f>IFERROR(VLOOKUP(A908,PRO_FIC_21032025,5,0),"")</f>
        <v/>
      </c>
      <c r="F908" s="53" t="str">
        <f>IFERROR(VLOOKUP(A908,PRO_FIC_21032025,6,0),"")</f>
        <v/>
      </c>
      <c r="G908" s="52" t="str">
        <f>IFERROR(VLOOKUP(A908,PRO_FIC_21032025,7,0),"")</f>
        <v/>
      </c>
      <c r="H908" s="52" t="str">
        <f>IFERROR(VLOOKUP(A908,PRO_FIC_21032025,8,0),"")</f>
        <v/>
      </c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ht="14.25" customHeight="1">
      <c r="A909" s="55"/>
      <c r="B909" s="52" t="str">
        <f>IFERROR(VLOOKUP(A909,PRO_FIC_21032025,2,0),"")</f>
        <v/>
      </c>
      <c r="C909" s="52" t="str">
        <f>IFERROR(VLOOKUP(A909,PRO_FIC_21032025,3,0),"")</f>
        <v/>
      </c>
      <c r="D909" s="53" t="str">
        <f>IFERROR(VLOOKUP(A909,PRO_FIC_21032025,4,0),"")</f>
        <v/>
      </c>
      <c r="E909" s="52" t="str">
        <f>IFERROR(VLOOKUP(A909,PRO_FIC_21032025,5,0),"")</f>
        <v/>
      </c>
      <c r="F909" s="53" t="str">
        <f>IFERROR(VLOOKUP(A909,PRO_FIC_21032025,6,0),"")</f>
        <v/>
      </c>
      <c r="G909" s="52" t="str">
        <f>IFERROR(VLOOKUP(A909,PRO_FIC_21032025,7,0),"")</f>
        <v/>
      </c>
      <c r="H909" s="52" t="str">
        <f>IFERROR(VLOOKUP(A909,PRO_FIC_21032025,8,0),"")</f>
        <v/>
      </c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ht="14.25" customHeight="1">
      <c r="A910" s="55"/>
      <c r="B910" s="52" t="str">
        <f>IFERROR(VLOOKUP(A910,PRO_FIC_21032025,2,0),"")</f>
        <v/>
      </c>
      <c r="C910" s="52" t="str">
        <f>IFERROR(VLOOKUP(A910,PRO_FIC_21032025,3,0),"")</f>
        <v/>
      </c>
      <c r="D910" s="53" t="str">
        <f>IFERROR(VLOOKUP(A910,PRO_FIC_21032025,4,0),"")</f>
        <v/>
      </c>
      <c r="E910" s="52" t="str">
        <f>IFERROR(VLOOKUP(A910,PRO_FIC_21032025,5,0),"")</f>
        <v/>
      </c>
      <c r="F910" s="53" t="str">
        <f>IFERROR(VLOOKUP(A910,PRO_FIC_21032025,6,0),"")</f>
        <v/>
      </c>
      <c r="G910" s="52" t="str">
        <f>IFERROR(VLOOKUP(A910,PRO_FIC_21032025,7,0),"")</f>
        <v/>
      </c>
      <c r="H910" s="52" t="str">
        <f>IFERROR(VLOOKUP(A910,PRO_FIC_21032025,8,0),"")</f>
        <v/>
      </c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ht="14.25" customHeight="1">
      <c r="A911" s="55"/>
      <c r="B911" s="52" t="str">
        <f>IFERROR(VLOOKUP(A911,PRO_FIC_21032025,2,0),"")</f>
        <v/>
      </c>
      <c r="C911" s="52" t="str">
        <f>IFERROR(VLOOKUP(A911,PRO_FIC_21032025,3,0),"")</f>
        <v/>
      </c>
      <c r="D911" s="53" t="str">
        <f>IFERROR(VLOOKUP(A911,PRO_FIC_21032025,4,0),"")</f>
        <v/>
      </c>
      <c r="E911" s="52" t="str">
        <f>IFERROR(VLOOKUP(A911,PRO_FIC_21032025,5,0),"")</f>
        <v/>
      </c>
      <c r="F911" s="53" t="str">
        <f>IFERROR(VLOOKUP(A911,PRO_FIC_21032025,6,0),"")</f>
        <v/>
      </c>
      <c r="G911" s="52" t="str">
        <f>IFERROR(VLOOKUP(A911,PRO_FIC_21032025,7,0),"")</f>
        <v/>
      </c>
      <c r="H911" s="52" t="str">
        <f>IFERROR(VLOOKUP(A911,PRO_FIC_21032025,8,0),"")</f>
        <v/>
      </c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ht="14.25" customHeight="1">
      <c r="A912" s="55"/>
      <c r="B912" s="52" t="str">
        <f>IFERROR(VLOOKUP(A912,PRO_FIC_21032025,2,0),"")</f>
        <v/>
      </c>
      <c r="C912" s="52" t="str">
        <f>IFERROR(VLOOKUP(A912,PRO_FIC_21032025,3,0),"")</f>
        <v/>
      </c>
      <c r="D912" s="53" t="str">
        <f>IFERROR(VLOOKUP(A912,PRO_FIC_21032025,4,0),"")</f>
        <v/>
      </c>
      <c r="E912" s="52" t="str">
        <f>IFERROR(VLOOKUP(A912,PRO_FIC_21032025,5,0),"")</f>
        <v/>
      </c>
      <c r="F912" s="53" t="str">
        <f>IFERROR(VLOOKUP(A912,PRO_FIC_21032025,6,0),"")</f>
        <v/>
      </c>
      <c r="G912" s="52" t="str">
        <f>IFERROR(VLOOKUP(A912,PRO_FIC_21032025,7,0),"")</f>
        <v/>
      </c>
      <c r="H912" s="52" t="str">
        <f>IFERROR(VLOOKUP(A912,PRO_FIC_21032025,8,0),"")</f>
        <v/>
      </c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ht="14.25" customHeight="1">
      <c r="A913" s="55"/>
      <c r="B913" s="52" t="str">
        <f>IFERROR(VLOOKUP(A913,PRO_FIC_21032025,2,0),"")</f>
        <v/>
      </c>
      <c r="C913" s="52" t="str">
        <f>IFERROR(VLOOKUP(A913,PRO_FIC_21032025,3,0),"")</f>
        <v/>
      </c>
      <c r="D913" s="53" t="str">
        <f>IFERROR(VLOOKUP(A913,PRO_FIC_21032025,4,0),"")</f>
        <v/>
      </c>
      <c r="E913" s="52" t="str">
        <f>IFERROR(VLOOKUP(A913,PRO_FIC_21032025,5,0),"")</f>
        <v/>
      </c>
      <c r="F913" s="53" t="str">
        <f>IFERROR(VLOOKUP(A913,PRO_FIC_21032025,6,0),"")</f>
        <v/>
      </c>
      <c r="G913" s="52" t="str">
        <f>IFERROR(VLOOKUP(A913,PRO_FIC_21032025,7,0),"")</f>
        <v/>
      </c>
      <c r="H913" s="52" t="str">
        <f>IFERROR(VLOOKUP(A913,PRO_FIC_21032025,8,0),"")</f>
        <v/>
      </c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ht="14.25" customHeight="1">
      <c r="A914" s="55"/>
      <c r="B914" s="52" t="str">
        <f>IFERROR(VLOOKUP(A914,PRO_FIC_21032025,2,0),"")</f>
        <v/>
      </c>
      <c r="C914" s="52" t="str">
        <f>IFERROR(VLOOKUP(A914,PRO_FIC_21032025,3,0),"")</f>
        <v/>
      </c>
      <c r="D914" s="53" t="str">
        <f>IFERROR(VLOOKUP(A914,PRO_FIC_21032025,4,0),"")</f>
        <v/>
      </c>
      <c r="E914" s="52" t="str">
        <f>IFERROR(VLOOKUP(A914,PRO_FIC_21032025,5,0),"")</f>
        <v/>
      </c>
      <c r="F914" s="53" t="str">
        <f>IFERROR(VLOOKUP(A914,PRO_FIC_21032025,6,0),"")</f>
        <v/>
      </c>
      <c r="G914" s="52" t="str">
        <f>IFERROR(VLOOKUP(A914,PRO_FIC_21032025,7,0),"")</f>
        <v/>
      </c>
      <c r="H914" s="52" t="str">
        <f>IFERROR(VLOOKUP(A914,PRO_FIC_21032025,8,0),"")</f>
        <v/>
      </c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ht="14.25" customHeight="1">
      <c r="A915" s="55"/>
      <c r="B915" s="52" t="str">
        <f>IFERROR(VLOOKUP(A915,PRO_FIC_21032025,2,0),"")</f>
        <v/>
      </c>
      <c r="C915" s="52" t="str">
        <f>IFERROR(VLOOKUP(A915,PRO_FIC_21032025,3,0),"")</f>
        <v/>
      </c>
      <c r="D915" s="53" t="str">
        <f>IFERROR(VLOOKUP(A915,PRO_FIC_21032025,4,0),"")</f>
        <v/>
      </c>
      <c r="E915" s="52" t="str">
        <f>IFERROR(VLOOKUP(A915,PRO_FIC_21032025,5,0),"")</f>
        <v/>
      </c>
      <c r="F915" s="53" t="str">
        <f>IFERROR(VLOOKUP(A915,PRO_FIC_21032025,6,0),"")</f>
        <v/>
      </c>
      <c r="G915" s="52" t="str">
        <f>IFERROR(VLOOKUP(A915,PRO_FIC_21032025,7,0),"")</f>
        <v/>
      </c>
      <c r="H915" s="52" t="str">
        <f>IFERROR(VLOOKUP(A915,PRO_FIC_21032025,8,0),"")</f>
        <v/>
      </c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ht="14.25" customHeight="1">
      <c r="A916" s="55"/>
      <c r="B916" s="52" t="str">
        <f>IFERROR(VLOOKUP(A916,PRO_FIC_21032025,2,0),"")</f>
        <v/>
      </c>
      <c r="C916" s="52" t="str">
        <f>IFERROR(VLOOKUP(A916,PRO_FIC_21032025,3,0),"")</f>
        <v/>
      </c>
      <c r="D916" s="53" t="str">
        <f>IFERROR(VLOOKUP(A916,PRO_FIC_21032025,4,0),"")</f>
        <v/>
      </c>
      <c r="E916" s="52" t="str">
        <f>IFERROR(VLOOKUP(A916,PRO_FIC_21032025,5,0),"")</f>
        <v/>
      </c>
      <c r="F916" s="53" t="str">
        <f>IFERROR(VLOOKUP(A916,PRO_FIC_21032025,6,0),"")</f>
        <v/>
      </c>
      <c r="G916" s="52" t="str">
        <f>IFERROR(VLOOKUP(A916,PRO_FIC_21032025,7,0),"")</f>
        <v/>
      </c>
      <c r="H916" s="52" t="str">
        <f>IFERROR(VLOOKUP(A916,PRO_FIC_21032025,8,0),"")</f>
        <v/>
      </c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ht="14.25" customHeight="1">
      <c r="A917" s="55"/>
      <c r="B917" s="52" t="str">
        <f>IFERROR(VLOOKUP(A917,PRO_FIC_21032025,2,0),"")</f>
        <v/>
      </c>
      <c r="C917" s="52" t="str">
        <f>IFERROR(VLOOKUP(A917,PRO_FIC_21032025,3,0),"")</f>
        <v/>
      </c>
      <c r="D917" s="53" t="str">
        <f>IFERROR(VLOOKUP(A917,PRO_FIC_21032025,4,0),"")</f>
        <v/>
      </c>
      <c r="E917" s="52" t="str">
        <f>IFERROR(VLOOKUP(A917,PRO_FIC_21032025,5,0),"")</f>
        <v/>
      </c>
      <c r="F917" s="53" t="str">
        <f>IFERROR(VLOOKUP(A917,PRO_FIC_21032025,6,0),"")</f>
        <v/>
      </c>
      <c r="G917" s="52" t="str">
        <f>IFERROR(VLOOKUP(A917,PRO_FIC_21032025,7,0),"")</f>
        <v/>
      </c>
      <c r="H917" s="52" t="str">
        <f>IFERROR(VLOOKUP(A917,PRO_FIC_21032025,8,0),"")</f>
        <v/>
      </c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ht="14.25" customHeight="1">
      <c r="A918" s="55"/>
      <c r="B918" s="52" t="str">
        <f>IFERROR(VLOOKUP(A918,PRO_FIC_21032025,2,0),"")</f>
        <v/>
      </c>
      <c r="C918" s="52" t="str">
        <f>IFERROR(VLOOKUP(A918,PRO_FIC_21032025,3,0),"")</f>
        <v/>
      </c>
      <c r="D918" s="53" t="str">
        <f>IFERROR(VLOOKUP(A918,PRO_FIC_21032025,4,0),"")</f>
        <v/>
      </c>
      <c r="E918" s="52" t="str">
        <f>IFERROR(VLOOKUP(A918,PRO_FIC_21032025,5,0),"")</f>
        <v/>
      </c>
      <c r="F918" s="53" t="str">
        <f>IFERROR(VLOOKUP(A918,PRO_FIC_21032025,6,0),"")</f>
        <v/>
      </c>
      <c r="G918" s="52" t="str">
        <f>IFERROR(VLOOKUP(A918,PRO_FIC_21032025,7,0),"")</f>
        <v/>
      </c>
      <c r="H918" s="52" t="str">
        <f>IFERROR(VLOOKUP(A918,PRO_FIC_21032025,8,0),"")</f>
        <v/>
      </c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ht="14.25" customHeight="1">
      <c r="A919" s="55"/>
      <c r="B919" s="52" t="str">
        <f>IFERROR(VLOOKUP(A919,PRO_FIC_21032025,2,0),"")</f>
        <v/>
      </c>
      <c r="C919" s="52" t="str">
        <f>IFERROR(VLOOKUP(A919,PRO_FIC_21032025,3,0),"")</f>
        <v/>
      </c>
      <c r="D919" s="53" t="str">
        <f>IFERROR(VLOOKUP(A919,PRO_FIC_21032025,4,0),"")</f>
        <v/>
      </c>
      <c r="E919" s="52" t="str">
        <f>IFERROR(VLOOKUP(A919,PRO_FIC_21032025,5,0),"")</f>
        <v/>
      </c>
      <c r="F919" s="53" t="str">
        <f>IFERROR(VLOOKUP(A919,PRO_FIC_21032025,6,0),"")</f>
        <v/>
      </c>
      <c r="G919" s="52" t="str">
        <f>IFERROR(VLOOKUP(A919,PRO_FIC_21032025,7,0),"")</f>
        <v/>
      </c>
      <c r="H919" s="52" t="str">
        <f>IFERROR(VLOOKUP(A919,PRO_FIC_21032025,8,0),"")</f>
        <v/>
      </c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ht="14.25" customHeight="1">
      <c r="A920" s="55"/>
      <c r="B920" s="52" t="str">
        <f>IFERROR(VLOOKUP(A920,PRO_FIC_21032025,2,0),"")</f>
        <v/>
      </c>
      <c r="C920" s="52" t="str">
        <f>IFERROR(VLOOKUP(A920,PRO_FIC_21032025,3,0),"")</f>
        <v/>
      </c>
      <c r="D920" s="53" t="str">
        <f>IFERROR(VLOOKUP(A920,PRO_FIC_21032025,4,0),"")</f>
        <v/>
      </c>
      <c r="E920" s="52" t="str">
        <f>IFERROR(VLOOKUP(A920,PRO_FIC_21032025,5,0),"")</f>
        <v/>
      </c>
      <c r="F920" s="53" t="str">
        <f>IFERROR(VLOOKUP(A920,PRO_FIC_21032025,6,0),"")</f>
        <v/>
      </c>
      <c r="G920" s="52" t="str">
        <f>IFERROR(VLOOKUP(A920,PRO_FIC_21032025,7,0),"")</f>
        <v/>
      </c>
      <c r="H920" s="52" t="str">
        <f>IFERROR(VLOOKUP(A920,PRO_FIC_21032025,8,0),"")</f>
        <v/>
      </c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ht="14.25" customHeight="1">
      <c r="A921" s="55"/>
      <c r="B921" s="52" t="str">
        <f>IFERROR(VLOOKUP(A921,PRO_FIC_21032025,2,0),"")</f>
        <v/>
      </c>
      <c r="C921" s="52" t="str">
        <f>IFERROR(VLOOKUP(A921,PRO_FIC_21032025,3,0),"")</f>
        <v/>
      </c>
      <c r="D921" s="53" t="str">
        <f>IFERROR(VLOOKUP(A921,PRO_FIC_21032025,4,0),"")</f>
        <v/>
      </c>
      <c r="E921" s="52" t="str">
        <f>IFERROR(VLOOKUP(A921,PRO_FIC_21032025,5,0),"")</f>
        <v/>
      </c>
      <c r="F921" s="53" t="str">
        <f>IFERROR(VLOOKUP(A921,PRO_FIC_21032025,6,0),"")</f>
        <v/>
      </c>
      <c r="G921" s="52" t="str">
        <f>IFERROR(VLOOKUP(A921,PRO_FIC_21032025,7,0),"")</f>
        <v/>
      </c>
      <c r="H921" s="52" t="str">
        <f>IFERROR(VLOOKUP(A921,PRO_FIC_21032025,8,0),"")</f>
        <v/>
      </c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ht="14.25" customHeight="1">
      <c r="A922" s="55"/>
      <c r="B922" s="52" t="str">
        <f>IFERROR(VLOOKUP(A922,PRO_FIC_21032025,2,0),"")</f>
        <v/>
      </c>
      <c r="C922" s="52" t="str">
        <f>IFERROR(VLOOKUP(A922,PRO_FIC_21032025,3,0),"")</f>
        <v/>
      </c>
      <c r="D922" s="53" t="str">
        <f>IFERROR(VLOOKUP(A922,PRO_FIC_21032025,4,0),"")</f>
        <v/>
      </c>
      <c r="E922" s="52" t="str">
        <f>IFERROR(VLOOKUP(A922,PRO_FIC_21032025,5,0),"")</f>
        <v/>
      </c>
      <c r="F922" s="53" t="str">
        <f>IFERROR(VLOOKUP(A922,PRO_FIC_21032025,6,0),"")</f>
        <v/>
      </c>
      <c r="G922" s="52" t="str">
        <f>IFERROR(VLOOKUP(A922,PRO_FIC_21032025,7,0),"")</f>
        <v/>
      </c>
      <c r="H922" s="52" t="str">
        <f>IFERROR(VLOOKUP(A922,PRO_FIC_21032025,8,0),"")</f>
        <v/>
      </c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ht="14.25" customHeight="1">
      <c r="A923" s="55"/>
      <c r="B923" s="52" t="str">
        <f>IFERROR(VLOOKUP(A923,PRO_FIC_21032025,2,0),"")</f>
        <v/>
      </c>
      <c r="C923" s="52" t="str">
        <f>IFERROR(VLOOKUP(A923,PRO_FIC_21032025,3,0),"")</f>
        <v/>
      </c>
      <c r="D923" s="53" t="str">
        <f>IFERROR(VLOOKUP(A923,PRO_FIC_21032025,4,0),"")</f>
        <v/>
      </c>
      <c r="E923" s="52" t="str">
        <f>IFERROR(VLOOKUP(A923,PRO_FIC_21032025,5,0),"")</f>
        <v/>
      </c>
      <c r="F923" s="53" t="str">
        <f>IFERROR(VLOOKUP(A923,PRO_FIC_21032025,6,0),"")</f>
        <v/>
      </c>
      <c r="G923" s="52" t="str">
        <f>IFERROR(VLOOKUP(A923,PRO_FIC_21032025,7,0),"")</f>
        <v/>
      </c>
      <c r="H923" s="52" t="str">
        <f>IFERROR(VLOOKUP(A923,PRO_FIC_21032025,8,0),"")</f>
        <v/>
      </c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ht="14.25" customHeight="1">
      <c r="A924" s="55"/>
      <c r="B924" s="52" t="str">
        <f>IFERROR(VLOOKUP(A924,PRO_FIC_21032025,2,0),"")</f>
        <v/>
      </c>
      <c r="C924" s="52" t="str">
        <f>IFERROR(VLOOKUP(A924,PRO_FIC_21032025,3,0),"")</f>
        <v/>
      </c>
      <c r="D924" s="53" t="str">
        <f>IFERROR(VLOOKUP(A924,PRO_FIC_21032025,4,0),"")</f>
        <v/>
      </c>
      <c r="E924" s="52" t="str">
        <f>IFERROR(VLOOKUP(A924,PRO_FIC_21032025,5,0),"")</f>
        <v/>
      </c>
      <c r="F924" s="53" t="str">
        <f>IFERROR(VLOOKUP(A924,PRO_FIC_21032025,6,0),"")</f>
        <v/>
      </c>
      <c r="G924" s="52" t="str">
        <f>IFERROR(VLOOKUP(A924,PRO_FIC_21032025,7,0),"")</f>
        <v/>
      </c>
      <c r="H924" s="52" t="str">
        <f>IFERROR(VLOOKUP(A924,PRO_FIC_21032025,8,0),"")</f>
        <v/>
      </c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ht="14.25" customHeight="1">
      <c r="A925" s="55"/>
      <c r="B925" s="52" t="str">
        <f>IFERROR(VLOOKUP(A925,PRO_FIC_21032025,2,0),"")</f>
        <v/>
      </c>
      <c r="C925" s="52" t="str">
        <f>IFERROR(VLOOKUP(A925,PRO_FIC_21032025,3,0),"")</f>
        <v/>
      </c>
      <c r="D925" s="53" t="str">
        <f>IFERROR(VLOOKUP(A925,PRO_FIC_21032025,4,0),"")</f>
        <v/>
      </c>
      <c r="E925" s="52" t="str">
        <f>IFERROR(VLOOKUP(A925,PRO_FIC_21032025,5,0),"")</f>
        <v/>
      </c>
      <c r="F925" s="53" t="str">
        <f>IFERROR(VLOOKUP(A925,PRO_FIC_21032025,6,0),"")</f>
        <v/>
      </c>
      <c r="G925" s="52" t="str">
        <f>IFERROR(VLOOKUP(A925,PRO_FIC_21032025,7,0),"")</f>
        <v/>
      </c>
      <c r="H925" s="52" t="str">
        <f>IFERROR(VLOOKUP(A925,PRO_FIC_21032025,8,0),"")</f>
        <v/>
      </c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ht="14.25" customHeight="1">
      <c r="A926" s="55"/>
      <c r="B926" s="52" t="str">
        <f>IFERROR(VLOOKUP(A926,PRO_FIC_21032025,2,0),"")</f>
        <v/>
      </c>
      <c r="C926" s="52" t="str">
        <f>IFERROR(VLOOKUP(A926,PRO_FIC_21032025,3,0),"")</f>
        <v/>
      </c>
      <c r="D926" s="53" t="str">
        <f>IFERROR(VLOOKUP(A926,PRO_FIC_21032025,4,0),"")</f>
        <v/>
      </c>
      <c r="E926" s="52" t="str">
        <f>IFERROR(VLOOKUP(A926,PRO_FIC_21032025,5,0),"")</f>
        <v/>
      </c>
      <c r="F926" s="53" t="str">
        <f>IFERROR(VLOOKUP(A926,PRO_FIC_21032025,6,0),"")</f>
        <v/>
      </c>
      <c r="G926" s="52" t="str">
        <f>IFERROR(VLOOKUP(A926,PRO_FIC_21032025,7,0),"")</f>
        <v/>
      </c>
      <c r="H926" s="52" t="str">
        <f>IFERROR(VLOOKUP(A926,PRO_FIC_21032025,8,0),"")</f>
        <v/>
      </c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ht="14.25" customHeight="1">
      <c r="A927" s="55"/>
      <c r="B927" s="52" t="str">
        <f>IFERROR(VLOOKUP(A927,PRO_FIC_21032025,2,0),"")</f>
        <v/>
      </c>
      <c r="C927" s="52" t="str">
        <f>IFERROR(VLOOKUP(A927,PRO_FIC_21032025,3,0),"")</f>
        <v/>
      </c>
      <c r="D927" s="53" t="str">
        <f>IFERROR(VLOOKUP(A927,PRO_FIC_21032025,4,0),"")</f>
        <v/>
      </c>
      <c r="E927" s="52" t="str">
        <f>IFERROR(VLOOKUP(A927,PRO_FIC_21032025,5,0),"")</f>
        <v/>
      </c>
      <c r="F927" s="53" t="str">
        <f>IFERROR(VLOOKUP(A927,PRO_FIC_21032025,6,0),"")</f>
        <v/>
      </c>
      <c r="G927" s="52" t="str">
        <f>IFERROR(VLOOKUP(A927,PRO_FIC_21032025,7,0),"")</f>
        <v/>
      </c>
      <c r="H927" s="52" t="str">
        <f>IFERROR(VLOOKUP(A927,PRO_FIC_21032025,8,0),"")</f>
        <v/>
      </c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ht="14.25" customHeight="1">
      <c r="A928" s="55"/>
      <c r="B928" s="52" t="str">
        <f>IFERROR(VLOOKUP(A928,PRO_FIC_21032025,2,0),"")</f>
        <v/>
      </c>
      <c r="C928" s="52" t="str">
        <f>IFERROR(VLOOKUP(A928,PRO_FIC_21032025,3,0),"")</f>
        <v/>
      </c>
      <c r="D928" s="53" t="str">
        <f>IFERROR(VLOOKUP(A928,PRO_FIC_21032025,4,0),"")</f>
        <v/>
      </c>
      <c r="E928" s="52" t="str">
        <f>IFERROR(VLOOKUP(A928,PRO_FIC_21032025,5,0),"")</f>
        <v/>
      </c>
      <c r="F928" s="53" t="str">
        <f>IFERROR(VLOOKUP(A928,PRO_FIC_21032025,6,0),"")</f>
        <v/>
      </c>
      <c r="G928" s="52" t="str">
        <f>IFERROR(VLOOKUP(A928,PRO_FIC_21032025,7,0),"")</f>
        <v/>
      </c>
      <c r="H928" s="52" t="str">
        <f>IFERROR(VLOOKUP(A928,PRO_FIC_21032025,8,0),"")</f>
        <v/>
      </c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ht="14.25" customHeight="1">
      <c r="A929" s="55"/>
      <c r="B929" s="52" t="str">
        <f>IFERROR(VLOOKUP(A929,PRO_FIC_21032025,2,0),"")</f>
        <v/>
      </c>
      <c r="C929" s="52" t="str">
        <f>IFERROR(VLOOKUP(A929,PRO_FIC_21032025,3,0),"")</f>
        <v/>
      </c>
      <c r="D929" s="53" t="str">
        <f>IFERROR(VLOOKUP(A929,PRO_FIC_21032025,4,0),"")</f>
        <v/>
      </c>
      <c r="E929" s="52" t="str">
        <f>IFERROR(VLOOKUP(A929,PRO_FIC_21032025,5,0),"")</f>
        <v/>
      </c>
      <c r="F929" s="53" t="str">
        <f>IFERROR(VLOOKUP(A929,PRO_FIC_21032025,6,0),"")</f>
        <v/>
      </c>
      <c r="G929" s="52" t="str">
        <f>IFERROR(VLOOKUP(A929,PRO_FIC_21032025,7,0),"")</f>
        <v/>
      </c>
      <c r="H929" s="52" t="str">
        <f>IFERROR(VLOOKUP(A929,PRO_FIC_21032025,8,0),"")</f>
        <v/>
      </c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ht="14.25" customHeight="1">
      <c r="A930" s="55"/>
      <c r="B930" s="52" t="str">
        <f>IFERROR(VLOOKUP(A930,PRO_FIC_21032025,2,0),"")</f>
        <v/>
      </c>
      <c r="C930" s="52" t="str">
        <f>IFERROR(VLOOKUP(A930,PRO_FIC_21032025,3,0),"")</f>
        <v/>
      </c>
      <c r="D930" s="53" t="str">
        <f>IFERROR(VLOOKUP(A930,PRO_FIC_21032025,4,0),"")</f>
        <v/>
      </c>
      <c r="E930" s="52" t="str">
        <f>IFERROR(VLOOKUP(A930,PRO_FIC_21032025,5,0),"")</f>
        <v/>
      </c>
      <c r="F930" s="53" t="str">
        <f>IFERROR(VLOOKUP(A930,PRO_FIC_21032025,6,0),"")</f>
        <v/>
      </c>
      <c r="G930" s="52" t="str">
        <f>IFERROR(VLOOKUP(A930,PRO_FIC_21032025,7,0),"")</f>
        <v/>
      </c>
      <c r="H930" s="52" t="str">
        <f>IFERROR(VLOOKUP(A930,PRO_FIC_21032025,8,0),"")</f>
        <v/>
      </c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ht="14.25" customHeight="1">
      <c r="A931" s="55"/>
      <c r="B931" s="52" t="str">
        <f>IFERROR(VLOOKUP(A931,PRO_FIC_21032025,2,0),"")</f>
        <v/>
      </c>
      <c r="C931" s="52" t="str">
        <f>IFERROR(VLOOKUP(A931,PRO_FIC_21032025,3,0),"")</f>
        <v/>
      </c>
      <c r="D931" s="53" t="str">
        <f>IFERROR(VLOOKUP(A931,PRO_FIC_21032025,4,0),"")</f>
        <v/>
      </c>
      <c r="E931" s="52" t="str">
        <f>IFERROR(VLOOKUP(A931,PRO_FIC_21032025,5,0),"")</f>
        <v/>
      </c>
      <c r="F931" s="53" t="str">
        <f>IFERROR(VLOOKUP(A931,PRO_FIC_21032025,6,0),"")</f>
        <v/>
      </c>
      <c r="G931" s="52" t="str">
        <f>IFERROR(VLOOKUP(A931,PRO_FIC_21032025,7,0),"")</f>
        <v/>
      </c>
      <c r="H931" s="52" t="str">
        <f>IFERROR(VLOOKUP(A931,PRO_FIC_21032025,8,0),"")</f>
        <v/>
      </c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ht="14.25" customHeight="1">
      <c r="A932" s="55"/>
      <c r="B932" s="52" t="str">
        <f>IFERROR(VLOOKUP(A932,PRO_FIC_21032025,2,0),"")</f>
        <v/>
      </c>
      <c r="C932" s="52" t="str">
        <f>IFERROR(VLOOKUP(A932,PRO_FIC_21032025,3,0),"")</f>
        <v/>
      </c>
      <c r="D932" s="53" t="str">
        <f>IFERROR(VLOOKUP(A932,PRO_FIC_21032025,4,0),"")</f>
        <v/>
      </c>
      <c r="E932" s="52" t="str">
        <f>IFERROR(VLOOKUP(A932,PRO_FIC_21032025,5,0),"")</f>
        <v/>
      </c>
      <c r="F932" s="53" t="str">
        <f>IFERROR(VLOOKUP(A932,PRO_FIC_21032025,6,0),"")</f>
        <v/>
      </c>
      <c r="G932" s="52" t="str">
        <f>IFERROR(VLOOKUP(A932,PRO_FIC_21032025,7,0),"")</f>
        <v/>
      </c>
      <c r="H932" s="52" t="str">
        <f>IFERROR(VLOOKUP(A932,PRO_FIC_21032025,8,0),"")</f>
        <v/>
      </c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ht="14.25" customHeight="1">
      <c r="A933" s="55"/>
      <c r="B933" s="52" t="str">
        <f>IFERROR(VLOOKUP(A933,PRO_FIC_21032025,2,0),"")</f>
        <v/>
      </c>
      <c r="C933" s="52" t="str">
        <f>IFERROR(VLOOKUP(A933,PRO_FIC_21032025,3,0),"")</f>
        <v/>
      </c>
      <c r="D933" s="53" t="str">
        <f>IFERROR(VLOOKUP(A933,PRO_FIC_21032025,4,0),"")</f>
        <v/>
      </c>
      <c r="E933" s="52" t="str">
        <f>IFERROR(VLOOKUP(A933,PRO_FIC_21032025,5,0),"")</f>
        <v/>
      </c>
      <c r="F933" s="53" t="str">
        <f>IFERROR(VLOOKUP(A933,PRO_FIC_21032025,6,0),"")</f>
        <v/>
      </c>
      <c r="G933" s="52" t="str">
        <f>IFERROR(VLOOKUP(A933,PRO_FIC_21032025,7,0),"")</f>
        <v/>
      </c>
      <c r="H933" s="52" t="str">
        <f>IFERROR(VLOOKUP(A933,PRO_FIC_21032025,8,0),"")</f>
        <v/>
      </c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ht="14.25" customHeight="1">
      <c r="A934" s="55"/>
      <c r="B934" s="52" t="str">
        <f>IFERROR(VLOOKUP(A934,PRO_FIC_21032025,2,0),"")</f>
        <v/>
      </c>
      <c r="C934" s="52" t="str">
        <f>IFERROR(VLOOKUP(A934,PRO_FIC_21032025,3,0),"")</f>
        <v/>
      </c>
      <c r="D934" s="53" t="str">
        <f>IFERROR(VLOOKUP(A934,PRO_FIC_21032025,4,0),"")</f>
        <v/>
      </c>
      <c r="E934" s="52" t="str">
        <f>IFERROR(VLOOKUP(A934,PRO_FIC_21032025,5,0),"")</f>
        <v/>
      </c>
      <c r="F934" s="53" t="str">
        <f>IFERROR(VLOOKUP(A934,PRO_FIC_21032025,6,0),"")</f>
        <v/>
      </c>
      <c r="G934" s="52" t="str">
        <f>IFERROR(VLOOKUP(A934,PRO_FIC_21032025,7,0),"")</f>
        <v/>
      </c>
      <c r="H934" s="52" t="str">
        <f>IFERROR(VLOOKUP(A934,PRO_FIC_21032025,8,0),"")</f>
        <v/>
      </c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ht="14.25" customHeight="1">
      <c r="A935" s="55"/>
      <c r="B935" s="52" t="str">
        <f>IFERROR(VLOOKUP(A935,PRO_FIC_21032025,2,0),"")</f>
        <v/>
      </c>
      <c r="C935" s="52" t="str">
        <f>IFERROR(VLOOKUP(A935,PRO_FIC_21032025,3,0),"")</f>
        <v/>
      </c>
      <c r="D935" s="53" t="str">
        <f>IFERROR(VLOOKUP(A935,PRO_FIC_21032025,4,0),"")</f>
        <v/>
      </c>
      <c r="E935" s="52" t="str">
        <f>IFERROR(VLOOKUP(A935,PRO_FIC_21032025,5,0),"")</f>
        <v/>
      </c>
      <c r="F935" s="53" t="str">
        <f>IFERROR(VLOOKUP(A935,PRO_FIC_21032025,6,0),"")</f>
        <v/>
      </c>
      <c r="G935" s="52" t="str">
        <f>IFERROR(VLOOKUP(A935,PRO_FIC_21032025,7,0),"")</f>
        <v/>
      </c>
      <c r="H935" s="52" t="str">
        <f>IFERROR(VLOOKUP(A935,PRO_FIC_21032025,8,0),"")</f>
        <v/>
      </c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ht="14.25" customHeight="1">
      <c r="A936" s="55"/>
      <c r="B936" s="52" t="str">
        <f>IFERROR(VLOOKUP(A936,PRO_FIC_21032025,2,0),"")</f>
        <v/>
      </c>
      <c r="C936" s="52" t="str">
        <f>IFERROR(VLOOKUP(A936,PRO_FIC_21032025,3,0),"")</f>
        <v/>
      </c>
      <c r="D936" s="53" t="str">
        <f>IFERROR(VLOOKUP(A936,PRO_FIC_21032025,4,0),"")</f>
        <v/>
      </c>
      <c r="E936" s="52" t="str">
        <f>IFERROR(VLOOKUP(A936,PRO_FIC_21032025,5,0),"")</f>
        <v/>
      </c>
      <c r="F936" s="53" t="str">
        <f>IFERROR(VLOOKUP(A936,PRO_FIC_21032025,6,0),"")</f>
        <v/>
      </c>
      <c r="G936" s="52" t="str">
        <f>IFERROR(VLOOKUP(A936,PRO_FIC_21032025,7,0),"")</f>
        <v/>
      </c>
      <c r="H936" s="52" t="str">
        <f>IFERROR(VLOOKUP(A936,PRO_FIC_21032025,8,0),"")</f>
        <v/>
      </c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ht="14.25" customHeight="1">
      <c r="A937" s="55"/>
      <c r="B937" s="52" t="str">
        <f>IFERROR(VLOOKUP(A937,PRO_FIC_21032025,2,0),"")</f>
        <v/>
      </c>
      <c r="C937" s="52" t="str">
        <f>IFERROR(VLOOKUP(A937,PRO_FIC_21032025,3,0),"")</f>
        <v/>
      </c>
      <c r="D937" s="53" t="str">
        <f>IFERROR(VLOOKUP(A937,PRO_FIC_21032025,4,0),"")</f>
        <v/>
      </c>
      <c r="E937" s="52" t="str">
        <f>IFERROR(VLOOKUP(A937,PRO_FIC_21032025,5,0),"")</f>
        <v/>
      </c>
      <c r="F937" s="53" t="str">
        <f>IFERROR(VLOOKUP(A937,PRO_FIC_21032025,6,0),"")</f>
        <v/>
      </c>
      <c r="G937" s="52" t="str">
        <f>IFERROR(VLOOKUP(A937,PRO_FIC_21032025,7,0),"")</f>
        <v/>
      </c>
      <c r="H937" s="52" t="str">
        <f>IFERROR(VLOOKUP(A937,PRO_FIC_21032025,8,0),"")</f>
        <v/>
      </c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ht="14.25" customHeight="1">
      <c r="A938" s="55"/>
      <c r="B938" s="52" t="str">
        <f>IFERROR(VLOOKUP(A938,PRO_FIC_21032025,2,0),"")</f>
        <v/>
      </c>
      <c r="C938" s="52" t="str">
        <f>IFERROR(VLOOKUP(A938,PRO_FIC_21032025,3,0),"")</f>
        <v/>
      </c>
      <c r="D938" s="53" t="str">
        <f>IFERROR(VLOOKUP(A938,PRO_FIC_21032025,4,0),"")</f>
        <v/>
      </c>
      <c r="E938" s="52" t="str">
        <f>IFERROR(VLOOKUP(A938,PRO_FIC_21032025,5,0),"")</f>
        <v/>
      </c>
      <c r="F938" s="53" t="str">
        <f>IFERROR(VLOOKUP(A938,PRO_FIC_21032025,6,0),"")</f>
        <v/>
      </c>
      <c r="G938" s="52" t="str">
        <f>IFERROR(VLOOKUP(A938,PRO_FIC_21032025,7,0),"")</f>
        <v/>
      </c>
      <c r="H938" s="52" t="str">
        <f>IFERROR(VLOOKUP(A938,PRO_FIC_21032025,8,0),"")</f>
        <v/>
      </c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ht="14.25" customHeight="1">
      <c r="A939" s="55"/>
      <c r="B939" s="52" t="str">
        <f>IFERROR(VLOOKUP(A939,PRO_FIC_21032025,2,0),"")</f>
        <v/>
      </c>
      <c r="C939" s="52" t="str">
        <f>IFERROR(VLOOKUP(A939,PRO_FIC_21032025,3,0),"")</f>
        <v/>
      </c>
      <c r="D939" s="53" t="str">
        <f>IFERROR(VLOOKUP(A939,PRO_FIC_21032025,4,0),"")</f>
        <v/>
      </c>
      <c r="E939" s="52" t="str">
        <f>IFERROR(VLOOKUP(A939,PRO_FIC_21032025,5,0),"")</f>
        <v/>
      </c>
      <c r="F939" s="53" t="str">
        <f>IFERROR(VLOOKUP(A939,PRO_FIC_21032025,6,0),"")</f>
        <v/>
      </c>
      <c r="G939" s="52" t="str">
        <f>IFERROR(VLOOKUP(A939,PRO_FIC_21032025,7,0),"")</f>
        <v/>
      </c>
      <c r="H939" s="52" t="str">
        <f>IFERROR(VLOOKUP(A939,PRO_FIC_21032025,8,0),"")</f>
        <v/>
      </c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ht="14.25" customHeight="1">
      <c r="A940" s="55"/>
      <c r="B940" s="52" t="str">
        <f>IFERROR(VLOOKUP(A940,PRO_FIC_21032025,2,0),"")</f>
        <v/>
      </c>
      <c r="C940" s="52" t="str">
        <f>IFERROR(VLOOKUP(A940,PRO_FIC_21032025,3,0),"")</f>
        <v/>
      </c>
      <c r="D940" s="53" t="str">
        <f>IFERROR(VLOOKUP(A940,PRO_FIC_21032025,4,0),"")</f>
        <v/>
      </c>
      <c r="E940" s="52" t="str">
        <f>IFERROR(VLOOKUP(A940,PRO_FIC_21032025,5,0),"")</f>
        <v/>
      </c>
      <c r="F940" s="53" t="str">
        <f>IFERROR(VLOOKUP(A940,PRO_FIC_21032025,6,0),"")</f>
        <v/>
      </c>
      <c r="G940" s="52" t="str">
        <f>IFERROR(VLOOKUP(A940,PRO_FIC_21032025,7,0),"")</f>
        <v/>
      </c>
      <c r="H940" s="52" t="str">
        <f>IFERROR(VLOOKUP(A940,PRO_FIC_21032025,8,0),"")</f>
        <v/>
      </c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ht="14.25" customHeight="1">
      <c r="A941" s="55"/>
      <c r="B941" s="52" t="str">
        <f>IFERROR(VLOOKUP(A941,PRO_FIC_21032025,2,0),"")</f>
        <v/>
      </c>
      <c r="C941" s="52" t="str">
        <f>IFERROR(VLOOKUP(A941,PRO_FIC_21032025,3,0),"")</f>
        <v/>
      </c>
      <c r="D941" s="53" t="str">
        <f>IFERROR(VLOOKUP(A941,PRO_FIC_21032025,4,0),"")</f>
        <v/>
      </c>
      <c r="E941" s="52" t="str">
        <f>IFERROR(VLOOKUP(A941,PRO_FIC_21032025,5,0),"")</f>
        <v/>
      </c>
      <c r="F941" s="53" t="str">
        <f>IFERROR(VLOOKUP(A941,PRO_FIC_21032025,6,0),"")</f>
        <v/>
      </c>
      <c r="G941" s="52" t="str">
        <f>IFERROR(VLOOKUP(A941,PRO_FIC_21032025,7,0),"")</f>
        <v/>
      </c>
      <c r="H941" s="52" t="str">
        <f>IFERROR(VLOOKUP(A941,PRO_FIC_21032025,8,0),"")</f>
        <v/>
      </c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ht="14.25" customHeight="1">
      <c r="A942" s="55"/>
      <c r="B942" s="52" t="str">
        <f>IFERROR(VLOOKUP(A942,PRO_FIC_21032025,2,0),"")</f>
        <v/>
      </c>
      <c r="C942" s="52" t="str">
        <f>IFERROR(VLOOKUP(A942,PRO_FIC_21032025,3,0),"")</f>
        <v/>
      </c>
      <c r="D942" s="53" t="str">
        <f>IFERROR(VLOOKUP(A942,PRO_FIC_21032025,4,0),"")</f>
        <v/>
      </c>
      <c r="E942" s="52" t="str">
        <f>IFERROR(VLOOKUP(A942,PRO_FIC_21032025,5,0),"")</f>
        <v/>
      </c>
      <c r="F942" s="53" t="str">
        <f>IFERROR(VLOOKUP(A942,PRO_FIC_21032025,6,0),"")</f>
        <v/>
      </c>
      <c r="G942" s="52" t="str">
        <f>IFERROR(VLOOKUP(A942,PRO_FIC_21032025,7,0),"")</f>
        <v/>
      </c>
      <c r="H942" s="52" t="str">
        <f>IFERROR(VLOOKUP(A942,PRO_FIC_21032025,8,0),"")</f>
        <v/>
      </c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ht="14.25" customHeight="1">
      <c r="A943" s="55"/>
      <c r="B943" s="52" t="str">
        <f>IFERROR(VLOOKUP(A943,PRO_FIC_21032025,2,0),"")</f>
        <v/>
      </c>
      <c r="C943" s="52" t="str">
        <f>IFERROR(VLOOKUP(A943,PRO_FIC_21032025,3,0),"")</f>
        <v/>
      </c>
      <c r="D943" s="53" t="str">
        <f>IFERROR(VLOOKUP(A943,PRO_FIC_21032025,4,0),"")</f>
        <v/>
      </c>
      <c r="E943" s="52" t="str">
        <f>IFERROR(VLOOKUP(A943,PRO_FIC_21032025,5,0),"")</f>
        <v/>
      </c>
      <c r="F943" s="53" t="str">
        <f>IFERROR(VLOOKUP(A943,PRO_FIC_21032025,6,0),"")</f>
        <v/>
      </c>
      <c r="G943" s="52" t="str">
        <f>IFERROR(VLOOKUP(A943,PRO_FIC_21032025,7,0),"")</f>
        <v/>
      </c>
      <c r="H943" s="52" t="str">
        <f>IFERROR(VLOOKUP(A943,PRO_FIC_21032025,8,0),"")</f>
        <v/>
      </c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ht="14.25" customHeight="1">
      <c r="A944" s="55"/>
      <c r="B944" s="52" t="str">
        <f>IFERROR(VLOOKUP(A944,PRO_FIC_21032025,2,0),"")</f>
        <v/>
      </c>
      <c r="C944" s="52" t="str">
        <f>IFERROR(VLOOKUP(A944,PRO_FIC_21032025,3,0),"")</f>
        <v/>
      </c>
      <c r="D944" s="53" t="str">
        <f>IFERROR(VLOOKUP(A944,PRO_FIC_21032025,4,0),"")</f>
        <v/>
      </c>
      <c r="E944" s="52" t="str">
        <f>IFERROR(VLOOKUP(A944,PRO_FIC_21032025,5,0),"")</f>
        <v/>
      </c>
      <c r="F944" s="53" t="str">
        <f>IFERROR(VLOOKUP(A944,PRO_FIC_21032025,6,0),"")</f>
        <v/>
      </c>
      <c r="G944" s="52" t="str">
        <f>IFERROR(VLOOKUP(A944,PRO_FIC_21032025,7,0),"")</f>
        <v/>
      </c>
      <c r="H944" s="52" t="str">
        <f>IFERROR(VLOOKUP(A944,PRO_FIC_21032025,8,0),"")</f>
        <v/>
      </c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ht="14.25" customHeight="1">
      <c r="A945" s="55"/>
      <c r="B945" s="52" t="str">
        <f>IFERROR(VLOOKUP(A945,PRO_FIC_21032025,2,0),"")</f>
        <v/>
      </c>
      <c r="C945" s="52" t="str">
        <f>IFERROR(VLOOKUP(A945,PRO_FIC_21032025,3,0),"")</f>
        <v/>
      </c>
      <c r="D945" s="53" t="str">
        <f>IFERROR(VLOOKUP(A945,PRO_FIC_21032025,4,0),"")</f>
        <v/>
      </c>
      <c r="E945" s="52" t="str">
        <f>IFERROR(VLOOKUP(A945,PRO_FIC_21032025,5,0),"")</f>
        <v/>
      </c>
      <c r="F945" s="53" t="str">
        <f>IFERROR(VLOOKUP(A945,PRO_FIC_21032025,6,0),"")</f>
        <v/>
      </c>
      <c r="G945" s="52" t="str">
        <f>IFERROR(VLOOKUP(A945,PRO_FIC_21032025,7,0),"")</f>
        <v/>
      </c>
      <c r="H945" s="52" t="str">
        <f>IFERROR(VLOOKUP(A945,PRO_FIC_21032025,8,0),"")</f>
        <v/>
      </c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ht="14.25" customHeight="1">
      <c r="A946" s="55"/>
      <c r="B946" s="52" t="str">
        <f>IFERROR(VLOOKUP(A946,PRO_FIC_21032025,2,0),"")</f>
        <v/>
      </c>
      <c r="C946" s="52" t="str">
        <f>IFERROR(VLOOKUP(A946,PRO_FIC_21032025,3,0),"")</f>
        <v/>
      </c>
      <c r="D946" s="53" t="str">
        <f>IFERROR(VLOOKUP(A946,PRO_FIC_21032025,4,0),"")</f>
        <v/>
      </c>
      <c r="E946" s="52" t="str">
        <f>IFERROR(VLOOKUP(A946,PRO_FIC_21032025,5,0),"")</f>
        <v/>
      </c>
      <c r="F946" s="53" t="str">
        <f>IFERROR(VLOOKUP(A946,PRO_FIC_21032025,6,0),"")</f>
        <v/>
      </c>
      <c r="G946" s="52" t="str">
        <f>IFERROR(VLOOKUP(A946,PRO_FIC_21032025,7,0),"")</f>
        <v/>
      </c>
      <c r="H946" s="52" t="str">
        <f>IFERROR(VLOOKUP(A946,PRO_FIC_21032025,8,0),"")</f>
        <v/>
      </c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ht="14.25" customHeight="1">
      <c r="A947" s="55"/>
      <c r="B947" s="52" t="str">
        <f>IFERROR(VLOOKUP(A947,PRO_FIC_21032025,2,0),"")</f>
        <v/>
      </c>
      <c r="C947" s="52" t="str">
        <f>IFERROR(VLOOKUP(A947,PRO_FIC_21032025,3,0),"")</f>
        <v/>
      </c>
      <c r="D947" s="53" t="str">
        <f>IFERROR(VLOOKUP(A947,PRO_FIC_21032025,4,0),"")</f>
        <v/>
      </c>
      <c r="E947" s="52" t="str">
        <f>IFERROR(VLOOKUP(A947,PRO_FIC_21032025,5,0),"")</f>
        <v/>
      </c>
      <c r="F947" s="53" t="str">
        <f>IFERROR(VLOOKUP(A947,PRO_FIC_21032025,6,0),"")</f>
        <v/>
      </c>
      <c r="G947" s="52" t="str">
        <f>IFERROR(VLOOKUP(A947,PRO_FIC_21032025,7,0),"")</f>
        <v/>
      </c>
      <c r="H947" s="52" t="str">
        <f>IFERROR(VLOOKUP(A947,PRO_FIC_21032025,8,0),"")</f>
        <v/>
      </c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ht="14.25" customHeight="1">
      <c r="A948" s="55"/>
      <c r="B948" s="52" t="str">
        <f>IFERROR(VLOOKUP(A948,PRO_FIC_21032025,2,0),"")</f>
        <v/>
      </c>
      <c r="C948" s="52" t="str">
        <f>IFERROR(VLOOKUP(A948,PRO_FIC_21032025,3,0),"")</f>
        <v/>
      </c>
      <c r="D948" s="53" t="str">
        <f>IFERROR(VLOOKUP(A948,PRO_FIC_21032025,4,0),"")</f>
        <v/>
      </c>
      <c r="E948" s="52" t="str">
        <f>IFERROR(VLOOKUP(A948,PRO_FIC_21032025,5,0),"")</f>
        <v/>
      </c>
      <c r="F948" s="53" t="str">
        <f>IFERROR(VLOOKUP(A948,PRO_FIC_21032025,6,0),"")</f>
        <v/>
      </c>
      <c r="G948" s="52" t="str">
        <f>IFERROR(VLOOKUP(A948,PRO_FIC_21032025,7,0),"")</f>
        <v/>
      </c>
      <c r="H948" s="52" t="str">
        <f>IFERROR(VLOOKUP(A948,PRO_FIC_21032025,8,0),"")</f>
        <v/>
      </c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ht="14.25" customHeight="1">
      <c r="A949" s="55"/>
      <c r="B949" s="52" t="str">
        <f>IFERROR(VLOOKUP(A949,PRO_FIC_21032025,2,0),"")</f>
        <v/>
      </c>
      <c r="C949" s="52" t="str">
        <f>IFERROR(VLOOKUP(A949,PRO_FIC_21032025,3,0),"")</f>
        <v/>
      </c>
      <c r="D949" s="53" t="str">
        <f>IFERROR(VLOOKUP(A949,PRO_FIC_21032025,4,0),"")</f>
        <v/>
      </c>
      <c r="E949" s="52" t="str">
        <f>IFERROR(VLOOKUP(A949,PRO_FIC_21032025,5,0),"")</f>
        <v/>
      </c>
      <c r="F949" s="53" t="str">
        <f>IFERROR(VLOOKUP(A949,PRO_FIC_21032025,6,0),"")</f>
        <v/>
      </c>
      <c r="G949" s="52" t="str">
        <f>IFERROR(VLOOKUP(A949,PRO_FIC_21032025,7,0),"")</f>
        <v/>
      </c>
      <c r="H949" s="52" t="str">
        <f>IFERROR(VLOOKUP(A949,PRO_FIC_21032025,8,0),"")</f>
        <v/>
      </c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ht="14.25" customHeight="1">
      <c r="A950" s="55"/>
      <c r="B950" s="52" t="str">
        <f>IFERROR(VLOOKUP(A950,PRO_FIC_21032025,2,0),"")</f>
        <v/>
      </c>
      <c r="C950" s="52" t="str">
        <f>IFERROR(VLOOKUP(A950,PRO_FIC_21032025,3,0),"")</f>
        <v/>
      </c>
      <c r="D950" s="53" t="str">
        <f>IFERROR(VLOOKUP(A950,PRO_FIC_21032025,4,0),"")</f>
        <v/>
      </c>
      <c r="E950" s="52" t="str">
        <f>IFERROR(VLOOKUP(A950,PRO_FIC_21032025,5,0),"")</f>
        <v/>
      </c>
      <c r="F950" s="53" t="str">
        <f>IFERROR(VLOOKUP(A950,PRO_FIC_21032025,6,0),"")</f>
        <v/>
      </c>
      <c r="G950" s="52" t="str">
        <f>IFERROR(VLOOKUP(A950,PRO_FIC_21032025,7,0),"")</f>
        <v/>
      </c>
      <c r="H950" s="52" t="str">
        <f>IFERROR(VLOOKUP(A950,PRO_FIC_21032025,8,0),"")</f>
        <v/>
      </c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ht="14.25" customHeight="1">
      <c r="A951" s="55"/>
      <c r="B951" s="52" t="str">
        <f>IFERROR(VLOOKUP(A951,PRO_FIC_21032025,2,0),"")</f>
        <v/>
      </c>
      <c r="C951" s="52" t="str">
        <f>IFERROR(VLOOKUP(A951,PRO_FIC_21032025,3,0),"")</f>
        <v/>
      </c>
      <c r="D951" s="53" t="str">
        <f>IFERROR(VLOOKUP(A951,PRO_FIC_21032025,4,0),"")</f>
        <v/>
      </c>
      <c r="E951" s="52" t="str">
        <f>IFERROR(VLOOKUP(A951,PRO_FIC_21032025,5,0),"")</f>
        <v/>
      </c>
      <c r="F951" s="53" t="str">
        <f>IFERROR(VLOOKUP(A951,PRO_FIC_21032025,6,0),"")</f>
        <v/>
      </c>
      <c r="G951" s="52" t="str">
        <f>IFERROR(VLOOKUP(A951,PRO_FIC_21032025,7,0),"")</f>
        <v/>
      </c>
      <c r="H951" s="52" t="str">
        <f>IFERROR(VLOOKUP(A951,PRO_FIC_21032025,8,0),"")</f>
        <v/>
      </c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ht="14.25" customHeight="1">
      <c r="A952" s="55"/>
      <c r="B952" s="52" t="str">
        <f>IFERROR(VLOOKUP(A952,PRO_FIC_21032025,2,0),"")</f>
        <v/>
      </c>
      <c r="C952" s="52" t="str">
        <f>IFERROR(VLOOKUP(A952,PRO_FIC_21032025,3,0),"")</f>
        <v/>
      </c>
      <c r="D952" s="53" t="str">
        <f>IFERROR(VLOOKUP(A952,PRO_FIC_21032025,4,0),"")</f>
        <v/>
      </c>
      <c r="E952" s="52" t="str">
        <f>IFERROR(VLOOKUP(A952,PRO_FIC_21032025,5,0),"")</f>
        <v/>
      </c>
      <c r="F952" s="53" t="str">
        <f>IFERROR(VLOOKUP(A952,PRO_FIC_21032025,6,0),"")</f>
        <v/>
      </c>
      <c r="G952" s="52" t="str">
        <f>IFERROR(VLOOKUP(A952,PRO_FIC_21032025,7,0),"")</f>
        <v/>
      </c>
      <c r="H952" s="52" t="str">
        <f>IFERROR(VLOOKUP(A952,PRO_FIC_21032025,8,0),"")</f>
        <v/>
      </c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ht="14.25" customHeight="1">
      <c r="A953" s="55"/>
      <c r="B953" s="52" t="str">
        <f>IFERROR(VLOOKUP(A953,PRO_FIC_21032025,2,0),"")</f>
        <v/>
      </c>
      <c r="C953" s="52" t="str">
        <f>IFERROR(VLOOKUP(A953,PRO_FIC_21032025,3,0),"")</f>
        <v/>
      </c>
      <c r="D953" s="53" t="str">
        <f>IFERROR(VLOOKUP(A953,PRO_FIC_21032025,4,0),"")</f>
        <v/>
      </c>
      <c r="E953" s="52" t="str">
        <f>IFERROR(VLOOKUP(A953,PRO_FIC_21032025,5,0),"")</f>
        <v/>
      </c>
      <c r="F953" s="53" t="str">
        <f>IFERROR(VLOOKUP(A953,PRO_FIC_21032025,6,0),"")</f>
        <v/>
      </c>
      <c r="G953" s="52" t="str">
        <f>IFERROR(VLOOKUP(A953,PRO_FIC_21032025,7,0),"")</f>
        <v/>
      </c>
      <c r="H953" s="52" t="str">
        <f>IFERROR(VLOOKUP(A953,PRO_FIC_21032025,8,0),"")</f>
        <v/>
      </c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ht="14.25" customHeight="1">
      <c r="A954" s="55"/>
      <c r="B954" s="52" t="str">
        <f>IFERROR(VLOOKUP(A954,PRO_FIC_21032025,2,0),"")</f>
        <v/>
      </c>
      <c r="C954" s="52" t="str">
        <f>IFERROR(VLOOKUP(A954,PRO_FIC_21032025,3,0),"")</f>
        <v/>
      </c>
      <c r="D954" s="53" t="str">
        <f>IFERROR(VLOOKUP(A954,PRO_FIC_21032025,4,0),"")</f>
        <v/>
      </c>
      <c r="E954" s="52" t="str">
        <f>IFERROR(VLOOKUP(A954,PRO_FIC_21032025,5,0),"")</f>
        <v/>
      </c>
      <c r="F954" s="53" t="str">
        <f>IFERROR(VLOOKUP(A954,PRO_FIC_21032025,6,0),"")</f>
        <v/>
      </c>
      <c r="G954" s="52" t="str">
        <f>IFERROR(VLOOKUP(A954,PRO_FIC_21032025,7,0),"")</f>
        <v/>
      </c>
      <c r="H954" s="52" t="str">
        <f>IFERROR(VLOOKUP(A954,PRO_FIC_21032025,8,0),"")</f>
        <v/>
      </c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ht="14.25" customHeight="1">
      <c r="A955" s="55"/>
      <c r="B955" s="52" t="str">
        <f>IFERROR(VLOOKUP(A955,PRO_FIC_21032025,2,0),"")</f>
        <v/>
      </c>
      <c r="C955" s="52" t="str">
        <f>IFERROR(VLOOKUP(A955,PRO_FIC_21032025,3,0),"")</f>
        <v/>
      </c>
      <c r="D955" s="53" t="str">
        <f>IFERROR(VLOOKUP(A955,PRO_FIC_21032025,4,0),"")</f>
        <v/>
      </c>
      <c r="E955" s="52" t="str">
        <f>IFERROR(VLOOKUP(A955,PRO_FIC_21032025,5,0),"")</f>
        <v/>
      </c>
      <c r="F955" s="53" t="str">
        <f>IFERROR(VLOOKUP(A955,PRO_FIC_21032025,6,0),"")</f>
        <v/>
      </c>
      <c r="G955" s="52" t="str">
        <f>IFERROR(VLOOKUP(A955,PRO_FIC_21032025,7,0),"")</f>
        <v/>
      </c>
      <c r="H955" s="52" t="str">
        <f>IFERROR(VLOOKUP(A955,PRO_FIC_21032025,8,0),"")</f>
        <v/>
      </c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ht="14.25" customHeight="1">
      <c r="A956" s="55"/>
      <c r="B956" s="52" t="str">
        <f>IFERROR(VLOOKUP(A956,PRO_FIC_21032025,2,0),"")</f>
        <v/>
      </c>
      <c r="C956" s="52" t="str">
        <f>IFERROR(VLOOKUP(A956,PRO_FIC_21032025,3,0),"")</f>
        <v/>
      </c>
      <c r="D956" s="53" t="str">
        <f>IFERROR(VLOOKUP(A956,PRO_FIC_21032025,4,0),"")</f>
        <v/>
      </c>
      <c r="E956" s="52" t="str">
        <f>IFERROR(VLOOKUP(A956,PRO_FIC_21032025,5,0),"")</f>
        <v/>
      </c>
      <c r="F956" s="53" t="str">
        <f>IFERROR(VLOOKUP(A956,PRO_FIC_21032025,6,0),"")</f>
        <v/>
      </c>
      <c r="G956" s="52" t="str">
        <f>IFERROR(VLOOKUP(A956,PRO_FIC_21032025,7,0),"")</f>
        <v/>
      </c>
      <c r="H956" s="52" t="str">
        <f>IFERROR(VLOOKUP(A956,PRO_FIC_21032025,8,0),"")</f>
        <v/>
      </c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ht="14.25" customHeight="1">
      <c r="A957" s="55"/>
      <c r="B957" s="52" t="str">
        <f>IFERROR(VLOOKUP(A957,PRO_FIC_21032025,2,0),"")</f>
        <v/>
      </c>
      <c r="C957" s="52" t="str">
        <f>IFERROR(VLOOKUP(A957,PRO_FIC_21032025,3,0),"")</f>
        <v/>
      </c>
      <c r="D957" s="53" t="str">
        <f>IFERROR(VLOOKUP(A957,PRO_FIC_21032025,4,0),"")</f>
        <v/>
      </c>
      <c r="E957" s="52" t="str">
        <f>IFERROR(VLOOKUP(A957,PRO_FIC_21032025,5,0),"")</f>
        <v/>
      </c>
      <c r="F957" s="53" t="str">
        <f>IFERROR(VLOOKUP(A957,PRO_FIC_21032025,6,0),"")</f>
        <v/>
      </c>
      <c r="G957" s="52" t="str">
        <f>IFERROR(VLOOKUP(A957,PRO_FIC_21032025,7,0),"")</f>
        <v/>
      </c>
      <c r="H957" s="52" t="str">
        <f>IFERROR(VLOOKUP(A957,PRO_FIC_21032025,8,0),"")</f>
        <v/>
      </c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ht="14.25" customHeight="1">
      <c r="A958" s="55"/>
      <c r="B958" s="52" t="str">
        <f>IFERROR(VLOOKUP(A958,PRO_FIC_21032025,2,0),"")</f>
        <v/>
      </c>
      <c r="C958" s="52" t="str">
        <f>IFERROR(VLOOKUP(A958,PRO_FIC_21032025,3,0),"")</f>
        <v/>
      </c>
      <c r="D958" s="53" t="str">
        <f>IFERROR(VLOOKUP(A958,PRO_FIC_21032025,4,0),"")</f>
        <v/>
      </c>
      <c r="E958" s="52" t="str">
        <f>IFERROR(VLOOKUP(A958,PRO_FIC_21032025,5,0),"")</f>
        <v/>
      </c>
      <c r="F958" s="53" t="str">
        <f>IFERROR(VLOOKUP(A958,PRO_FIC_21032025,6,0),"")</f>
        <v/>
      </c>
      <c r="G958" s="52" t="str">
        <f>IFERROR(VLOOKUP(A958,PRO_FIC_21032025,7,0),"")</f>
        <v/>
      </c>
      <c r="H958" s="52" t="str">
        <f>IFERROR(VLOOKUP(A958,PRO_FIC_21032025,8,0),"")</f>
        <v/>
      </c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ht="14.25" customHeight="1">
      <c r="A959" s="55"/>
      <c r="B959" s="52" t="str">
        <f>IFERROR(VLOOKUP(A959,PRO_FIC_21032025,2,0),"")</f>
        <v/>
      </c>
      <c r="C959" s="52" t="str">
        <f>IFERROR(VLOOKUP(A959,PRO_FIC_21032025,3,0),"")</f>
        <v/>
      </c>
      <c r="D959" s="53" t="str">
        <f>IFERROR(VLOOKUP(A959,PRO_FIC_21032025,4,0),"")</f>
        <v/>
      </c>
      <c r="E959" s="52" t="str">
        <f>IFERROR(VLOOKUP(A959,PRO_FIC_21032025,5,0),"")</f>
        <v/>
      </c>
      <c r="F959" s="53" t="str">
        <f>IFERROR(VLOOKUP(A959,PRO_FIC_21032025,6,0),"")</f>
        <v/>
      </c>
      <c r="G959" s="52" t="str">
        <f>IFERROR(VLOOKUP(A959,PRO_FIC_21032025,7,0),"")</f>
        <v/>
      </c>
      <c r="H959" s="52" t="str">
        <f>IFERROR(VLOOKUP(A959,PRO_FIC_21032025,8,0),"")</f>
        <v/>
      </c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ht="14.25" customHeight="1">
      <c r="A960" s="55"/>
      <c r="B960" s="52" t="str">
        <f>IFERROR(VLOOKUP(A960,PRO_FIC_21032025,2,0),"")</f>
        <v/>
      </c>
      <c r="C960" s="52" t="str">
        <f>IFERROR(VLOOKUP(A960,PRO_FIC_21032025,3,0),"")</f>
        <v/>
      </c>
      <c r="D960" s="53" t="str">
        <f>IFERROR(VLOOKUP(A960,PRO_FIC_21032025,4,0),"")</f>
        <v/>
      </c>
      <c r="E960" s="52" t="str">
        <f>IFERROR(VLOOKUP(A960,PRO_FIC_21032025,5,0),"")</f>
        <v/>
      </c>
      <c r="F960" s="53" t="str">
        <f>IFERROR(VLOOKUP(A960,PRO_FIC_21032025,6,0),"")</f>
        <v/>
      </c>
      <c r="G960" s="52" t="str">
        <f>IFERROR(VLOOKUP(A960,PRO_FIC_21032025,7,0),"")</f>
        <v/>
      </c>
      <c r="H960" s="52" t="str">
        <f>IFERROR(VLOOKUP(A960,PRO_FIC_21032025,8,0),"")</f>
        <v/>
      </c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ht="14.25" customHeight="1">
      <c r="A961" s="55"/>
      <c r="B961" s="52" t="str">
        <f>IFERROR(VLOOKUP(A961,PRO_FIC_21032025,2,0),"")</f>
        <v/>
      </c>
      <c r="C961" s="52" t="str">
        <f>IFERROR(VLOOKUP(A961,PRO_FIC_21032025,3,0),"")</f>
        <v/>
      </c>
      <c r="D961" s="53" t="str">
        <f>IFERROR(VLOOKUP(A961,PRO_FIC_21032025,4,0),"")</f>
        <v/>
      </c>
      <c r="E961" s="52" t="str">
        <f>IFERROR(VLOOKUP(A961,PRO_FIC_21032025,5,0),"")</f>
        <v/>
      </c>
      <c r="F961" s="53" t="str">
        <f>IFERROR(VLOOKUP(A961,PRO_FIC_21032025,6,0),"")</f>
        <v/>
      </c>
      <c r="G961" s="52" t="str">
        <f>IFERROR(VLOOKUP(A961,PRO_FIC_21032025,7,0),"")</f>
        <v/>
      </c>
      <c r="H961" s="52" t="str">
        <f>IFERROR(VLOOKUP(A961,PRO_FIC_21032025,8,0),"")</f>
        <v/>
      </c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ht="14.25" customHeight="1">
      <c r="A962" s="55"/>
      <c r="B962" s="52" t="str">
        <f>IFERROR(VLOOKUP(A962,PRO_FIC_21032025,2,0),"")</f>
        <v/>
      </c>
      <c r="C962" s="52" t="str">
        <f>IFERROR(VLOOKUP(A962,PRO_FIC_21032025,3,0),"")</f>
        <v/>
      </c>
      <c r="D962" s="53" t="str">
        <f>IFERROR(VLOOKUP(A962,PRO_FIC_21032025,4,0),"")</f>
        <v/>
      </c>
      <c r="E962" s="52" t="str">
        <f>IFERROR(VLOOKUP(A962,PRO_FIC_21032025,5,0),"")</f>
        <v/>
      </c>
      <c r="F962" s="53" t="str">
        <f>IFERROR(VLOOKUP(A962,PRO_FIC_21032025,6,0),"")</f>
        <v/>
      </c>
      <c r="G962" s="52" t="str">
        <f>IFERROR(VLOOKUP(A962,PRO_FIC_21032025,7,0),"")</f>
        <v/>
      </c>
      <c r="H962" s="52" t="str">
        <f>IFERROR(VLOOKUP(A962,PRO_FIC_21032025,8,0),"")</f>
        <v/>
      </c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ht="14.25" customHeight="1">
      <c r="A963" s="55"/>
      <c r="B963" s="52" t="str">
        <f>IFERROR(VLOOKUP(A963,PRO_FIC_21032025,2,0),"")</f>
        <v/>
      </c>
      <c r="C963" s="52" t="str">
        <f>IFERROR(VLOOKUP(A963,PRO_FIC_21032025,3,0),"")</f>
        <v/>
      </c>
      <c r="D963" s="53" t="str">
        <f>IFERROR(VLOOKUP(A963,PRO_FIC_21032025,4,0),"")</f>
        <v/>
      </c>
      <c r="E963" s="52" t="str">
        <f>IFERROR(VLOOKUP(A963,PRO_FIC_21032025,5,0),"")</f>
        <v/>
      </c>
      <c r="F963" s="53" t="str">
        <f>IFERROR(VLOOKUP(A963,PRO_FIC_21032025,6,0),"")</f>
        <v/>
      </c>
      <c r="G963" s="52" t="str">
        <f>IFERROR(VLOOKUP(A963,PRO_FIC_21032025,7,0),"")</f>
        <v/>
      </c>
      <c r="H963" s="52" t="str">
        <f>IFERROR(VLOOKUP(A963,PRO_FIC_21032025,8,0),"")</f>
        <v/>
      </c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ht="14.25" customHeight="1">
      <c r="A964" s="55"/>
      <c r="B964" s="52" t="str">
        <f>IFERROR(VLOOKUP(A964,PRO_FIC_21032025,2,0),"")</f>
        <v/>
      </c>
      <c r="C964" s="52" t="str">
        <f>IFERROR(VLOOKUP(A964,PRO_FIC_21032025,3,0),"")</f>
        <v/>
      </c>
      <c r="D964" s="53" t="str">
        <f>IFERROR(VLOOKUP(A964,PRO_FIC_21032025,4,0),"")</f>
        <v/>
      </c>
      <c r="E964" s="52" t="str">
        <f>IFERROR(VLOOKUP(A964,PRO_FIC_21032025,5,0),"")</f>
        <v/>
      </c>
      <c r="F964" s="53" t="str">
        <f>IFERROR(VLOOKUP(A964,PRO_FIC_21032025,6,0),"")</f>
        <v/>
      </c>
      <c r="G964" s="52" t="str">
        <f>IFERROR(VLOOKUP(A964,PRO_FIC_21032025,7,0),"")</f>
        <v/>
      </c>
      <c r="H964" s="52" t="str">
        <f>IFERROR(VLOOKUP(A964,PRO_FIC_21032025,8,0),"")</f>
        <v/>
      </c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ht="14.25" customHeight="1">
      <c r="A965" s="55"/>
      <c r="B965" s="52" t="str">
        <f>IFERROR(VLOOKUP(A965,PRO_FIC_21032025,2,0),"")</f>
        <v/>
      </c>
      <c r="C965" s="52" t="str">
        <f>IFERROR(VLOOKUP(A965,PRO_FIC_21032025,3,0),"")</f>
        <v/>
      </c>
      <c r="D965" s="53" t="str">
        <f>IFERROR(VLOOKUP(A965,PRO_FIC_21032025,4,0),"")</f>
        <v/>
      </c>
      <c r="E965" s="52" t="str">
        <f>IFERROR(VLOOKUP(A965,PRO_FIC_21032025,5,0),"")</f>
        <v/>
      </c>
      <c r="F965" s="53" t="str">
        <f>IFERROR(VLOOKUP(A965,PRO_FIC_21032025,6,0),"")</f>
        <v/>
      </c>
      <c r="G965" s="52" t="str">
        <f>IFERROR(VLOOKUP(A965,PRO_FIC_21032025,7,0),"")</f>
        <v/>
      </c>
      <c r="H965" s="52" t="str">
        <f>IFERROR(VLOOKUP(A965,PRO_FIC_21032025,8,0),"")</f>
        <v/>
      </c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ht="14.25" customHeight="1">
      <c r="A966" s="55"/>
      <c r="B966" s="52" t="str">
        <f>IFERROR(VLOOKUP(A966,PRO_FIC_21032025,2,0),"")</f>
        <v/>
      </c>
      <c r="C966" s="52" t="str">
        <f>IFERROR(VLOOKUP(A966,PRO_FIC_21032025,3,0),"")</f>
        <v/>
      </c>
      <c r="D966" s="53" t="str">
        <f>IFERROR(VLOOKUP(A966,PRO_FIC_21032025,4,0),"")</f>
        <v/>
      </c>
      <c r="E966" s="52" t="str">
        <f>IFERROR(VLOOKUP(A966,PRO_FIC_21032025,5,0),"")</f>
        <v/>
      </c>
      <c r="F966" s="53" t="str">
        <f>IFERROR(VLOOKUP(A966,PRO_FIC_21032025,6,0),"")</f>
        <v/>
      </c>
      <c r="G966" s="52" t="str">
        <f>IFERROR(VLOOKUP(A966,PRO_FIC_21032025,7,0),"")</f>
        <v/>
      </c>
      <c r="H966" s="52" t="str">
        <f>IFERROR(VLOOKUP(A966,PRO_FIC_21032025,8,0),"")</f>
        <v/>
      </c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ht="14.25" customHeight="1">
      <c r="A967" s="55"/>
      <c r="B967" s="52" t="str">
        <f>IFERROR(VLOOKUP(A967,PRO_FIC_21032025,2,0),"")</f>
        <v/>
      </c>
      <c r="C967" s="52" t="str">
        <f>IFERROR(VLOOKUP(A967,PRO_FIC_21032025,3,0),"")</f>
        <v/>
      </c>
      <c r="D967" s="53" t="str">
        <f>IFERROR(VLOOKUP(A967,PRO_FIC_21032025,4,0),"")</f>
        <v/>
      </c>
      <c r="E967" s="52" t="str">
        <f>IFERROR(VLOOKUP(A967,PRO_FIC_21032025,5,0),"")</f>
        <v/>
      </c>
      <c r="F967" s="53" t="str">
        <f>IFERROR(VLOOKUP(A967,PRO_FIC_21032025,6,0),"")</f>
        <v/>
      </c>
      <c r="G967" s="52" t="str">
        <f>IFERROR(VLOOKUP(A967,PRO_FIC_21032025,7,0),"")</f>
        <v/>
      </c>
      <c r="H967" s="52" t="str">
        <f>IFERROR(VLOOKUP(A967,PRO_FIC_21032025,8,0),"")</f>
        <v/>
      </c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ht="14.25" customHeight="1">
      <c r="A968" s="55"/>
      <c r="B968" s="52" t="str">
        <f>IFERROR(VLOOKUP(A968,PRO_FIC_21032025,2,0),"")</f>
        <v/>
      </c>
      <c r="C968" s="52" t="str">
        <f>IFERROR(VLOOKUP(A968,PRO_FIC_21032025,3,0),"")</f>
        <v/>
      </c>
      <c r="D968" s="53" t="str">
        <f>IFERROR(VLOOKUP(A968,PRO_FIC_21032025,4,0),"")</f>
        <v/>
      </c>
      <c r="E968" s="52" t="str">
        <f>IFERROR(VLOOKUP(A968,PRO_FIC_21032025,5,0),"")</f>
        <v/>
      </c>
      <c r="F968" s="53" t="str">
        <f>IFERROR(VLOOKUP(A968,PRO_FIC_21032025,6,0),"")</f>
        <v/>
      </c>
      <c r="G968" s="52" t="str">
        <f>IFERROR(VLOOKUP(A968,PRO_FIC_21032025,7,0),"")</f>
        <v/>
      </c>
      <c r="H968" s="52" t="str">
        <f>IFERROR(VLOOKUP(A968,PRO_FIC_21032025,8,0),"")</f>
        <v/>
      </c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ht="14.25" customHeight="1">
      <c r="A969" s="55"/>
      <c r="B969" s="52" t="str">
        <f>IFERROR(VLOOKUP(A969,PRO_FIC_21032025,2,0),"")</f>
        <v/>
      </c>
      <c r="C969" s="52" t="str">
        <f>IFERROR(VLOOKUP(A969,PRO_FIC_21032025,3,0),"")</f>
        <v/>
      </c>
      <c r="D969" s="53" t="str">
        <f>IFERROR(VLOOKUP(A969,PRO_FIC_21032025,4,0),"")</f>
        <v/>
      </c>
      <c r="E969" s="52" t="str">
        <f>IFERROR(VLOOKUP(A969,PRO_FIC_21032025,5,0),"")</f>
        <v/>
      </c>
      <c r="F969" s="53" t="str">
        <f>IFERROR(VLOOKUP(A969,PRO_FIC_21032025,6,0),"")</f>
        <v/>
      </c>
      <c r="G969" s="52" t="str">
        <f>IFERROR(VLOOKUP(A969,PRO_FIC_21032025,7,0),"")</f>
        <v/>
      </c>
      <c r="H969" s="52" t="str">
        <f>IFERROR(VLOOKUP(A969,PRO_FIC_21032025,8,0),"")</f>
        <v/>
      </c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ht="14.25" customHeight="1">
      <c r="A970" s="55"/>
      <c r="B970" s="52" t="str">
        <f>IFERROR(VLOOKUP(A970,PRO_FIC_21032025,2,0),"")</f>
        <v/>
      </c>
      <c r="C970" s="52" t="str">
        <f>IFERROR(VLOOKUP(A970,PRO_FIC_21032025,3,0),"")</f>
        <v/>
      </c>
      <c r="D970" s="53" t="str">
        <f>IFERROR(VLOOKUP(A970,PRO_FIC_21032025,4,0),"")</f>
        <v/>
      </c>
      <c r="E970" s="52" t="str">
        <f>IFERROR(VLOOKUP(A970,PRO_FIC_21032025,5,0),"")</f>
        <v/>
      </c>
      <c r="F970" s="53" t="str">
        <f>IFERROR(VLOOKUP(A970,PRO_FIC_21032025,6,0),"")</f>
        <v/>
      </c>
      <c r="G970" s="52" t="str">
        <f>IFERROR(VLOOKUP(A970,PRO_FIC_21032025,7,0),"")</f>
        <v/>
      </c>
      <c r="H970" s="52" t="str">
        <f>IFERROR(VLOOKUP(A970,PRO_FIC_21032025,8,0),"")</f>
        <v/>
      </c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ht="14.25" customHeight="1">
      <c r="A971" s="55"/>
      <c r="B971" s="52" t="str">
        <f>IFERROR(VLOOKUP(A971,PRO_FIC_21032025,2,0),"")</f>
        <v/>
      </c>
      <c r="C971" s="52" t="str">
        <f>IFERROR(VLOOKUP(A971,PRO_FIC_21032025,3,0),"")</f>
        <v/>
      </c>
      <c r="D971" s="53" t="str">
        <f>IFERROR(VLOOKUP(A971,PRO_FIC_21032025,4,0),"")</f>
        <v/>
      </c>
      <c r="E971" s="52" t="str">
        <f>IFERROR(VLOOKUP(A971,PRO_FIC_21032025,5,0),"")</f>
        <v/>
      </c>
      <c r="F971" s="53" t="str">
        <f>IFERROR(VLOOKUP(A971,PRO_FIC_21032025,6,0),"")</f>
        <v/>
      </c>
      <c r="G971" s="52" t="str">
        <f>IFERROR(VLOOKUP(A971,PRO_FIC_21032025,7,0),"")</f>
        <v/>
      </c>
      <c r="H971" s="52" t="str">
        <f>IFERROR(VLOOKUP(A971,PRO_FIC_21032025,8,0),"")</f>
        <v/>
      </c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ht="14.25" customHeight="1">
      <c r="A972" s="55"/>
      <c r="B972" s="52" t="str">
        <f>IFERROR(VLOOKUP(A972,PRO_FIC_21032025,2,0),"")</f>
        <v/>
      </c>
      <c r="C972" s="52" t="str">
        <f>IFERROR(VLOOKUP(A972,PRO_FIC_21032025,3,0),"")</f>
        <v/>
      </c>
      <c r="D972" s="53" t="str">
        <f>IFERROR(VLOOKUP(A972,PRO_FIC_21032025,4,0),"")</f>
        <v/>
      </c>
      <c r="E972" s="52" t="str">
        <f>IFERROR(VLOOKUP(A972,PRO_FIC_21032025,5,0),"")</f>
        <v/>
      </c>
      <c r="F972" s="53" t="str">
        <f>IFERROR(VLOOKUP(A972,PRO_FIC_21032025,6,0),"")</f>
        <v/>
      </c>
      <c r="G972" s="52" t="str">
        <f>IFERROR(VLOOKUP(A972,PRO_FIC_21032025,7,0),"")</f>
        <v/>
      </c>
      <c r="H972" s="52" t="str">
        <f>IFERROR(VLOOKUP(A972,PRO_FIC_21032025,8,0),"")</f>
        <v/>
      </c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ht="14.25" customHeight="1">
      <c r="A973" s="55"/>
      <c r="B973" s="52" t="str">
        <f>IFERROR(VLOOKUP(A973,PRO_FIC_21032025,2,0),"")</f>
        <v/>
      </c>
      <c r="C973" s="52" t="str">
        <f>IFERROR(VLOOKUP(A973,PRO_FIC_21032025,3,0),"")</f>
        <v/>
      </c>
      <c r="D973" s="53" t="str">
        <f>IFERROR(VLOOKUP(A973,PRO_FIC_21032025,4,0),"")</f>
        <v/>
      </c>
      <c r="E973" s="52" t="str">
        <f>IFERROR(VLOOKUP(A973,PRO_FIC_21032025,5,0),"")</f>
        <v/>
      </c>
      <c r="F973" s="53" t="str">
        <f>IFERROR(VLOOKUP(A973,PRO_FIC_21032025,6,0),"")</f>
        <v/>
      </c>
      <c r="G973" s="52" t="str">
        <f>IFERROR(VLOOKUP(A973,PRO_FIC_21032025,7,0),"")</f>
        <v/>
      </c>
      <c r="H973" s="52" t="str">
        <f>IFERROR(VLOOKUP(A973,PRO_FIC_21032025,8,0),"")</f>
        <v/>
      </c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ht="14.25" customHeight="1">
      <c r="A974" s="55"/>
      <c r="B974" s="52" t="str">
        <f>IFERROR(VLOOKUP(A974,PRO_FIC_21032025,2,0),"")</f>
        <v/>
      </c>
      <c r="C974" s="52" t="str">
        <f>IFERROR(VLOOKUP(A974,PRO_FIC_21032025,3,0),"")</f>
        <v/>
      </c>
      <c r="D974" s="53" t="str">
        <f>IFERROR(VLOOKUP(A974,PRO_FIC_21032025,4,0),"")</f>
        <v/>
      </c>
      <c r="E974" s="52" t="str">
        <f>IFERROR(VLOOKUP(A974,PRO_FIC_21032025,5,0),"")</f>
        <v/>
      </c>
      <c r="F974" s="53" t="str">
        <f>IFERROR(VLOOKUP(A974,PRO_FIC_21032025,6,0),"")</f>
        <v/>
      </c>
      <c r="G974" s="52" t="str">
        <f>IFERROR(VLOOKUP(A974,PRO_FIC_21032025,7,0),"")</f>
        <v/>
      </c>
      <c r="H974" s="52" t="str">
        <f>IFERROR(VLOOKUP(A974,PRO_FIC_21032025,8,0),"")</f>
        <v/>
      </c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ht="14.25" customHeight="1">
      <c r="A975" s="55"/>
      <c r="B975" s="52" t="str">
        <f>IFERROR(VLOOKUP(A975,PRO_FIC_21032025,2,0),"")</f>
        <v/>
      </c>
      <c r="C975" s="52" t="str">
        <f>IFERROR(VLOOKUP(A975,PRO_FIC_21032025,3,0),"")</f>
        <v/>
      </c>
      <c r="D975" s="53" t="str">
        <f>IFERROR(VLOOKUP(A975,PRO_FIC_21032025,4,0),"")</f>
        <v/>
      </c>
      <c r="E975" s="52" t="str">
        <f>IFERROR(VLOOKUP(A975,PRO_FIC_21032025,5,0),"")</f>
        <v/>
      </c>
      <c r="F975" s="53" t="str">
        <f>IFERROR(VLOOKUP(A975,PRO_FIC_21032025,6,0),"")</f>
        <v/>
      </c>
      <c r="G975" s="52" t="str">
        <f>IFERROR(VLOOKUP(A975,PRO_FIC_21032025,7,0),"")</f>
        <v/>
      </c>
      <c r="H975" s="52" t="str">
        <f>IFERROR(VLOOKUP(A975,PRO_FIC_21032025,8,0),"")</f>
        <v/>
      </c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ht="14.25" customHeight="1">
      <c r="A976" s="55"/>
      <c r="B976" s="52" t="str">
        <f>IFERROR(VLOOKUP(A976,PRO_FIC_21032025,2,0),"")</f>
        <v/>
      </c>
      <c r="C976" s="52" t="str">
        <f>IFERROR(VLOOKUP(A976,PRO_FIC_21032025,3,0),"")</f>
        <v/>
      </c>
      <c r="D976" s="53" t="str">
        <f>IFERROR(VLOOKUP(A976,PRO_FIC_21032025,4,0),"")</f>
        <v/>
      </c>
      <c r="E976" s="52" t="str">
        <f>IFERROR(VLOOKUP(A976,PRO_FIC_21032025,5,0),"")</f>
        <v/>
      </c>
      <c r="F976" s="53" t="str">
        <f>IFERROR(VLOOKUP(A976,PRO_FIC_21032025,6,0),"")</f>
        <v/>
      </c>
      <c r="G976" s="52" t="str">
        <f>IFERROR(VLOOKUP(A976,PRO_FIC_21032025,7,0),"")</f>
        <v/>
      </c>
      <c r="H976" s="52" t="str">
        <f>IFERROR(VLOOKUP(A976,PRO_FIC_21032025,8,0),"")</f>
        <v/>
      </c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ht="14.25" customHeight="1">
      <c r="A977" s="55"/>
      <c r="B977" s="52" t="str">
        <f>IFERROR(VLOOKUP(A977,PRO_FIC_21032025,2,0),"")</f>
        <v/>
      </c>
      <c r="C977" s="52" t="str">
        <f>IFERROR(VLOOKUP(A977,PRO_FIC_21032025,3,0),"")</f>
        <v/>
      </c>
      <c r="D977" s="53" t="str">
        <f>IFERROR(VLOOKUP(A977,PRO_FIC_21032025,4,0),"")</f>
        <v/>
      </c>
      <c r="E977" s="52" t="str">
        <f>IFERROR(VLOOKUP(A977,PRO_FIC_21032025,5,0),"")</f>
        <v/>
      </c>
      <c r="F977" s="53" t="str">
        <f>IFERROR(VLOOKUP(A977,PRO_FIC_21032025,6,0),"")</f>
        <v/>
      </c>
      <c r="G977" s="52" t="str">
        <f>IFERROR(VLOOKUP(A977,PRO_FIC_21032025,7,0),"")</f>
        <v/>
      </c>
      <c r="H977" s="52" t="str">
        <f>IFERROR(VLOOKUP(A977,PRO_FIC_21032025,8,0),"")</f>
        <v/>
      </c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ht="14.25" customHeight="1">
      <c r="A978" s="55"/>
      <c r="B978" s="52" t="str">
        <f>IFERROR(VLOOKUP(A978,PRO_FIC_21032025,2,0),"")</f>
        <v/>
      </c>
      <c r="C978" s="52" t="str">
        <f>IFERROR(VLOOKUP(A978,PRO_FIC_21032025,3,0),"")</f>
        <v/>
      </c>
      <c r="D978" s="53" t="str">
        <f>IFERROR(VLOOKUP(A978,PRO_FIC_21032025,4,0),"")</f>
        <v/>
      </c>
      <c r="E978" s="52" t="str">
        <f>IFERROR(VLOOKUP(A978,PRO_FIC_21032025,5,0),"")</f>
        <v/>
      </c>
      <c r="F978" s="53" t="str">
        <f>IFERROR(VLOOKUP(A978,PRO_FIC_21032025,6,0),"")</f>
        <v/>
      </c>
      <c r="G978" s="52" t="str">
        <f>IFERROR(VLOOKUP(A978,PRO_FIC_21032025,7,0),"")</f>
        <v/>
      </c>
      <c r="H978" s="52" t="str">
        <f>IFERROR(VLOOKUP(A978,PRO_FIC_21032025,8,0),"")</f>
        <v/>
      </c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ht="14.25" customHeight="1">
      <c r="A979" s="55"/>
      <c r="B979" s="52" t="str">
        <f>IFERROR(VLOOKUP(A979,PRO_FIC_21032025,2,0),"")</f>
        <v/>
      </c>
      <c r="C979" s="52" t="str">
        <f>IFERROR(VLOOKUP(A979,PRO_FIC_21032025,3,0),"")</f>
        <v/>
      </c>
      <c r="D979" s="53" t="str">
        <f>IFERROR(VLOOKUP(A979,PRO_FIC_21032025,4,0),"")</f>
        <v/>
      </c>
      <c r="E979" s="52" t="str">
        <f>IFERROR(VLOOKUP(A979,PRO_FIC_21032025,5,0),"")</f>
        <v/>
      </c>
      <c r="F979" s="53" t="str">
        <f>IFERROR(VLOOKUP(A979,PRO_FIC_21032025,6,0),"")</f>
        <v/>
      </c>
      <c r="G979" s="52" t="str">
        <f>IFERROR(VLOOKUP(A979,PRO_FIC_21032025,7,0),"")</f>
        <v/>
      </c>
      <c r="H979" s="52" t="str">
        <f>IFERROR(VLOOKUP(A979,PRO_FIC_21032025,8,0),"")</f>
        <v/>
      </c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ht="14.25" customHeight="1">
      <c r="A980" s="55"/>
      <c r="B980" s="52" t="str">
        <f>IFERROR(VLOOKUP(A980,PRO_FIC_21032025,2,0),"")</f>
        <v/>
      </c>
      <c r="C980" s="52" t="str">
        <f>IFERROR(VLOOKUP(A980,PRO_FIC_21032025,3,0),"")</f>
        <v/>
      </c>
      <c r="D980" s="53" t="str">
        <f>IFERROR(VLOOKUP(A980,PRO_FIC_21032025,4,0),"")</f>
        <v/>
      </c>
      <c r="E980" s="52" t="str">
        <f>IFERROR(VLOOKUP(A980,PRO_FIC_21032025,5,0),"")</f>
        <v/>
      </c>
      <c r="F980" s="53" t="str">
        <f>IFERROR(VLOOKUP(A980,PRO_FIC_21032025,6,0),"")</f>
        <v/>
      </c>
      <c r="G980" s="52" t="str">
        <f>IFERROR(VLOOKUP(A980,PRO_FIC_21032025,7,0),"")</f>
        <v/>
      </c>
      <c r="H980" s="52" t="str">
        <f>IFERROR(VLOOKUP(A980,PRO_FIC_21032025,8,0),"")</f>
        <v/>
      </c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ht="14.25" customHeight="1">
      <c r="A981" s="55"/>
      <c r="B981" s="52" t="str">
        <f>IFERROR(VLOOKUP(A981,PRO_FIC_21032025,2,0),"")</f>
        <v/>
      </c>
      <c r="C981" s="52" t="str">
        <f>IFERROR(VLOOKUP(A981,PRO_FIC_21032025,3,0),"")</f>
        <v/>
      </c>
      <c r="D981" s="53" t="str">
        <f>IFERROR(VLOOKUP(A981,PRO_FIC_21032025,4,0),"")</f>
        <v/>
      </c>
      <c r="E981" s="52" t="str">
        <f>IFERROR(VLOOKUP(A981,PRO_FIC_21032025,5,0),"")</f>
        <v/>
      </c>
      <c r="F981" s="53" t="str">
        <f>IFERROR(VLOOKUP(A981,PRO_FIC_21032025,6,0),"")</f>
        <v/>
      </c>
      <c r="G981" s="52" t="str">
        <f>IFERROR(VLOOKUP(A981,PRO_FIC_21032025,7,0),"")</f>
        <v/>
      </c>
      <c r="H981" s="52" t="str">
        <f>IFERROR(VLOOKUP(A981,PRO_FIC_21032025,8,0),"")</f>
        <v/>
      </c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ht="14.25" customHeight="1">
      <c r="A982" s="55"/>
      <c r="B982" s="52" t="str">
        <f>IFERROR(VLOOKUP(A982,PRO_FIC_21032025,2,0),"")</f>
        <v/>
      </c>
      <c r="C982" s="52" t="str">
        <f>IFERROR(VLOOKUP(A982,PRO_FIC_21032025,3,0),"")</f>
        <v/>
      </c>
      <c r="D982" s="53" t="str">
        <f>IFERROR(VLOOKUP(A982,PRO_FIC_21032025,4,0),"")</f>
        <v/>
      </c>
      <c r="E982" s="52" t="str">
        <f>IFERROR(VLOOKUP(A982,PRO_FIC_21032025,5,0),"")</f>
        <v/>
      </c>
      <c r="F982" s="53" t="str">
        <f>IFERROR(VLOOKUP(A982,PRO_FIC_21032025,6,0),"")</f>
        <v/>
      </c>
      <c r="G982" s="52" t="str">
        <f>IFERROR(VLOOKUP(A982,PRO_FIC_21032025,7,0),"")</f>
        <v/>
      </c>
      <c r="H982" s="52" t="str">
        <f>IFERROR(VLOOKUP(A982,PRO_FIC_21032025,8,0),"")</f>
        <v/>
      </c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ht="14.25" customHeight="1">
      <c r="A983" s="55"/>
      <c r="B983" s="52" t="str">
        <f>IFERROR(VLOOKUP(A983,PRO_FIC_21032025,2,0),"")</f>
        <v/>
      </c>
      <c r="C983" s="52" t="str">
        <f>IFERROR(VLOOKUP(A983,PRO_FIC_21032025,3,0),"")</f>
        <v/>
      </c>
      <c r="D983" s="53" t="str">
        <f>IFERROR(VLOOKUP(A983,PRO_FIC_21032025,4,0),"")</f>
        <v/>
      </c>
      <c r="E983" s="52" t="str">
        <f>IFERROR(VLOOKUP(A983,PRO_FIC_21032025,5,0),"")</f>
        <v/>
      </c>
      <c r="F983" s="53" t="str">
        <f>IFERROR(VLOOKUP(A983,PRO_FIC_21032025,6,0),"")</f>
        <v/>
      </c>
      <c r="G983" s="52" t="str">
        <f>IFERROR(VLOOKUP(A983,PRO_FIC_21032025,7,0),"")</f>
        <v/>
      </c>
      <c r="H983" s="52" t="str">
        <f>IFERROR(VLOOKUP(A983,PRO_FIC_21032025,8,0),"")</f>
        <v/>
      </c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ht="14.25" customHeight="1">
      <c r="A984" s="55"/>
      <c r="B984" s="52" t="str">
        <f>IFERROR(VLOOKUP(A984,PRO_FIC_21032025,2,0),"")</f>
        <v/>
      </c>
      <c r="C984" s="52" t="str">
        <f>IFERROR(VLOOKUP(A984,PRO_FIC_21032025,3,0),"")</f>
        <v/>
      </c>
      <c r="D984" s="53" t="str">
        <f>IFERROR(VLOOKUP(A984,PRO_FIC_21032025,4,0),"")</f>
        <v/>
      </c>
      <c r="E984" s="52" t="str">
        <f>IFERROR(VLOOKUP(A984,PRO_FIC_21032025,5,0),"")</f>
        <v/>
      </c>
      <c r="F984" s="53" t="str">
        <f>IFERROR(VLOOKUP(A984,PRO_FIC_21032025,6,0),"")</f>
        <v/>
      </c>
      <c r="G984" s="52" t="str">
        <f>IFERROR(VLOOKUP(A984,PRO_FIC_21032025,7,0),"")</f>
        <v/>
      </c>
      <c r="H984" s="52" t="str">
        <f>IFERROR(VLOOKUP(A984,PRO_FIC_21032025,8,0),"")</f>
        <v/>
      </c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ht="14.25" customHeight="1">
      <c r="A985" s="55"/>
      <c r="B985" s="52" t="str">
        <f>IFERROR(VLOOKUP(A985,PRO_FIC_21032025,2,0),"")</f>
        <v/>
      </c>
      <c r="C985" s="52" t="str">
        <f>IFERROR(VLOOKUP(A985,PRO_FIC_21032025,3,0),"")</f>
        <v/>
      </c>
      <c r="D985" s="53" t="str">
        <f>IFERROR(VLOOKUP(A985,PRO_FIC_21032025,4,0),"")</f>
        <v/>
      </c>
      <c r="E985" s="52" t="str">
        <f>IFERROR(VLOOKUP(A985,PRO_FIC_21032025,5,0),"")</f>
        <v/>
      </c>
      <c r="F985" s="53" t="str">
        <f>IFERROR(VLOOKUP(A985,PRO_FIC_21032025,6,0),"")</f>
        <v/>
      </c>
      <c r="G985" s="52" t="str">
        <f>IFERROR(VLOOKUP(A985,PRO_FIC_21032025,7,0),"")</f>
        <v/>
      </c>
      <c r="H985" s="52" t="str">
        <f>IFERROR(VLOOKUP(A985,PRO_FIC_21032025,8,0),"")</f>
        <v/>
      </c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ht="14.25" customHeight="1">
      <c r="A986" s="55"/>
      <c r="B986" s="52" t="str">
        <f>IFERROR(VLOOKUP(A986,PRO_FIC_21032025,2,0),"")</f>
        <v/>
      </c>
      <c r="C986" s="52" t="str">
        <f>IFERROR(VLOOKUP(A986,PRO_FIC_21032025,3,0),"")</f>
        <v/>
      </c>
      <c r="D986" s="53" t="str">
        <f>IFERROR(VLOOKUP(A986,PRO_FIC_21032025,4,0),"")</f>
        <v/>
      </c>
      <c r="E986" s="52" t="str">
        <f>IFERROR(VLOOKUP(A986,PRO_FIC_21032025,5,0),"")</f>
        <v/>
      </c>
      <c r="F986" s="53" t="str">
        <f>IFERROR(VLOOKUP(A986,PRO_FIC_21032025,6,0),"")</f>
        <v/>
      </c>
      <c r="G986" s="52" t="str">
        <f>IFERROR(VLOOKUP(A986,PRO_FIC_21032025,7,0),"")</f>
        <v/>
      </c>
      <c r="H986" s="52" t="str">
        <f>IFERROR(VLOOKUP(A986,PRO_FIC_21032025,8,0),"")</f>
        <v/>
      </c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ht="14.25" customHeight="1">
      <c r="A987" s="55"/>
      <c r="B987" s="52" t="str">
        <f>IFERROR(VLOOKUP(A987,PRO_FIC_21032025,2,0),"")</f>
        <v/>
      </c>
      <c r="C987" s="52" t="str">
        <f>IFERROR(VLOOKUP(A987,PRO_FIC_21032025,3,0),"")</f>
        <v/>
      </c>
      <c r="D987" s="53" t="str">
        <f>IFERROR(VLOOKUP(A987,PRO_FIC_21032025,4,0),"")</f>
        <v/>
      </c>
      <c r="E987" s="52" t="str">
        <f>IFERROR(VLOOKUP(A987,PRO_FIC_21032025,5,0),"")</f>
        <v/>
      </c>
      <c r="F987" s="53" t="str">
        <f>IFERROR(VLOOKUP(A987,PRO_FIC_21032025,6,0),"")</f>
        <v/>
      </c>
      <c r="G987" s="52" t="str">
        <f>IFERROR(VLOOKUP(A987,PRO_FIC_21032025,7,0),"")</f>
        <v/>
      </c>
      <c r="H987" s="52" t="str">
        <f>IFERROR(VLOOKUP(A987,PRO_FIC_21032025,8,0),"")</f>
        <v/>
      </c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ht="14.25" customHeight="1">
      <c r="A988" s="55"/>
      <c r="B988" s="52" t="str">
        <f>IFERROR(VLOOKUP(A988,PRO_FIC_21032025,2,0),"")</f>
        <v/>
      </c>
      <c r="C988" s="52" t="str">
        <f>IFERROR(VLOOKUP(A988,PRO_FIC_21032025,3,0),"")</f>
        <v/>
      </c>
      <c r="D988" s="53" t="str">
        <f>IFERROR(VLOOKUP(A988,PRO_FIC_21032025,4,0),"")</f>
        <v/>
      </c>
      <c r="E988" s="52" t="str">
        <f>IFERROR(VLOOKUP(A988,PRO_FIC_21032025,5,0),"")</f>
        <v/>
      </c>
      <c r="F988" s="53" t="str">
        <f>IFERROR(VLOOKUP(A988,PRO_FIC_21032025,6,0),"")</f>
        <v/>
      </c>
      <c r="G988" s="52" t="str">
        <f>IFERROR(VLOOKUP(A988,PRO_FIC_21032025,7,0),"")</f>
        <v/>
      </c>
      <c r="H988" s="52" t="str">
        <f>IFERROR(VLOOKUP(A988,PRO_FIC_21032025,8,0),"")</f>
        <v/>
      </c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ht="14.25" customHeight="1">
      <c r="A989" s="55"/>
      <c r="B989" s="52" t="str">
        <f>IFERROR(VLOOKUP(A989,PRO_FIC_21032025,2,0),"")</f>
        <v/>
      </c>
      <c r="C989" s="52" t="str">
        <f>IFERROR(VLOOKUP(A989,PRO_FIC_21032025,3,0),"")</f>
        <v/>
      </c>
      <c r="D989" s="53" t="str">
        <f>IFERROR(VLOOKUP(A989,PRO_FIC_21032025,4,0),"")</f>
        <v/>
      </c>
      <c r="E989" s="52" t="str">
        <f>IFERROR(VLOOKUP(A989,PRO_FIC_21032025,5,0),"")</f>
        <v/>
      </c>
      <c r="F989" s="53" t="str">
        <f>IFERROR(VLOOKUP(A989,PRO_FIC_21032025,6,0),"")</f>
        <v/>
      </c>
      <c r="G989" s="52" t="str">
        <f>IFERROR(VLOOKUP(A989,PRO_FIC_21032025,7,0),"")</f>
        <v/>
      </c>
      <c r="H989" s="52" t="str">
        <f>IFERROR(VLOOKUP(A989,PRO_FIC_21032025,8,0),"")</f>
        <v/>
      </c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ht="14.25" customHeight="1">
      <c r="A990" s="55"/>
      <c r="B990" s="52" t="str">
        <f>IFERROR(VLOOKUP(A990,PRO_FIC_21032025,2,0),"")</f>
        <v/>
      </c>
      <c r="C990" s="52" t="str">
        <f>IFERROR(VLOOKUP(A990,PRO_FIC_21032025,3,0),"")</f>
        <v/>
      </c>
      <c r="D990" s="53" t="str">
        <f>IFERROR(VLOOKUP(A990,PRO_FIC_21032025,4,0),"")</f>
        <v/>
      </c>
      <c r="E990" s="52" t="str">
        <f>IFERROR(VLOOKUP(A990,PRO_FIC_21032025,5,0),"")</f>
        <v/>
      </c>
      <c r="F990" s="53" t="str">
        <f>IFERROR(VLOOKUP(A990,PRO_FIC_21032025,6,0),"")</f>
        <v/>
      </c>
      <c r="G990" s="52" t="str">
        <f>IFERROR(VLOOKUP(A990,PRO_FIC_21032025,7,0),"")</f>
        <v/>
      </c>
      <c r="H990" s="52" t="str">
        <f>IFERROR(VLOOKUP(A990,PRO_FIC_21032025,8,0),"")</f>
        <v/>
      </c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ht="14.25" customHeight="1">
      <c r="A991" s="55"/>
      <c r="B991" s="52" t="str">
        <f>IFERROR(VLOOKUP(A991,PRO_FIC_21032025,2,0),"")</f>
        <v/>
      </c>
      <c r="C991" s="52" t="str">
        <f>IFERROR(VLOOKUP(A991,PRO_FIC_21032025,3,0),"")</f>
        <v/>
      </c>
      <c r="D991" s="53" t="str">
        <f>IFERROR(VLOOKUP(A991,PRO_FIC_21032025,4,0),"")</f>
        <v/>
      </c>
      <c r="E991" s="52" t="str">
        <f>IFERROR(VLOOKUP(A991,PRO_FIC_21032025,5,0),"")</f>
        <v/>
      </c>
      <c r="F991" s="53" t="str">
        <f>IFERROR(VLOOKUP(A991,PRO_FIC_21032025,6,0),"")</f>
        <v/>
      </c>
      <c r="G991" s="52" t="str">
        <f>IFERROR(VLOOKUP(A991,PRO_FIC_21032025,7,0),"")</f>
        <v/>
      </c>
      <c r="H991" s="52" t="str">
        <f>IFERROR(VLOOKUP(A991,PRO_FIC_21032025,8,0),"")</f>
        <v/>
      </c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ht="14.25" customHeight="1">
      <c r="A992" s="55"/>
      <c r="B992" s="52" t="str">
        <f>IFERROR(VLOOKUP(A992,PRO_FIC_21032025,2,0),"")</f>
        <v/>
      </c>
      <c r="C992" s="52" t="str">
        <f>IFERROR(VLOOKUP(A992,PRO_FIC_21032025,3,0),"")</f>
        <v/>
      </c>
      <c r="D992" s="53" t="str">
        <f>IFERROR(VLOOKUP(A992,PRO_FIC_21032025,4,0),"")</f>
        <v/>
      </c>
      <c r="E992" s="52" t="str">
        <f>IFERROR(VLOOKUP(A992,PRO_FIC_21032025,5,0),"")</f>
        <v/>
      </c>
      <c r="F992" s="53" t="str">
        <f>IFERROR(VLOOKUP(A992,PRO_FIC_21032025,6,0),"")</f>
        <v/>
      </c>
      <c r="G992" s="52" t="str">
        <f>IFERROR(VLOOKUP(A992,PRO_FIC_21032025,7,0),"")</f>
        <v/>
      </c>
      <c r="H992" s="52" t="str">
        <f>IFERROR(VLOOKUP(A992,PRO_FIC_21032025,8,0),"")</f>
        <v/>
      </c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ht="14.25" customHeight="1">
      <c r="A993" s="55"/>
      <c r="B993" s="52" t="str">
        <f>IFERROR(VLOOKUP(A993,PRO_FIC_21032025,2,0),"")</f>
        <v/>
      </c>
      <c r="C993" s="52" t="str">
        <f>IFERROR(VLOOKUP(A993,PRO_FIC_21032025,3,0),"")</f>
        <v/>
      </c>
      <c r="D993" s="53" t="str">
        <f>IFERROR(VLOOKUP(A993,PRO_FIC_21032025,4,0),"")</f>
        <v/>
      </c>
      <c r="E993" s="52" t="str">
        <f>IFERROR(VLOOKUP(A993,PRO_FIC_21032025,5,0),"")</f>
        <v/>
      </c>
      <c r="F993" s="53" t="str">
        <f>IFERROR(VLOOKUP(A993,PRO_FIC_21032025,6,0),"")</f>
        <v/>
      </c>
      <c r="G993" s="52" t="str">
        <f>IFERROR(VLOOKUP(A993,PRO_FIC_21032025,7,0),"")</f>
        <v/>
      </c>
      <c r="H993" s="52" t="str">
        <f>IFERROR(VLOOKUP(A993,PRO_FIC_21032025,8,0),"")</f>
        <v/>
      </c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ht="14.25" customHeight="1">
      <c r="A994" s="55"/>
      <c r="B994" s="52" t="str">
        <f>IFERROR(VLOOKUP(A994,PRO_FIC_21032025,2,0),"")</f>
        <v/>
      </c>
      <c r="C994" s="52" t="str">
        <f>IFERROR(VLOOKUP(A994,PRO_FIC_21032025,3,0),"")</f>
        <v/>
      </c>
      <c r="D994" s="53" t="str">
        <f>IFERROR(VLOOKUP(A994,PRO_FIC_21032025,4,0),"")</f>
        <v/>
      </c>
      <c r="E994" s="52" t="str">
        <f>IFERROR(VLOOKUP(A994,PRO_FIC_21032025,5,0),"")</f>
        <v/>
      </c>
      <c r="F994" s="53" t="str">
        <f>IFERROR(VLOOKUP(A994,PRO_FIC_21032025,6,0),"")</f>
        <v/>
      </c>
      <c r="G994" s="52" t="str">
        <f>IFERROR(VLOOKUP(A994,PRO_FIC_21032025,7,0),"")</f>
        <v/>
      </c>
      <c r="H994" s="52" t="str">
        <f>IFERROR(VLOOKUP(A994,PRO_FIC_21032025,8,0),"")</f>
        <v/>
      </c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ht="14.25" customHeight="1">
      <c r="A995" s="55"/>
      <c r="B995" s="52" t="str">
        <f>IFERROR(VLOOKUP(A995,PRO_FIC_21032025,2,0),"")</f>
        <v/>
      </c>
      <c r="C995" s="52" t="str">
        <f>IFERROR(VLOOKUP(A995,PRO_FIC_21032025,3,0),"")</f>
        <v/>
      </c>
      <c r="D995" s="53" t="str">
        <f>IFERROR(VLOOKUP(A995,PRO_FIC_21032025,4,0),"")</f>
        <v/>
      </c>
      <c r="E995" s="52" t="str">
        <f>IFERROR(VLOOKUP(A995,PRO_FIC_21032025,5,0),"")</f>
        <v/>
      </c>
      <c r="F995" s="53" t="str">
        <f>IFERROR(VLOOKUP(A995,PRO_FIC_21032025,6,0),"")</f>
        <v/>
      </c>
      <c r="G995" s="52" t="str">
        <f>IFERROR(VLOOKUP(A995,PRO_FIC_21032025,7,0),"")</f>
        <v/>
      </c>
      <c r="H995" s="52" t="str">
        <f>IFERROR(VLOOKUP(A995,PRO_FIC_21032025,8,0),"")</f>
        <v/>
      </c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ht="14.25" customHeight="1">
      <c r="A996" s="55"/>
      <c r="B996" s="52" t="str">
        <f>IFERROR(VLOOKUP(A996,PRO_FIC_21032025,2,0),"")</f>
        <v/>
      </c>
      <c r="C996" s="52" t="str">
        <f>IFERROR(VLOOKUP(A996,PRO_FIC_21032025,3,0),"")</f>
        <v/>
      </c>
      <c r="D996" s="53" t="str">
        <f>IFERROR(VLOOKUP(A996,PRO_FIC_21032025,4,0),"")</f>
        <v/>
      </c>
      <c r="E996" s="52" t="str">
        <f>IFERROR(VLOOKUP(A996,PRO_FIC_21032025,5,0),"")</f>
        <v/>
      </c>
      <c r="F996" s="53" t="str">
        <f>IFERROR(VLOOKUP(A996,PRO_FIC_21032025,6,0),"")</f>
        <v/>
      </c>
      <c r="G996" s="52" t="str">
        <f>IFERROR(VLOOKUP(A996,PRO_FIC_21032025,7,0),"")</f>
        <v/>
      </c>
      <c r="H996" s="52" t="str">
        <f>IFERROR(VLOOKUP(A996,PRO_FIC_21032025,8,0),"")</f>
        <v/>
      </c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ht="14.25" customHeight="1">
      <c r="A997" s="55"/>
      <c r="B997" s="52" t="str">
        <f>IFERROR(VLOOKUP(A997,PRO_FIC_21032025,2,0),"")</f>
        <v/>
      </c>
      <c r="C997" s="52" t="str">
        <f>IFERROR(VLOOKUP(A997,PRO_FIC_21032025,3,0),"")</f>
        <v/>
      </c>
      <c r="D997" s="53" t="str">
        <f>IFERROR(VLOOKUP(A997,PRO_FIC_21032025,4,0),"")</f>
        <v/>
      </c>
      <c r="E997" s="52" t="str">
        <f>IFERROR(VLOOKUP(A997,PRO_FIC_21032025,5,0),"")</f>
        <v/>
      </c>
      <c r="F997" s="53" t="str">
        <f>IFERROR(VLOOKUP(A997,PRO_FIC_21032025,6,0),"")</f>
        <v/>
      </c>
      <c r="G997" s="52" t="str">
        <f>IFERROR(VLOOKUP(A997,PRO_FIC_21032025,7,0),"")</f>
        <v/>
      </c>
      <c r="H997" s="52" t="str">
        <f>IFERROR(VLOOKUP(A997,PRO_FIC_21032025,8,0),"")</f>
        <v/>
      </c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ht="14.25" customHeight="1">
      <c r="A998" s="55"/>
      <c r="B998" s="52" t="str">
        <f>IFERROR(VLOOKUP(A998,PRO_FIC_21032025,2,0),"")</f>
        <v/>
      </c>
      <c r="C998" s="52" t="str">
        <f>IFERROR(VLOOKUP(A998,PRO_FIC_21032025,3,0),"")</f>
        <v/>
      </c>
      <c r="D998" s="53" t="str">
        <f>IFERROR(VLOOKUP(A998,PRO_FIC_21032025,4,0),"")</f>
        <v/>
      </c>
      <c r="E998" s="52" t="str">
        <f>IFERROR(VLOOKUP(A998,PRO_FIC_21032025,5,0),"")</f>
        <v/>
      </c>
      <c r="F998" s="53" t="str">
        <f>IFERROR(VLOOKUP(A998,PRO_FIC_21032025,6,0),"")</f>
        <v/>
      </c>
      <c r="G998" s="52" t="str">
        <f>IFERROR(VLOOKUP(A998,PRO_FIC_21032025,7,0),"")</f>
        <v/>
      </c>
      <c r="H998" s="52" t="str">
        <f>IFERROR(VLOOKUP(A998,PRO_FIC_21032025,8,0),"")</f>
        <v/>
      </c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ht="14.25" customHeight="1">
      <c r="A999" s="55"/>
      <c r="B999" s="52" t="str">
        <f>IFERROR(VLOOKUP(A999,PRO_FIC_21032025,2,0),"")</f>
        <v/>
      </c>
      <c r="C999" s="52" t="str">
        <f>IFERROR(VLOOKUP(A999,PRO_FIC_21032025,3,0),"")</f>
        <v/>
      </c>
      <c r="D999" s="53" t="str">
        <f>IFERROR(VLOOKUP(A999,PRO_FIC_21032025,4,0),"")</f>
        <v/>
      </c>
      <c r="E999" s="52" t="str">
        <f>IFERROR(VLOOKUP(A999,PRO_FIC_21032025,5,0),"")</f>
        <v/>
      </c>
      <c r="F999" s="53" t="str">
        <f>IFERROR(VLOOKUP(A999,PRO_FIC_21032025,6,0),"")</f>
        <v/>
      </c>
      <c r="G999" s="52" t="str">
        <f>IFERROR(VLOOKUP(A999,PRO_FIC_21032025,7,0),"")</f>
        <v/>
      </c>
      <c r="H999" s="52" t="str">
        <f>IFERROR(VLOOKUP(A999,PRO_FIC_21032025,8,0),"")</f>
        <v/>
      </c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ht="14.25" customHeight="1">
      <c r="A1000" s="55"/>
      <c r="B1000" s="52" t="str">
        <f>IFERROR(VLOOKUP(A1000,PRO_FIC_21032025,2,0),"")</f>
        <v/>
      </c>
      <c r="C1000" s="52" t="str">
        <f>IFERROR(VLOOKUP(A1000,PRO_FIC_21032025,3,0),"")</f>
        <v/>
      </c>
      <c r="D1000" s="53" t="str">
        <f>IFERROR(VLOOKUP(A1000,PRO_FIC_21032025,4,0),"")</f>
        <v/>
      </c>
      <c r="E1000" s="52" t="str">
        <f>IFERROR(VLOOKUP(A1000,PRO_FIC_21032025,5,0),"")</f>
        <v/>
      </c>
      <c r="F1000" s="53" t="str">
        <f>IFERROR(VLOOKUP(A1000,PRO_FIC_21032025,6,0),"")</f>
        <v/>
      </c>
      <c r="G1000" s="52" t="str">
        <f>IFERROR(VLOOKUP(A1000,PRO_FIC_21032025,7,0),"")</f>
        <v/>
      </c>
      <c r="H1000" s="52" t="str">
        <f>IFERROR(VLOOKUP(A1000,PRO_FIC_21032025,8,0),"")</f>
        <v/>
      </c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ht="14.25" customHeight="1">
      <c r="A1001" s="57"/>
      <c r="B1001" s="56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2025-03-30T20:17:15Z</dcterms:created>
  <dc:creator>rolan roberto rey rueda</dc:creator>
</cp:coreProperties>
</file>