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emplate" sheetId="1" r:id="rId4"/>
    <sheet state="visible" name="Instructions" sheetId="2" r:id="rId5"/>
    <sheet state="visible" name="Example" sheetId="3" r:id="rId6"/>
  </sheets>
  <definedNames/>
  <calcPr/>
</workbook>
</file>

<file path=xl/sharedStrings.xml><?xml version="1.0" encoding="utf-8"?>
<sst xmlns="http://schemas.openxmlformats.org/spreadsheetml/2006/main" count="132" uniqueCount="70">
  <si>
    <t>Contractor Time Record - Bi-Weekly with Break and Wage</t>
  </si>
  <si>
    <t>Contractor:</t>
  </si>
  <si>
    <t>Week Starting:</t>
  </si>
  <si>
    <t>Year:</t>
  </si>
  <si>
    <t>Wage rate/h:</t>
  </si>
  <si>
    <t>Week 1</t>
  </si>
  <si>
    <t>Date</t>
  </si>
  <si>
    <t>Start</t>
  </si>
  <si>
    <t>End</t>
  </si>
  <si>
    <t>Regular</t>
  </si>
  <si>
    <t>Break/h</t>
  </si>
  <si>
    <t>Regular - Break</t>
  </si>
  <si>
    <t>Wage</t>
  </si>
  <si>
    <t>Description</t>
  </si>
  <si>
    <t>Monday</t>
  </si>
  <si>
    <t>Tuesday</t>
  </si>
  <si>
    <t>Wednesday</t>
  </si>
  <si>
    <t>Thursday</t>
  </si>
  <si>
    <t>Friday</t>
  </si>
  <si>
    <t>Saturday</t>
  </si>
  <si>
    <t>Sunday</t>
  </si>
  <si>
    <t>Weekly</t>
  </si>
  <si>
    <t>Total hours and wage Weekly</t>
  </si>
  <si>
    <t>Week 2</t>
  </si>
  <si>
    <t>Total Bi-Weekly (Regular):</t>
  </si>
  <si>
    <t>Total Bi-Weekly (Break/h):</t>
  </si>
  <si>
    <t>Total Bi-Weekly (Regular - Break):</t>
  </si>
  <si>
    <t>Total Bi-Weekly (Wage):</t>
  </si>
  <si>
    <t>Instructions</t>
  </si>
  <si>
    <t>Information</t>
  </si>
  <si>
    <t>This template allows you to keep track of contractor work time bi-weekly.</t>
  </si>
  <si>
    <t>This is the EU version of the template, which uses the 24-hour clock format</t>
  </si>
  <si>
    <t>(e.g., 14:00) for time entries and starts the week on Monday.</t>
  </si>
  <si>
    <t>How to use this template</t>
  </si>
  <si>
    <t>1. Contractor, Week Starting, Year and Wage rate</t>
  </si>
  <si>
    <t>1. Sign in to Google</t>
  </si>
  <si>
    <t>Input the contractor's name, week, year and the wage rate.</t>
  </si>
  <si>
    <r>
      <rPr>
        <rFont val="Arial"/>
        <color rgb="FF000000"/>
      </rPr>
      <t xml:space="preserve">2. Click on </t>
    </r>
    <r>
      <rPr>
        <rFont val="Arial"/>
        <b/>
        <color rgb="FF000000"/>
      </rPr>
      <t>Template</t>
    </r>
  </si>
  <si>
    <r>
      <rPr>
        <rFont val="Arial"/>
        <color rgb="FF000000"/>
      </rPr>
      <t xml:space="preserve">3. Click on </t>
    </r>
    <r>
      <rPr>
        <rFont val="Arial"/>
        <b/>
        <color rgb="FF000000"/>
      </rPr>
      <t>File &gt; Make a Copy</t>
    </r>
  </si>
  <si>
    <t>2. Start and End of Work Hours</t>
  </si>
  <si>
    <t>In the second column, input the start time of your workday (e.g., 8:00 AM).</t>
  </si>
  <si>
    <t>In the third column, input the end time of your workday (e.g., 2:00 PM).</t>
  </si>
  <si>
    <t xml:space="preserve">  </t>
  </si>
  <si>
    <t>3. Entering Break Time</t>
  </si>
  <si>
    <t>In the fifth column, enter how long your break lasted that day in hours. (e.g., 2)</t>
  </si>
  <si>
    <t>4. Automatic Calculation</t>
  </si>
  <si>
    <t xml:space="preserve">The sixth column automatically calculates the length of your daily working time </t>
  </si>
  <si>
    <t>minus the break time (e.g. 4 hours).</t>
  </si>
  <si>
    <t>5. Daily Earnings Calculation</t>
  </si>
  <si>
    <t xml:space="preserve">The template will calculate your daily earnings for each day based on the total hours </t>
  </si>
  <si>
    <t xml:space="preserve">worked and the hourly wage rate. </t>
  </si>
  <si>
    <t>Daily earnings will be displayed in the seventh column ("Wage").</t>
  </si>
  <si>
    <t>6. Weekly Earnings Calculation</t>
  </si>
  <si>
    <t xml:space="preserve">The template will automatically sum up your daily earnings to provide the total earnings </t>
  </si>
  <si>
    <t>for the entire week.</t>
  </si>
  <si>
    <t>7. Weekly Total Hours</t>
  </si>
  <si>
    <t>Under the daily totals you will find the total number of hours worked per week</t>
  </si>
  <si>
    <t>including breaks.</t>
  </si>
  <si>
    <t>8. Bi-Weekly Total Stats</t>
  </si>
  <si>
    <t>Below the table, you can see the total calculations for both weeks together.</t>
  </si>
  <si>
    <t>10. Description (Optional)</t>
  </si>
  <si>
    <t>In the last column, you have the option to add descriptions or notes for each day,</t>
  </si>
  <si>
    <t>where you can write down tasks or activities.</t>
  </si>
  <si>
    <t>Contractor Time Record - Weekly with Break and Wage (EU Version)</t>
  </si>
  <si>
    <t>Oscar Smith</t>
  </si>
  <si>
    <t>Loading materials</t>
  </si>
  <si>
    <t>Making preparations</t>
  </si>
  <si>
    <t>Project development</t>
  </si>
  <si>
    <t>Administration</t>
  </si>
  <si>
    <t>Client meeting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</si>
</sst>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h&quot;:&quot;mm"/>
    <numFmt numFmtId="165" formatCode="[HH]:MM"/>
    <numFmt numFmtId="166" formatCode="HH:MM"/>
  </numFmts>
  <fonts count="20">
    <font>
      <sz val="10.0"/>
      <color rgb="FF000000"/>
      <name val="Arial"/>
      <scheme val="minor"/>
    </font>
    <font>
      <b/>
      <sz val="13.0"/>
      <color theme="1"/>
      <name val="Fira Sans"/>
    </font>
    <font>
      <b/>
      <sz val="13.0"/>
      <color rgb="FFFFFFFF"/>
      <name val="Fira Sans"/>
    </font>
    <font/>
    <font>
      <sz val="12.0"/>
      <color theme="1"/>
      <name val="Arial"/>
    </font>
    <font>
      <sz val="10.0"/>
      <color theme="1"/>
      <name val="Fira Sans"/>
    </font>
    <font>
      <b/>
      <color theme="1"/>
      <name val="Fira Sans"/>
    </font>
    <font>
      <color theme="1"/>
      <name val="Arial"/>
    </font>
    <font>
      <color rgb="FFFFFFFF"/>
      <name val="Fira Sans"/>
    </font>
    <font>
      <sz val="10.0"/>
      <color rgb="FFFFFFFF"/>
      <name val="Fira Sans"/>
    </font>
    <font>
      <color theme="1"/>
      <name val="Fira Sans"/>
    </font>
    <font>
      <b/>
      <color rgb="FF000000"/>
      <name val="Fira Sans"/>
    </font>
    <font>
      <color rgb="FFFFFFFF"/>
      <name val="Arial"/>
    </font>
    <font>
      <b/>
      <sz val="15.0"/>
      <color rgb="FFFFFFFF"/>
      <name val="Fira Sans"/>
    </font>
    <font>
      <b/>
      <sz val="11.0"/>
      <color theme="1"/>
      <name val="Fira Sans"/>
    </font>
    <font>
      <b/>
      <sz val="11.0"/>
      <color theme="1"/>
      <name val="&quot;Fira Sans&quot;"/>
    </font>
    <font>
      <color theme="1"/>
      <name val="&quot;Fira Sans&quot;"/>
    </font>
    <font>
      <color rgb="FF000000"/>
      <name val="Fira Sans"/>
    </font>
    <font>
      <sz val="12.0"/>
      <color rgb="FFFFFFFF"/>
      <name val="Fira Sans"/>
    </font>
    <font>
      <sz val="12.0"/>
      <color theme="1"/>
      <name val="Fira Sans"/>
    </font>
  </fonts>
  <fills count="5">
    <fill>
      <patternFill patternType="none"/>
    </fill>
    <fill>
      <patternFill patternType="lightGray"/>
    </fill>
    <fill>
      <patternFill patternType="solid">
        <fgColor rgb="FF008C8C"/>
        <bgColor rgb="FF008C8C"/>
      </patternFill>
    </fill>
    <fill>
      <patternFill patternType="solid">
        <fgColor rgb="FFFFFFFF"/>
        <bgColor rgb="FFFFFFFF"/>
      </patternFill>
    </fill>
    <fill>
      <patternFill patternType="solid">
        <fgColor rgb="FFCDF1F1"/>
        <bgColor rgb="FFCDF1F1"/>
      </patternFill>
    </fill>
  </fills>
  <borders count="11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7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1" fillId="2" fontId="2" numFmtId="0" xfId="0" applyAlignment="1" applyBorder="1" applyFill="1" applyFont="1">
      <alignment readingOrder="0" shrinkToFit="0" vertical="bottom" wrapText="0"/>
    </xf>
    <xf borderId="2" fillId="0" fontId="3" numFmtId="0" xfId="0" applyBorder="1" applyFont="1"/>
    <xf borderId="3" fillId="0" fontId="3" numFmtId="0" xfId="0" applyBorder="1" applyFont="1"/>
    <xf borderId="0" fillId="0" fontId="4" numFmtId="0" xfId="0" applyAlignment="1" applyFont="1">
      <alignment vertical="bottom"/>
    </xf>
    <xf borderId="0" fillId="0" fontId="5" numFmtId="0" xfId="0" applyAlignment="1" applyFont="1">
      <alignment vertical="bottom"/>
    </xf>
    <xf borderId="4" fillId="0" fontId="5" numFmtId="0" xfId="0" applyAlignment="1" applyBorder="1" applyFont="1">
      <alignment readingOrder="0" vertical="bottom"/>
    </xf>
    <xf borderId="1" fillId="0" fontId="6" numFmtId="0" xfId="0" applyAlignment="1" applyBorder="1" applyFont="1">
      <alignment vertical="bottom"/>
    </xf>
    <xf borderId="4" fillId="0" fontId="5" numFmtId="0" xfId="0" applyAlignment="1" applyBorder="1" applyFont="1">
      <alignment vertical="bottom"/>
    </xf>
    <xf borderId="1" fillId="0" fontId="6" numFmtId="0" xfId="0" applyAlignment="1" applyBorder="1" applyFont="1">
      <alignment horizontal="left" vertical="bottom"/>
    </xf>
    <xf borderId="4" fillId="0" fontId="7" numFmtId="0" xfId="0" applyBorder="1" applyFont="1"/>
    <xf borderId="4" fillId="2" fontId="8" numFmtId="0" xfId="0" applyAlignment="1" applyBorder="1" applyFont="1">
      <alignment horizontal="center"/>
    </xf>
    <xf borderId="4" fillId="2" fontId="8" numFmtId="0" xfId="0" applyAlignment="1" applyBorder="1" applyFont="1">
      <alignment horizontal="center" vertical="bottom"/>
    </xf>
    <xf borderId="4" fillId="2" fontId="9" numFmtId="0" xfId="0" applyAlignment="1" applyBorder="1" applyFont="1">
      <alignment horizontal="center" vertical="bottom"/>
    </xf>
    <xf borderId="4" fillId="2" fontId="9" numFmtId="0" xfId="0" applyAlignment="1" applyBorder="1" applyFont="1">
      <alignment horizontal="center" shrinkToFit="0" vertical="bottom" wrapText="0"/>
    </xf>
    <xf borderId="4" fillId="0" fontId="10" numFmtId="0" xfId="0" applyAlignment="1" applyBorder="1" applyFont="1">
      <alignment horizontal="center" vertical="bottom"/>
    </xf>
    <xf borderId="4" fillId="0" fontId="10" numFmtId="164" xfId="0" applyAlignment="1" applyBorder="1" applyFont="1" applyNumberFormat="1">
      <alignment horizontal="right" vertical="bottom"/>
    </xf>
    <xf borderId="4" fillId="0" fontId="10" numFmtId="165" xfId="0" applyAlignment="1" applyBorder="1" applyFont="1" applyNumberFormat="1">
      <alignment horizontal="right" vertical="bottom"/>
    </xf>
    <xf borderId="4" fillId="3" fontId="10" numFmtId="0" xfId="0" applyAlignment="1" applyBorder="1" applyFill="1" applyFont="1">
      <alignment horizontal="right" vertical="bottom"/>
    </xf>
    <xf borderId="4" fillId="2" fontId="8" numFmtId="4" xfId="0" applyAlignment="1" applyBorder="1" applyFont="1" applyNumberFormat="1">
      <alignment horizontal="right" vertical="bottom"/>
    </xf>
    <xf borderId="4" fillId="4" fontId="7" numFmtId="0" xfId="0" applyBorder="1" applyFill="1" applyFont="1"/>
    <xf borderId="4" fillId="0" fontId="10" numFmtId="166" xfId="0" applyAlignment="1" applyBorder="1" applyFont="1" applyNumberFormat="1">
      <alignment horizontal="right" vertical="bottom"/>
    </xf>
    <xf borderId="4" fillId="0" fontId="5" numFmtId="166" xfId="0" applyAlignment="1" applyBorder="1" applyFont="1" applyNumberFormat="1">
      <alignment vertical="bottom"/>
    </xf>
    <xf borderId="4" fillId="3" fontId="5" numFmtId="0" xfId="0" applyAlignment="1" applyBorder="1" applyFont="1">
      <alignment vertical="bottom"/>
    </xf>
    <xf borderId="4" fillId="3" fontId="11" numFmtId="0" xfId="0" applyAlignment="1" applyBorder="1" applyFont="1">
      <alignment horizontal="center" vertical="bottom"/>
    </xf>
    <xf borderId="4" fillId="3" fontId="5" numFmtId="166" xfId="0" applyAlignment="1" applyBorder="1" applyFont="1" applyNumberFormat="1">
      <alignment vertical="bottom"/>
    </xf>
    <xf borderId="4" fillId="3" fontId="11" numFmtId="165" xfId="0" applyAlignment="1" applyBorder="1" applyFont="1" applyNumberFormat="1">
      <alignment horizontal="right" vertical="bottom"/>
    </xf>
    <xf borderId="4" fillId="3" fontId="11" numFmtId="4" xfId="0" applyAlignment="1" applyBorder="1" applyFont="1" applyNumberFormat="1">
      <alignment horizontal="right" vertical="bottom"/>
    </xf>
    <xf borderId="4" fillId="2" fontId="8" numFmtId="4" xfId="0" applyAlignment="1" applyBorder="1" applyFont="1" applyNumberFormat="1">
      <alignment horizontal="center" vertical="bottom"/>
    </xf>
    <xf borderId="4" fillId="2" fontId="4" numFmtId="166" xfId="0" applyAlignment="1" applyBorder="1" applyFont="1" applyNumberFormat="1">
      <alignment vertical="bottom"/>
    </xf>
    <xf borderId="1" fillId="2" fontId="8" numFmtId="0" xfId="0" applyAlignment="1" applyBorder="1" applyFont="1">
      <alignment horizontal="center" vertical="bottom"/>
    </xf>
    <xf borderId="4" fillId="2" fontId="12" numFmtId="0" xfId="0" applyAlignment="1" applyBorder="1" applyFont="1">
      <alignment horizontal="center"/>
    </xf>
    <xf borderId="4" fillId="0" fontId="5" numFmtId="166" xfId="0" applyAlignment="1" applyBorder="1" applyFont="1" applyNumberFormat="1">
      <alignment horizontal="right" vertical="bottom"/>
    </xf>
    <xf borderId="1" fillId="2" fontId="12" numFmtId="0" xfId="0" applyAlignment="1" applyBorder="1" applyFont="1">
      <alignment horizontal="right"/>
    </xf>
    <xf borderId="4" fillId="2" fontId="8" numFmtId="164" xfId="0" applyAlignment="1" applyBorder="1" applyFont="1" applyNumberFormat="1">
      <alignment horizontal="right" vertical="bottom"/>
    </xf>
    <xf borderId="5" fillId="2" fontId="12" numFmtId="0" xfId="0" applyAlignment="1" applyBorder="1" applyFont="1">
      <alignment horizontal="right"/>
    </xf>
    <xf borderId="6" fillId="0" fontId="3" numFmtId="0" xfId="0" applyBorder="1" applyFont="1"/>
    <xf borderId="7" fillId="2" fontId="8" numFmtId="4" xfId="0" applyAlignment="1" applyBorder="1" applyFont="1" applyNumberFormat="1">
      <alignment horizontal="right" vertical="bottom"/>
    </xf>
    <xf borderId="8" fillId="2" fontId="12" numFmtId="0" xfId="0" applyAlignment="1" applyBorder="1" applyFont="1">
      <alignment horizontal="right"/>
    </xf>
    <xf borderId="9" fillId="0" fontId="3" numFmtId="0" xfId="0" applyBorder="1" applyFont="1"/>
    <xf borderId="10" fillId="2" fontId="8" numFmtId="4" xfId="0" applyAlignment="1" applyBorder="1" applyFont="1" applyNumberFormat="1">
      <alignment horizontal="right" vertical="bottom"/>
    </xf>
    <xf borderId="1" fillId="2" fontId="8" numFmtId="0" xfId="0" applyAlignment="1" applyBorder="1" applyFont="1">
      <alignment horizontal="right"/>
    </xf>
    <xf borderId="0" fillId="2" fontId="13" numFmtId="0" xfId="0" applyAlignment="1" applyFont="1">
      <alignment horizontal="center" readingOrder="0"/>
    </xf>
    <xf borderId="0" fillId="3" fontId="7" numFmtId="0" xfId="0" applyFont="1"/>
    <xf borderId="0" fillId="3" fontId="14" numFmtId="0" xfId="0" applyAlignment="1" applyFont="1">
      <alignment horizontal="left" readingOrder="0"/>
    </xf>
    <xf borderId="0" fillId="3" fontId="10" numFmtId="0" xfId="0" applyAlignment="1" applyFont="1">
      <alignment readingOrder="0"/>
    </xf>
    <xf borderId="0" fillId="3" fontId="10" numFmtId="0" xfId="0" applyAlignment="1" applyFont="1">
      <alignment vertical="bottom"/>
    </xf>
    <xf borderId="0" fillId="3" fontId="7" numFmtId="0" xfId="0" applyAlignment="1" applyFont="1">
      <alignment vertical="bottom"/>
    </xf>
    <xf borderId="1" fillId="2" fontId="8" numFmtId="0" xfId="0" applyAlignment="1" applyBorder="1" applyFont="1">
      <alignment readingOrder="0" vertical="bottom"/>
    </xf>
    <xf borderId="0" fillId="3" fontId="15" numFmtId="0" xfId="0" applyAlignment="1" applyFont="1">
      <alignment vertical="bottom"/>
    </xf>
    <xf borderId="1" fillId="0" fontId="10" numFmtId="0" xfId="0" applyAlignment="1" applyBorder="1" applyFont="1">
      <alignment vertical="bottom"/>
    </xf>
    <xf borderId="0" fillId="3" fontId="16" numFmtId="0" xfId="0" applyAlignment="1" applyFont="1">
      <alignment vertical="bottom"/>
    </xf>
    <xf borderId="1" fillId="0" fontId="17" numFmtId="0" xfId="0" applyAlignment="1" applyBorder="1" applyFont="1">
      <alignment readingOrder="0" vertical="bottom"/>
    </xf>
    <xf borderId="0" fillId="3" fontId="7" numFmtId="0" xfId="0" applyAlignment="1" applyFont="1">
      <alignment vertical="bottom"/>
    </xf>
    <xf borderId="1" fillId="0" fontId="17" numFmtId="0" xfId="0" applyAlignment="1" applyBorder="1" applyFont="1">
      <alignment vertical="bottom"/>
    </xf>
    <xf borderId="0" fillId="3" fontId="15" numFmtId="0" xfId="0" applyAlignment="1" applyFont="1">
      <alignment vertical="bottom"/>
    </xf>
    <xf borderId="0" fillId="0" fontId="7" numFmtId="0" xfId="0" applyFont="1"/>
    <xf borderId="0" fillId="0" fontId="15" numFmtId="0" xfId="0" applyAlignment="1" applyFont="1">
      <alignment vertical="bottom"/>
    </xf>
    <xf borderId="0" fillId="0" fontId="16" numFmtId="0" xfId="0" applyAlignment="1" applyFont="1">
      <alignment vertical="bottom"/>
    </xf>
    <xf borderId="0" fillId="0" fontId="7" numFmtId="0" xfId="0" applyAlignment="1" applyFont="1">
      <alignment vertical="bottom"/>
    </xf>
    <xf borderId="0" fillId="0" fontId="7" numFmtId="0" xfId="0" applyAlignment="1" applyFont="1">
      <alignment vertical="bottom"/>
    </xf>
    <xf borderId="0" fillId="3" fontId="10" numFmtId="0" xfId="0" applyAlignment="1" applyFont="1">
      <alignment vertical="bottom"/>
    </xf>
    <xf borderId="4" fillId="2" fontId="2" numFmtId="0" xfId="0" applyAlignment="1" applyBorder="1" applyFont="1">
      <alignment readingOrder="0" shrinkToFit="0" vertical="bottom" wrapText="0"/>
    </xf>
    <xf borderId="4" fillId="2" fontId="18" numFmtId="0" xfId="0" applyAlignment="1" applyBorder="1" applyFont="1">
      <alignment vertical="bottom"/>
    </xf>
    <xf borderId="0" fillId="2" fontId="8" numFmtId="0" xfId="0" applyFont="1"/>
    <xf borderId="0" fillId="0" fontId="10" numFmtId="0" xfId="0" applyFont="1"/>
    <xf borderId="0" fillId="0" fontId="19" numFmtId="0" xfId="0" applyAlignment="1" applyFont="1">
      <alignment vertical="bottom"/>
    </xf>
    <xf borderId="4" fillId="0" fontId="10" numFmtId="0" xfId="0" applyBorder="1" applyFont="1"/>
    <xf borderId="4" fillId="4" fontId="10" numFmtId="0" xfId="0" applyAlignment="1" applyBorder="1" applyFont="1">
      <alignment readingOrder="0"/>
    </xf>
    <xf borderId="4" fillId="4" fontId="10" numFmtId="0" xfId="0" applyBorder="1" applyFont="1"/>
    <xf borderId="4" fillId="2" fontId="19" numFmtId="166" xfId="0" applyAlignment="1" applyBorder="1" applyFont="1" applyNumberFormat="1">
      <alignment vertical="bottom"/>
    </xf>
    <xf borderId="1" fillId="2" fontId="9" numFmtId="0" xfId="0" applyAlignment="1" applyBorder="1" applyFont="1">
      <alignment horizontal="right"/>
    </xf>
    <xf borderId="4" fillId="2" fontId="9" numFmtId="4" xfId="0" applyAlignment="1" applyBorder="1" applyFont="1" applyNumberFormat="1">
      <alignment horizontal="right" vertical="bottom"/>
    </xf>
    <xf borderId="5" fillId="2" fontId="9" numFmtId="0" xfId="0" applyAlignment="1" applyBorder="1" applyFont="1">
      <alignment horizontal="right"/>
    </xf>
    <xf borderId="7" fillId="2" fontId="9" numFmtId="4" xfId="0" applyAlignment="1" applyBorder="1" applyFont="1" applyNumberFormat="1">
      <alignment horizontal="right" vertical="bottom"/>
    </xf>
    <xf borderId="0" fillId="0" fontId="5" numFmtId="0" xfId="0" applyFont="1"/>
    <xf borderId="8" fillId="2" fontId="9" numFmtId="0" xfId="0" applyAlignment="1" applyBorder="1" applyFont="1">
      <alignment horizontal="right"/>
    </xf>
    <xf borderId="10" fillId="2" fontId="9" numFmtId="4" xfId="0" applyAlignment="1" applyBorder="1" applyFont="1" applyNumberForma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2038350</xdr:colOff>
      <xdr:row>2</xdr:row>
      <xdr:rowOff>76200</xdr:rowOff>
    </xdr:from>
    <xdr:ext cx="1266825" cy="8953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266700</xdr:colOff>
      <xdr:row>0</xdr:row>
      <xdr:rowOff>47625</xdr:rowOff>
    </xdr:from>
    <xdr:ext cx="1266825" cy="8953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2066925</xdr:colOff>
      <xdr:row>2</xdr:row>
      <xdr:rowOff>76200</xdr:rowOff>
    </xdr:from>
    <xdr:ext cx="1266825" cy="8953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4.63"/>
    <col customWidth="1" min="3" max="3" width="14.25"/>
    <col customWidth="1" min="7" max="7" width="12.75"/>
    <col customWidth="1" min="9" max="9" width="71.38"/>
  </cols>
  <sheetData>
    <row r="1" ht="34.5" customHeight="1">
      <c r="A1" s="1"/>
      <c r="B1" s="2" t="s">
        <v>0</v>
      </c>
      <c r="C1" s="3"/>
      <c r="D1" s="3"/>
      <c r="E1" s="3"/>
      <c r="F1" s="4"/>
    </row>
    <row r="2" ht="15.75" customHeight="1">
      <c r="A2" s="5"/>
      <c r="B2" s="5"/>
      <c r="C2" s="5"/>
      <c r="D2" s="5"/>
      <c r="E2" s="5"/>
      <c r="F2" s="5"/>
    </row>
    <row r="3" ht="15.75" customHeight="1">
      <c r="A3" s="6"/>
      <c r="B3" s="7" t="s">
        <v>1</v>
      </c>
      <c r="C3" s="8"/>
      <c r="D3" s="3"/>
      <c r="E3" s="3"/>
      <c r="F3" s="4"/>
    </row>
    <row r="4" ht="15.75" customHeight="1">
      <c r="A4" s="6"/>
      <c r="B4" s="9" t="s">
        <v>2</v>
      </c>
      <c r="C4" s="10"/>
      <c r="D4" s="3"/>
      <c r="E4" s="3"/>
      <c r="F4" s="4"/>
    </row>
    <row r="5" ht="15.75" customHeight="1">
      <c r="A5" s="6"/>
      <c r="B5" s="9" t="s">
        <v>3</v>
      </c>
      <c r="C5" s="10"/>
      <c r="D5" s="3"/>
      <c r="E5" s="3"/>
      <c r="F5" s="4"/>
    </row>
    <row r="6" ht="15.75" customHeight="1">
      <c r="A6" s="6"/>
      <c r="B6" s="11" t="s">
        <v>4</v>
      </c>
      <c r="C6" s="10"/>
      <c r="D6" s="3"/>
      <c r="E6" s="3"/>
      <c r="F6" s="4"/>
    </row>
    <row r="7" ht="15.75" customHeight="1">
      <c r="A7" s="6"/>
    </row>
    <row r="8" ht="15.75" customHeight="1">
      <c r="A8" s="6"/>
      <c r="H8" s="12" t="s">
        <v>5</v>
      </c>
    </row>
    <row r="9" ht="15.75" customHeight="1">
      <c r="A9" s="6"/>
      <c r="B9" s="13" t="s">
        <v>6</v>
      </c>
      <c r="C9" s="14" t="s">
        <v>7</v>
      </c>
      <c r="D9" s="14" t="s">
        <v>8</v>
      </c>
      <c r="E9" s="14" t="s">
        <v>9</v>
      </c>
      <c r="F9" s="13" t="s">
        <v>10</v>
      </c>
      <c r="G9" s="13" t="s">
        <v>11</v>
      </c>
      <c r="H9" s="15" t="s">
        <v>12</v>
      </c>
      <c r="I9" s="13" t="s">
        <v>13</v>
      </c>
    </row>
    <row r="10" ht="15.75" customHeight="1">
      <c r="A10" s="6"/>
      <c r="B10" s="16" t="s">
        <v>14</v>
      </c>
      <c r="C10" s="17"/>
      <c r="D10" s="17"/>
      <c r="E10" s="18">
        <f t="shared" ref="E10:E16" si="1">D10-C10</f>
        <v>0</v>
      </c>
      <c r="F10" s="19"/>
      <c r="G10" s="20">
        <f t="shared" ref="G10:G16" si="2">(D10-C10)*24-F10</f>
        <v>0</v>
      </c>
      <c r="H10" s="20">
        <f t="shared" ref="H10:H16" si="3">G10*$C$6</f>
        <v>0</v>
      </c>
      <c r="I10" s="21"/>
    </row>
    <row r="11" ht="15.75" customHeight="1">
      <c r="A11" s="6"/>
      <c r="B11" s="16" t="s">
        <v>15</v>
      </c>
      <c r="C11" s="22"/>
      <c r="D11" s="22"/>
      <c r="E11" s="18">
        <f t="shared" si="1"/>
        <v>0</v>
      </c>
      <c r="F11" s="19"/>
      <c r="G11" s="20">
        <f t="shared" si="2"/>
        <v>0</v>
      </c>
      <c r="H11" s="20">
        <f t="shared" si="3"/>
        <v>0</v>
      </c>
      <c r="I11" s="21"/>
    </row>
    <row r="12" ht="15.75" customHeight="1">
      <c r="A12" s="6"/>
      <c r="B12" s="16" t="s">
        <v>16</v>
      </c>
      <c r="C12" s="23"/>
      <c r="D12" s="23"/>
      <c r="E12" s="18">
        <f t="shared" si="1"/>
        <v>0</v>
      </c>
      <c r="F12" s="24"/>
      <c r="G12" s="20">
        <f t="shared" si="2"/>
        <v>0</v>
      </c>
      <c r="H12" s="20">
        <f t="shared" si="3"/>
        <v>0</v>
      </c>
      <c r="I12" s="21"/>
    </row>
    <row r="13" ht="15.75" customHeight="1">
      <c r="A13" s="6"/>
      <c r="B13" s="16" t="s">
        <v>17</v>
      </c>
      <c r="C13" s="23"/>
      <c r="D13" s="23"/>
      <c r="E13" s="18">
        <f t="shared" si="1"/>
        <v>0</v>
      </c>
      <c r="F13" s="24"/>
      <c r="G13" s="20">
        <f t="shared" si="2"/>
        <v>0</v>
      </c>
      <c r="H13" s="20">
        <f t="shared" si="3"/>
        <v>0</v>
      </c>
      <c r="I13" s="21"/>
    </row>
    <row r="14" ht="15.75" customHeight="1">
      <c r="A14" s="6"/>
      <c r="B14" s="16" t="s">
        <v>18</v>
      </c>
      <c r="C14" s="23"/>
      <c r="D14" s="23"/>
      <c r="E14" s="18">
        <f t="shared" si="1"/>
        <v>0</v>
      </c>
      <c r="F14" s="24"/>
      <c r="G14" s="20">
        <f t="shared" si="2"/>
        <v>0</v>
      </c>
      <c r="H14" s="20">
        <f t="shared" si="3"/>
        <v>0</v>
      </c>
      <c r="I14" s="21"/>
    </row>
    <row r="15" ht="15.75" customHeight="1">
      <c r="A15" s="6"/>
      <c r="B15" s="16" t="s">
        <v>19</v>
      </c>
      <c r="C15" s="23"/>
      <c r="D15" s="23"/>
      <c r="E15" s="18">
        <f t="shared" si="1"/>
        <v>0</v>
      </c>
      <c r="F15" s="24"/>
      <c r="G15" s="20">
        <f t="shared" si="2"/>
        <v>0</v>
      </c>
      <c r="H15" s="20">
        <f t="shared" si="3"/>
        <v>0</v>
      </c>
      <c r="I15" s="21"/>
    </row>
    <row r="16" ht="15.75" customHeight="1">
      <c r="A16" s="6"/>
      <c r="B16" s="16" t="s">
        <v>20</v>
      </c>
      <c r="C16" s="23"/>
      <c r="D16" s="23"/>
      <c r="E16" s="18">
        <f t="shared" si="1"/>
        <v>0</v>
      </c>
      <c r="F16" s="24"/>
      <c r="G16" s="20">
        <f t="shared" si="2"/>
        <v>0</v>
      </c>
      <c r="H16" s="20">
        <f t="shared" si="3"/>
        <v>0</v>
      </c>
      <c r="I16" s="21"/>
    </row>
    <row r="17" ht="15.75" customHeight="1">
      <c r="A17" s="6"/>
      <c r="B17" s="25" t="s">
        <v>21</v>
      </c>
      <c r="C17" s="26"/>
      <c r="D17" s="26"/>
      <c r="E17" s="27">
        <f t="shared" ref="E17:F17" si="4">SUM(E10:E16)</f>
        <v>0</v>
      </c>
      <c r="F17" s="28">
        <f t="shared" si="4"/>
        <v>0</v>
      </c>
      <c r="G17" s="29">
        <f>SUM(E10:E16)*24 - F17</f>
        <v>0</v>
      </c>
      <c r="H17" s="29">
        <f>SUM(H10:H16)</f>
        <v>0</v>
      </c>
      <c r="I17" s="21"/>
    </row>
    <row r="18" ht="15.75" customHeight="1">
      <c r="A18" s="6"/>
      <c r="B18" s="13"/>
      <c r="C18" s="30"/>
      <c r="D18" s="30"/>
      <c r="E18" s="30"/>
      <c r="F18" s="30"/>
      <c r="G18" s="31" t="s">
        <v>22</v>
      </c>
      <c r="H18" s="4"/>
      <c r="I18" s="30"/>
    </row>
    <row r="19" ht="15.75" customHeight="1">
      <c r="A19" s="6"/>
    </row>
    <row r="20" ht="15.75" customHeight="1">
      <c r="A20" s="6"/>
    </row>
    <row r="21" ht="15.75" customHeight="1">
      <c r="A21" s="6"/>
      <c r="H21" s="32" t="s">
        <v>23</v>
      </c>
    </row>
    <row r="22" ht="15.75" customHeight="1">
      <c r="A22" s="6"/>
      <c r="B22" s="13" t="s">
        <v>6</v>
      </c>
      <c r="C22" s="14" t="s">
        <v>7</v>
      </c>
      <c r="D22" s="14" t="s">
        <v>8</v>
      </c>
      <c r="E22" s="14" t="s">
        <v>9</v>
      </c>
      <c r="F22" s="13" t="s">
        <v>10</v>
      </c>
      <c r="G22" s="13" t="s">
        <v>11</v>
      </c>
      <c r="H22" s="15" t="s">
        <v>12</v>
      </c>
      <c r="I22" s="13" t="s">
        <v>13</v>
      </c>
    </row>
    <row r="23" ht="15.75" customHeight="1">
      <c r="A23" s="6"/>
      <c r="B23" s="16" t="s">
        <v>14</v>
      </c>
      <c r="C23" s="17"/>
      <c r="D23" s="17"/>
      <c r="E23" s="18">
        <f t="shared" ref="E23:E29" si="5">D23-C23</f>
        <v>0</v>
      </c>
      <c r="F23" s="19"/>
      <c r="G23" s="20">
        <f t="shared" ref="G23:G29" si="6">(D23-C23)*24-F23</f>
        <v>0</v>
      </c>
      <c r="H23" s="20">
        <f t="shared" ref="H23:H29" si="7">G23*$C$6</f>
        <v>0</v>
      </c>
      <c r="I23" s="21"/>
    </row>
    <row r="24" ht="15.75" customHeight="1">
      <c r="A24" s="6"/>
      <c r="B24" s="16" t="s">
        <v>15</v>
      </c>
      <c r="C24" s="33"/>
      <c r="D24" s="33"/>
      <c r="E24" s="18">
        <f t="shared" si="5"/>
        <v>0</v>
      </c>
      <c r="F24" s="19"/>
      <c r="G24" s="20">
        <f t="shared" si="6"/>
        <v>0</v>
      </c>
      <c r="H24" s="20">
        <f t="shared" si="7"/>
        <v>0</v>
      </c>
      <c r="I24" s="21"/>
    </row>
    <row r="25" ht="15.75" customHeight="1">
      <c r="A25" s="6"/>
      <c r="B25" s="16" t="s">
        <v>16</v>
      </c>
      <c r="C25" s="23"/>
      <c r="D25" s="23"/>
      <c r="E25" s="18">
        <f t="shared" si="5"/>
        <v>0</v>
      </c>
      <c r="F25" s="24"/>
      <c r="G25" s="20">
        <f t="shared" si="6"/>
        <v>0</v>
      </c>
      <c r="H25" s="20">
        <f t="shared" si="7"/>
        <v>0</v>
      </c>
      <c r="I25" s="21"/>
    </row>
    <row r="26" ht="15.75" customHeight="1">
      <c r="A26" s="6"/>
      <c r="B26" s="16" t="s">
        <v>17</v>
      </c>
      <c r="C26" s="23"/>
      <c r="D26" s="23"/>
      <c r="E26" s="18">
        <f t="shared" si="5"/>
        <v>0</v>
      </c>
      <c r="F26" s="24"/>
      <c r="G26" s="20">
        <f t="shared" si="6"/>
        <v>0</v>
      </c>
      <c r="H26" s="20">
        <f t="shared" si="7"/>
        <v>0</v>
      </c>
      <c r="I26" s="21"/>
    </row>
    <row r="27" ht="15.75" customHeight="1">
      <c r="A27" s="6"/>
      <c r="B27" s="16" t="s">
        <v>18</v>
      </c>
      <c r="C27" s="23"/>
      <c r="D27" s="23"/>
      <c r="E27" s="18">
        <f t="shared" si="5"/>
        <v>0</v>
      </c>
      <c r="F27" s="24"/>
      <c r="G27" s="20">
        <f t="shared" si="6"/>
        <v>0</v>
      </c>
      <c r="H27" s="20">
        <f t="shared" si="7"/>
        <v>0</v>
      </c>
      <c r="I27" s="21"/>
    </row>
    <row r="28" ht="15.75" customHeight="1">
      <c r="A28" s="6"/>
      <c r="B28" s="16" t="s">
        <v>19</v>
      </c>
      <c r="C28" s="23"/>
      <c r="D28" s="23"/>
      <c r="E28" s="18">
        <f t="shared" si="5"/>
        <v>0</v>
      </c>
      <c r="F28" s="24"/>
      <c r="G28" s="20">
        <f t="shared" si="6"/>
        <v>0</v>
      </c>
      <c r="H28" s="20">
        <f t="shared" si="7"/>
        <v>0</v>
      </c>
      <c r="I28" s="21"/>
    </row>
    <row r="29" ht="15.75" customHeight="1">
      <c r="A29" s="6"/>
      <c r="B29" s="16" t="s">
        <v>20</v>
      </c>
      <c r="C29" s="23"/>
      <c r="D29" s="23"/>
      <c r="E29" s="18">
        <f t="shared" si="5"/>
        <v>0</v>
      </c>
      <c r="F29" s="24"/>
      <c r="G29" s="20">
        <f t="shared" si="6"/>
        <v>0</v>
      </c>
      <c r="H29" s="20">
        <f t="shared" si="7"/>
        <v>0</v>
      </c>
      <c r="I29" s="21"/>
    </row>
    <row r="30" ht="15.75" customHeight="1">
      <c r="A30" s="6"/>
      <c r="B30" s="25" t="s">
        <v>21</v>
      </c>
      <c r="C30" s="26"/>
      <c r="D30" s="26"/>
      <c r="E30" s="27">
        <f t="shared" ref="E30:F30" si="8">SUM(E23:E29)</f>
        <v>0</v>
      </c>
      <c r="F30" s="28">
        <f t="shared" si="8"/>
        <v>0</v>
      </c>
      <c r="G30" s="29">
        <f>SUM(E23:E29)*24 - F30</f>
        <v>0</v>
      </c>
      <c r="H30" s="29">
        <f>SUM(H23:H29)</f>
        <v>0</v>
      </c>
      <c r="I30" s="21"/>
    </row>
    <row r="31" ht="15.75" customHeight="1">
      <c r="A31" s="6"/>
      <c r="B31" s="13"/>
      <c r="C31" s="30"/>
      <c r="D31" s="30"/>
      <c r="E31" s="30"/>
      <c r="F31" s="30"/>
      <c r="G31" s="31" t="s">
        <v>22</v>
      </c>
      <c r="H31" s="4"/>
      <c r="I31" s="30"/>
    </row>
    <row r="32" ht="15.75" customHeight="1">
      <c r="A32" s="6"/>
    </row>
    <row r="33" ht="15.75" customHeight="1">
      <c r="A33" s="6"/>
    </row>
    <row r="34" ht="15.75" customHeight="1">
      <c r="A34" s="6"/>
    </row>
    <row r="35" ht="15.75" customHeight="1">
      <c r="A35" s="6"/>
      <c r="B35" s="34" t="s">
        <v>24</v>
      </c>
      <c r="C35" s="4"/>
      <c r="D35" s="35">
        <f> E17+E30</f>
        <v>0</v>
      </c>
    </row>
    <row r="36" ht="15.75" customHeight="1">
      <c r="A36" s="6"/>
      <c r="B36" s="36" t="s">
        <v>25</v>
      </c>
      <c r="C36" s="37"/>
      <c r="D36" s="38">
        <f> F17+F30</f>
        <v>0</v>
      </c>
    </row>
    <row r="37" ht="15.75" customHeight="1">
      <c r="A37" s="6"/>
    </row>
    <row r="38" ht="15.75" customHeight="1">
      <c r="A38" s="6"/>
      <c r="B38" s="39" t="s">
        <v>26</v>
      </c>
      <c r="C38" s="40"/>
      <c r="D38" s="41">
        <f> G17+G30</f>
        <v>0</v>
      </c>
    </row>
    <row r="39" ht="15.75" customHeight="1">
      <c r="A39" s="6"/>
      <c r="B39" s="42" t="s">
        <v>27</v>
      </c>
      <c r="C39" s="4"/>
      <c r="D39" s="20">
        <f>H17+H30</f>
        <v>0</v>
      </c>
    </row>
    <row r="40" ht="15.75" customHeight="1">
      <c r="A40" s="6"/>
    </row>
    <row r="41" ht="15.75" customHeight="1">
      <c r="A41" s="6"/>
    </row>
    <row r="42" ht="15.75" customHeight="1">
      <c r="A42" s="6"/>
    </row>
    <row r="43" ht="15.75" customHeight="1">
      <c r="A43" s="6"/>
    </row>
    <row r="44" ht="15.75" customHeight="1">
      <c r="A44" s="6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B35:C35"/>
    <mergeCell ref="B36:C36"/>
    <mergeCell ref="B37:C37"/>
    <mergeCell ref="B38:C38"/>
    <mergeCell ref="B39:C39"/>
    <mergeCell ref="B1:F1"/>
    <mergeCell ref="C3:F3"/>
    <mergeCell ref="C4:F4"/>
    <mergeCell ref="C5:F5"/>
    <mergeCell ref="C6:F6"/>
    <mergeCell ref="G18:H18"/>
    <mergeCell ref="G31:H3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13"/>
    <col customWidth="1" min="2" max="2" width="12.75"/>
    <col customWidth="1" min="5" max="5" width="22.88"/>
    <col customWidth="1" min="6" max="6" width="12.13"/>
    <col customWidth="1" min="8" max="8" width="11.63"/>
  </cols>
  <sheetData>
    <row r="1" ht="15.75" customHeight="1"/>
    <row r="2" ht="15.75" customHeight="1"/>
    <row r="3" ht="23.25" customHeight="1">
      <c r="A3" s="43" t="s">
        <v>28</v>
      </c>
    </row>
    <row r="4" ht="15.75" customHeight="1">
      <c r="A4" s="44"/>
    </row>
    <row r="5" ht="15.75" customHeight="1">
      <c r="A5" s="45" t="s">
        <v>29</v>
      </c>
    </row>
    <row r="6" ht="15.75" customHeight="1">
      <c r="A6" s="46" t="s">
        <v>30</v>
      </c>
    </row>
    <row r="7" ht="15.75" customHeight="1">
      <c r="A7" s="47" t="s">
        <v>31</v>
      </c>
    </row>
    <row r="8" ht="15.75" customHeight="1">
      <c r="A8" s="47" t="s">
        <v>32</v>
      </c>
    </row>
    <row r="9" ht="15.75" customHeight="1">
      <c r="A9" s="48"/>
      <c r="G9" s="49" t="s">
        <v>33</v>
      </c>
      <c r="H9" s="3"/>
      <c r="I9" s="4"/>
    </row>
    <row r="10" ht="15.75" customHeight="1">
      <c r="A10" s="50" t="s">
        <v>34</v>
      </c>
      <c r="G10" s="51" t="s">
        <v>35</v>
      </c>
      <c r="H10" s="3"/>
      <c r="I10" s="4"/>
    </row>
    <row r="11" ht="15.75" customHeight="1">
      <c r="A11" s="52" t="s">
        <v>36</v>
      </c>
      <c r="G11" s="53" t="s">
        <v>37</v>
      </c>
      <c r="H11" s="3"/>
      <c r="I11" s="4"/>
    </row>
    <row r="12" ht="15.75" customHeight="1">
      <c r="A12" s="54"/>
      <c r="G12" s="55" t="s">
        <v>38</v>
      </c>
      <c r="H12" s="3"/>
      <c r="I12" s="4"/>
    </row>
    <row r="13" ht="15.75" customHeight="1">
      <c r="A13" s="56" t="s">
        <v>39</v>
      </c>
    </row>
    <row r="14" ht="15.75" customHeight="1">
      <c r="A14" s="52" t="s">
        <v>40</v>
      </c>
    </row>
    <row r="15" ht="15.75" customHeight="1">
      <c r="A15" s="52" t="s">
        <v>41</v>
      </c>
    </row>
    <row r="16" ht="15.75" customHeight="1">
      <c r="A16" s="54"/>
      <c r="I16" s="57" t="s">
        <v>42</v>
      </c>
    </row>
    <row r="17" ht="15.75" customHeight="1">
      <c r="A17" s="56" t="s">
        <v>43</v>
      </c>
    </row>
    <row r="18" ht="15.75" customHeight="1">
      <c r="A18" s="52" t="s">
        <v>44</v>
      </c>
    </row>
    <row r="19" ht="15.75" customHeight="1">
      <c r="A19" s="54"/>
    </row>
    <row r="20" ht="15.75" customHeight="1">
      <c r="A20" s="56" t="s">
        <v>45</v>
      </c>
    </row>
    <row r="21" ht="15.75" customHeight="1">
      <c r="A21" s="52" t="s">
        <v>46</v>
      </c>
    </row>
    <row r="22" ht="15.75" customHeight="1">
      <c r="A22" s="52" t="s">
        <v>47</v>
      </c>
    </row>
    <row r="23" ht="15.75" customHeight="1">
      <c r="A23" s="54"/>
    </row>
    <row r="24" ht="15.75" customHeight="1">
      <c r="A24" s="58" t="s">
        <v>48</v>
      </c>
    </row>
    <row r="25" ht="15.75" customHeight="1">
      <c r="A25" s="59" t="s">
        <v>49</v>
      </c>
    </row>
    <row r="26" ht="15.75" customHeight="1">
      <c r="A26" s="59" t="s">
        <v>50</v>
      </c>
    </row>
    <row r="27" ht="15.75" customHeight="1">
      <c r="A27" s="59" t="s">
        <v>51</v>
      </c>
    </row>
    <row r="28" ht="15.75" customHeight="1">
      <c r="A28" s="60"/>
    </row>
    <row r="29" ht="15.75" customHeight="1">
      <c r="A29" s="58" t="s">
        <v>52</v>
      </c>
    </row>
    <row r="30" ht="15.75" customHeight="1">
      <c r="A30" s="59" t="s">
        <v>53</v>
      </c>
    </row>
    <row r="31" ht="15.75" customHeight="1">
      <c r="A31" s="59" t="s">
        <v>54</v>
      </c>
    </row>
    <row r="32" ht="18.75" customHeight="1">
      <c r="A32" s="60"/>
    </row>
    <row r="33" ht="15.75" customHeight="1">
      <c r="A33" s="56" t="s">
        <v>55</v>
      </c>
    </row>
    <row r="34" ht="15.75" customHeight="1">
      <c r="A34" s="52" t="s">
        <v>56</v>
      </c>
    </row>
    <row r="35" ht="15.75" customHeight="1">
      <c r="A35" s="52" t="s">
        <v>57</v>
      </c>
    </row>
    <row r="36" ht="15.75" customHeight="1">
      <c r="A36" s="54"/>
    </row>
    <row r="37" ht="15.75" customHeight="1">
      <c r="A37" s="58" t="s">
        <v>58</v>
      </c>
    </row>
    <row r="38" ht="15.75" customHeight="1">
      <c r="A38" s="61" t="s">
        <v>59</v>
      </c>
    </row>
    <row r="39" ht="15.75" customHeight="1">
      <c r="A39" s="60"/>
    </row>
    <row r="40" ht="15.75" customHeight="1">
      <c r="A40" s="56" t="s">
        <v>60</v>
      </c>
    </row>
    <row r="41" ht="15.75" customHeight="1">
      <c r="A41" s="52" t="s">
        <v>61</v>
      </c>
    </row>
    <row r="42" ht="15.75" customHeight="1">
      <c r="A42" s="52" t="s">
        <v>62</v>
      </c>
    </row>
    <row r="43" ht="15.75" customHeight="1">
      <c r="A43" s="62"/>
    </row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5">
    <mergeCell ref="A3:E3"/>
    <mergeCell ref="A4:E4"/>
    <mergeCell ref="A5:E5"/>
    <mergeCell ref="A6:E6"/>
    <mergeCell ref="A7:E7"/>
    <mergeCell ref="A8:E8"/>
    <mergeCell ref="G9:I9"/>
    <mergeCell ref="A9:E9"/>
    <mergeCell ref="A10:E10"/>
    <mergeCell ref="G10:I10"/>
    <mergeCell ref="A11:E11"/>
    <mergeCell ref="G11:I11"/>
    <mergeCell ref="A12:E12"/>
    <mergeCell ref="G12:I12"/>
    <mergeCell ref="A13:E13"/>
    <mergeCell ref="A14:E14"/>
    <mergeCell ref="A15:E15"/>
    <mergeCell ref="A16:E16"/>
    <mergeCell ref="A17:E17"/>
    <mergeCell ref="A18:E18"/>
    <mergeCell ref="A19:E19"/>
    <mergeCell ref="A20:E20"/>
    <mergeCell ref="A21:E21"/>
    <mergeCell ref="A22:E22"/>
    <mergeCell ref="A23:E23"/>
    <mergeCell ref="A24:E24"/>
    <mergeCell ref="A25:E25"/>
    <mergeCell ref="A26:E26"/>
    <mergeCell ref="A27:E27"/>
    <mergeCell ref="A28:E28"/>
    <mergeCell ref="A29:E29"/>
    <mergeCell ref="A30:E30"/>
    <mergeCell ref="A31:E31"/>
    <mergeCell ref="A32:E32"/>
    <mergeCell ref="A33:E33"/>
    <mergeCell ref="A41:E41"/>
    <mergeCell ref="A42:E42"/>
    <mergeCell ref="A43:E43"/>
    <mergeCell ref="A34:E34"/>
    <mergeCell ref="A35:E35"/>
    <mergeCell ref="A36:E36"/>
    <mergeCell ref="A37:E37"/>
    <mergeCell ref="A38:E38"/>
    <mergeCell ref="A39:E39"/>
    <mergeCell ref="A40:E40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4.63"/>
    <col customWidth="1" min="3" max="3" width="14.25"/>
    <col customWidth="1" min="7" max="7" width="12.75"/>
    <col customWidth="1" min="9" max="9" width="71.38"/>
  </cols>
  <sheetData>
    <row r="1" ht="34.5" customHeight="1">
      <c r="A1" s="1"/>
      <c r="B1" s="63" t="s">
        <v>63</v>
      </c>
      <c r="C1" s="64"/>
      <c r="D1" s="64"/>
      <c r="E1" s="64"/>
      <c r="F1" s="64"/>
      <c r="G1" s="65"/>
      <c r="H1" s="66"/>
      <c r="I1" s="66"/>
      <c r="J1" s="66"/>
    </row>
    <row r="2" ht="15.75" customHeight="1">
      <c r="A2" s="5"/>
      <c r="B2" s="67"/>
      <c r="C2" s="67"/>
      <c r="D2" s="67"/>
      <c r="E2" s="67"/>
      <c r="F2" s="67"/>
      <c r="G2" s="66"/>
      <c r="H2" s="66"/>
      <c r="I2" s="66"/>
      <c r="J2" s="66"/>
    </row>
    <row r="3" ht="15.75" customHeight="1">
      <c r="A3" s="6"/>
      <c r="B3" s="7" t="s">
        <v>1</v>
      </c>
      <c r="C3" s="8" t="s">
        <v>64</v>
      </c>
      <c r="D3" s="3"/>
      <c r="E3" s="3"/>
      <c r="F3" s="4"/>
      <c r="G3" s="66"/>
      <c r="H3" s="66"/>
      <c r="I3" s="66"/>
      <c r="J3" s="66"/>
    </row>
    <row r="4" ht="15.75" customHeight="1">
      <c r="A4" s="6"/>
      <c r="B4" s="9" t="s">
        <v>2</v>
      </c>
      <c r="C4" s="10">
        <v>1.0</v>
      </c>
      <c r="D4" s="3"/>
      <c r="E4" s="3"/>
      <c r="F4" s="4"/>
      <c r="G4" s="66"/>
      <c r="H4" s="66"/>
      <c r="I4" s="66"/>
      <c r="J4" s="66"/>
    </row>
    <row r="5" ht="15.75" customHeight="1">
      <c r="A5" s="6"/>
      <c r="B5" s="9" t="s">
        <v>3</v>
      </c>
      <c r="C5" s="10">
        <v>2023.0</v>
      </c>
      <c r="D5" s="3"/>
      <c r="E5" s="3"/>
      <c r="F5" s="4"/>
      <c r="G5" s="66"/>
      <c r="H5" s="66"/>
      <c r="I5" s="66"/>
      <c r="J5" s="66"/>
    </row>
    <row r="6" ht="15.75" customHeight="1">
      <c r="A6" s="6"/>
      <c r="B6" s="68" t="s">
        <v>4</v>
      </c>
      <c r="C6" s="10">
        <v>5.0</v>
      </c>
      <c r="D6" s="3"/>
      <c r="E6" s="3"/>
      <c r="F6" s="4"/>
      <c r="G6" s="66"/>
      <c r="H6" s="66"/>
      <c r="I6" s="66"/>
      <c r="J6" s="66"/>
    </row>
    <row r="7" ht="15.75" customHeight="1">
      <c r="A7" s="6"/>
      <c r="B7" s="66"/>
      <c r="C7" s="66"/>
      <c r="D7" s="66"/>
      <c r="E7" s="66"/>
      <c r="F7" s="66"/>
      <c r="G7" s="66"/>
      <c r="H7" s="66"/>
      <c r="I7" s="66"/>
      <c r="J7" s="66"/>
    </row>
    <row r="8" ht="15.75" customHeight="1">
      <c r="A8" s="6"/>
      <c r="B8" s="66"/>
      <c r="C8" s="66"/>
      <c r="D8" s="66"/>
      <c r="E8" s="66"/>
      <c r="F8" s="66"/>
      <c r="G8" s="66"/>
      <c r="H8" s="12" t="s">
        <v>5</v>
      </c>
      <c r="I8" s="66"/>
      <c r="J8" s="66"/>
    </row>
    <row r="9" ht="15.75" customHeight="1">
      <c r="A9" s="6"/>
      <c r="B9" s="13" t="s">
        <v>6</v>
      </c>
      <c r="C9" s="14" t="s">
        <v>7</v>
      </c>
      <c r="D9" s="14" t="s">
        <v>8</v>
      </c>
      <c r="E9" s="14" t="s">
        <v>9</v>
      </c>
      <c r="F9" s="13" t="s">
        <v>10</v>
      </c>
      <c r="G9" s="13" t="s">
        <v>11</v>
      </c>
      <c r="H9" s="15" t="s">
        <v>12</v>
      </c>
      <c r="I9" s="13" t="s">
        <v>13</v>
      </c>
      <c r="J9" s="66"/>
    </row>
    <row r="10" ht="15.75" customHeight="1">
      <c r="A10" s="6"/>
      <c r="B10" s="16" t="s">
        <v>14</v>
      </c>
      <c r="C10" s="17">
        <v>0.3333333333333333</v>
      </c>
      <c r="D10" s="17">
        <v>0.5833333333333334</v>
      </c>
      <c r="E10" s="18">
        <f t="shared" ref="E10:E16" si="1">D10-C10</f>
        <v>0.25</v>
      </c>
      <c r="F10" s="19">
        <v>2.0</v>
      </c>
      <c r="G10" s="20">
        <f t="shared" ref="G10:G16" si="2">(D10-C10)*24-F10</f>
        <v>4</v>
      </c>
      <c r="H10" s="20">
        <f t="shared" ref="H10:H16" si="3">G10*$C$6</f>
        <v>20</v>
      </c>
      <c r="I10" s="69" t="s">
        <v>65</v>
      </c>
      <c r="J10" s="66"/>
    </row>
    <row r="11" ht="15.75" customHeight="1">
      <c r="A11" s="6"/>
      <c r="B11" s="16" t="s">
        <v>15</v>
      </c>
      <c r="C11" s="22">
        <v>0.5</v>
      </c>
      <c r="D11" s="22">
        <v>0.6875</v>
      </c>
      <c r="E11" s="18">
        <f t="shared" si="1"/>
        <v>0.1875</v>
      </c>
      <c r="F11" s="19">
        <v>1.0</v>
      </c>
      <c r="G11" s="20">
        <f t="shared" si="2"/>
        <v>3.5</v>
      </c>
      <c r="H11" s="20">
        <f t="shared" si="3"/>
        <v>17.5</v>
      </c>
      <c r="I11" s="69" t="s">
        <v>66</v>
      </c>
      <c r="J11" s="66"/>
    </row>
    <row r="12" ht="15.75" customHeight="1">
      <c r="A12" s="6"/>
      <c r="B12" s="16" t="s">
        <v>16</v>
      </c>
      <c r="C12" s="23">
        <v>0.22916666666666666</v>
      </c>
      <c r="D12" s="23">
        <v>0.5</v>
      </c>
      <c r="E12" s="18">
        <f t="shared" si="1"/>
        <v>0.2708333333</v>
      </c>
      <c r="F12" s="24">
        <v>3.0</v>
      </c>
      <c r="G12" s="20">
        <f t="shared" si="2"/>
        <v>3.5</v>
      </c>
      <c r="H12" s="20">
        <f t="shared" si="3"/>
        <v>17.5</v>
      </c>
      <c r="I12" s="69" t="s">
        <v>67</v>
      </c>
      <c r="J12" s="66"/>
    </row>
    <row r="13" ht="15.75" customHeight="1">
      <c r="A13" s="6"/>
      <c r="B13" s="16" t="s">
        <v>17</v>
      </c>
      <c r="C13" s="23"/>
      <c r="D13" s="23"/>
      <c r="E13" s="18">
        <f t="shared" si="1"/>
        <v>0</v>
      </c>
      <c r="F13" s="24"/>
      <c r="G13" s="20">
        <f t="shared" si="2"/>
        <v>0</v>
      </c>
      <c r="H13" s="20">
        <f t="shared" si="3"/>
        <v>0</v>
      </c>
      <c r="I13" s="70"/>
      <c r="J13" s="66"/>
    </row>
    <row r="14" ht="15.75" customHeight="1">
      <c r="A14" s="6"/>
      <c r="B14" s="16" t="s">
        <v>18</v>
      </c>
      <c r="C14" s="23"/>
      <c r="D14" s="23"/>
      <c r="E14" s="18">
        <f t="shared" si="1"/>
        <v>0</v>
      </c>
      <c r="F14" s="24"/>
      <c r="G14" s="20">
        <f t="shared" si="2"/>
        <v>0</v>
      </c>
      <c r="H14" s="20">
        <f t="shared" si="3"/>
        <v>0</v>
      </c>
      <c r="I14" s="70"/>
      <c r="J14" s="66"/>
    </row>
    <row r="15" ht="15.75" customHeight="1">
      <c r="A15" s="6"/>
      <c r="B15" s="16" t="s">
        <v>19</v>
      </c>
      <c r="C15" s="23"/>
      <c r="D15" s="23"/>
      <c r="E15" s="18">
        <f t="shared" si="1"/>
        <v>0</v>
      </c>
      <c r="F15" s="24"/>
      <c r="G15" s="20">
        <f t="shared" si="2"/>
        <v>0</v>
      </c>
      <c r="H15" s="20">
        <f t="shared" si="3"/>
        <v>0</v>
      </c>
      <c r="I15" s="70"/>
      <c r="J15" s="66"/>
    </row>
    <row r="16" ht="15.75" customHeight="1">
      <c r="A16" s="6"/>
      <c r="B16" s="16" t="s">
        <v>20</v>
      </c>
      <c r="C16" s="23"/>
      <c r="D16" s="23"/>
      <c r="E16" s="18">
        <f t="shared" si="1"/>
        <v>0</v>
      </c>
      <c r="F16" s="24"/>
      <c r="G16" s="20">
        <f t="shared" si="2"/>
        <v>0</v>
      </c>
      <c r="H16" s="20">
        <f t="shared" si="3"/>
        <v>0</v>
      </c>
      <c r="I16" s="70"/>
      <c r="J16" s="66"/>
    </row>
    <row r="17" ht="15.75" customHeight="1">
      <c r="A17" s="6"/>
      <c r="B17" s="25" t="s">
        <v>21</v>
      </c>
      <c r="C17" s="26"/>
      <c r="D17" s="26"/>
      <c r="E17" s="27">
        <f t="shared" ref="E17:F17" si="4">SUM(E10:E16)</f>
        <v>0.7083333333</v>
      </c>
      <c r="F17" s="28">
        <f t="shared" si="4"/>
        <v>6</v>
      </c>
      <c r="G17" s="29">
        <f>SUM(E10:E16)*24 - F17</f>
        <v>11</v>
      </c>
      <c r="H17" s="29">
        <f>SUM(H10:H16)</f>
        <v>55</v>
      </c>
      <c r="I17" s="70"/>
      <c r="J17" s="66"/>
    </row>
    <row r="18" ht="15.75" customHeight="1">
      <c r="A18" s="6"/>
      <c r="B18" s="13"/>
      <c r="C18" s="71"/>
      <c r="D18" s="71"/>
      <c r="E18" s="71"/>
      <c r="F18" s="71"/>
      <c r="G18" s="31" t="s">
        <v>22</v>
      </c>
      <c r="H18" s="4"/>
      <c r="I18" s="71"/>
      <c r="J18" s="66"/>
    </row>
    <row r="19" ht="15.75" customHeight="1">
      <c r="A19" s="6"/>
      <c r="B19" s="66"/>
      <c r="C19" s="66"/>
      <c r="D19" s="66"/>
      <c r="E19" s="66"/>
      <c r="F19" s="66"/>
      <c r="G19" s="66"/>
      <c r="H19" s="66"/>
      <c r="I19" s="66"/>
      <c r="J19" s="66"/>
    </row>
    <row r="20" ht="15.75" customHeight="1">
      <c r="A20" s="6"/>
      <c r="B20" s="66"/>
      <c r="C20" s="66"/>
      <c r="D20" s="66"/>
      <c r="E20" s="66"/>
      <c r="F20" s="66"/>
      <c r="G20" s="66"/>
      <c r="H20" s="66"/>
      <c r="I20" s="66"/>
      <c r="J20" s="66"/>
    </row>
    <row r="21" ht="15.75" customHeight="1">
      <c r="A21" s="6"/>
      <c r="B21" s="66"/>
      <c r="C21" s="66"/>
      <c r="D21" s="66"/>
      <c r="E21" s="66"/>
      <c r="F21" s="66"/>
      <c r="G21" s="66"/>
      <c r="H21" s="12" t="s">
        <v>23</v>
      </c>
      <c r="I21" s="66"/>
      <c r="J21" s="66"/>
    </row>
    <row r="22" ht="15.75" customHeight="1">
      <c r="A22" s="6"/>
      <c r="B22" s="13" t="s">
        <v>6</v>
      </c>
      <c r="C22" s="14" t="s">
        <v>7</v>
      </c>
      <c r="D22" s="14" t="s">
        <v>8</v>
      </c>
      <c r="E22" s="14" t="s">
        <v>9</v>
      </c>
      <c r="F22" s="14" t="s">
        <v>10</v>
      </c>
      <c r="G22" s="14" t="s">
        <v>11</v>
      </c>
      <c r="H22" s="15" t="s">
        <v>12</v>
      </c>
      <c r="I22" s="13" t="s">
        <v>13</v>
      </c>
      <c r="J22" s="66"/>
    </row>
    <row r="23" ht="15.75" customHeight="1">
      <c r="A23" s="6"/>
      <c r="B23" s="16" t="s">
        <v>14</v>
      </c>
      <c r="C23" s="17">
        <v>0.3333333333333333</v>
      </c>
      <c r="D23" s="17">
        <v>0.5833333333333334</v>
      </c>
      <c r="E23" s="18">
        <f t="shared" ref="E23:E29" si="5">D23-C23</f>
        <v>0.25</v>
      </c>
      <c r="F23" s="19">
        <v>2.0</v>
      </c>
      <c r="G23" s="20">
        <f t="shared" ref="G23:G29" si="6">(D23-C23)*24-F23</f>
        <v>4</v>
      </c>
      <c r="H23" s="20">
        <f t="shared" ref="H23:H29" si="7">G23*$C$6</f>
        <v>20</v>
      </c>
      <c r="I23" s="69" t="s">
        <v>67</v>
      </c>
      <c r="J23" s="66"/>
    </row>
    <row r="24" ht="15.75" customHeight="1">
      <c r="A24" s="6"/>
      <c r="B24" s="16" t="s">
        <v>15</v>
      </c>
      <c r="C24" s="33">
        <v>0.2708333333333333</v>
      </c>
      <c r="D24" s="33">
        <v>0.625</v>
      </c>
      <c r="E24" s="18">
        <f t="shared" si="5"/>
        <v>0.3541666667</v>
      </c>
      <c r="F24" s="19">
        <v>1.0</v>
      </c>
      <c r="G24" s="20">
        <f t="shared" si="6"/>
        <v>7.5</v>
      </c>
      <c r="H24" s="20">
        <f t="shared" si="7"/>
        <v>37.5</v>
      </c>
      <c r="I24" s="69" t="s">
        <v>68</v>
      </c>
      <c r="J24" s="66"/>
    </row>
    <row r="25" ht="15.75" customHeight="1">
      <c r="A25" s="6"/>
      <c r="B25" s="16" t="s">
        <v>16</v>
      </c>
      <c r="C25" s="23">
        <v>0.375</v>
      </c>
      <c r="D25" s="23">
        <v>0.5</v>
      </c>
      <c r="E25" s="18">
        <f t="shared" si="5"/>
        <v>0.125</v>
      </c>
      <c r="F25" s="24">
        <v>0.5</v>
      </c>
      <c r="G25" s="20">
        <f t="shared" si="6"/>
        <v>2.5</v>
      </c>
      <c r="H25" s="20">
        <f t="shared" si="7"/>
        <v>12.5</v>
      </c>
      <c r="I25" s="69" t="s">
        <v>69</v>
      </c>
      <c r="J25" s="66"/>
    </row>
    <row r="26" ht="15.75" customHeight="1">
      <c r="A26" s="6"/>
      <c r="B26" s="16" t="s">
        <v>17</v>
      </c>
      <c r="C26" s="23"/>
      <c r="D26" s="23"/>
      <c r="E26" s="18">
        <f t="shared" si="5"/>
        <v>0</v>
      </c>
      <c r="F26" s="24"/>
      <c r="G26" s="20">
        <f t="shared" si="6"/>
        <v>0</v>
      </c>
      <c r="H26" s="20">
        <f t="shared" si="7"/>
        <v>0</v>
      </c>
      <c r="I26" s="70"/>
      <c r="J26" s="66"/>
    </row>
    <row r="27" ht="15.75" customHeight="1">
      <c r="A27" s="6"/>
      <c r="B27" s="16" t="s">
        <v>18</v>
      </c>
      <c r="C27" s="23"/>
      <c r="D27" s="23"/>
      <c r="E27" s="18">
        <f t="shared" si="5"/>
        <v>0</v>
      </c>
      <c r="F27" s="24"/>
      <c r="G27" s="20">
        <f t="shared" si="6"/>
        <v>0</v>
      </c>
      <c r="H27" s="20">
        <f t="shared" si="7"/>
        <v>0</v>
      </c>
      <c r="I27" s="70"/>
      <c r="J27" s="66"/>
    </row>
    <row r="28" ht="15.75" customHeight="1">
      <c r="A28" s="6"/>
      <c r="B28" s="16" t="s">
        <v>19</v>
      </c>
      <c r="C28" s="23"/>
      <c r="D28" s="23"/>
      <c r="E28" s="18">
        <f t="shared" si="5"/>
        <v>0</v>
      </c>
      <c r="F28" s="24"/>
      <c r="G28" s="20">
        <f t="shared" si="6"/>
        <v>0</v>
      </c>
      <c r="H28" s="20">
        <f t="shared" si="7"/>
        <v>0</v>
      </c>
      <c r="I28" s="70"/>
      <c r="J28" s="66"/>
    </row>
    <row r="29" ht="15.75" customHeight="1">
      <c r="A29" s="6"/>
      <c r="B29" s="16" t="s">
        <v>20</v>
      </c>
      <c r="C29" s="23"/>
      <c r="D29" s="23"/>
      <c r="E29" s="18">
        <f t="shared" si="5"/>
        <v>0</v>
      </c>
      <c r="F29" s="24"/>
      <c r="G29" s="20">
        <f t="shared" si="6"/>
        <v>0</v>
      </c>
      <c r="H29" s="20">
        <f t="shared" si="7"/>
        <v>0</v>
      </c>
      <c r="I29" s="70"/>
      <c r="J29" s="66"/>
    </row>
    <row r="30" ht="15.75" customHeight="1">
      <c r="A30" s="6"/>
      <c r="B30" s="25" t="s">
        <v>21</v>
      </c>
      <c r="C30" s="26"/>
      <c r="D30" s="26"/>
      <c r="E30" s="27">
        <f t="shared" ref="E30:F30" si="8">SUM(E23:E29)</f>
        <v>0.7291666667</v>
      </c>
      <c r="F30" s="28">
        <f t="shared" si="8"/>
        <v>3.5</v>
      </c>
      <c r="G30" s="29">
        <f>SUM(E23:E29)*24 - F30</f>
        <v>14</v>
      </c>
      <c r="H30" s="29">
        <f>SUM(H23:H29)</f>
        <v>70</v>
      </c>
      <c r="I30" s="70"/>
      <c r="J30" s="66"/>
    </row>
    <row r="31" ht="15.75" customHeight="1">
      <c r="A31" s="6"/>
      <c r="B31" s="13"/>
      <c r="C31" s="71"/>
      <c r="D31" s="71"/>
      <c r="E31" s="71"/>
      <c r="F31" s="71"/>
      <c r="G31" s="31" t="s">
        <v>22</v>
      </c>
      <c r="H31" s="4"/>
      <c r="I31" s="71"/>
      <c r="J31" s="66"/>
    </row>
    <row r="32" ht="15.75" customHeight="1">
      <c r="A32" s="6"/>
      <c r="B32" s="66"/>
      <c r="C32" s="66"/>
      <c r="D32" s="66"/>
      <c r="E32" s="66"/>
      <c r="F32" s="66"/>
      <c r="G32" s="66"/>
      <c r="H32" s="66"/>
      <c r="I32" s="66"/>
      <c r="J32" s="66"/>
    </row>
    <row r="33" ht="15.75" customHeight="1">
      <c r="A33" s="6"/>
      <c r="B33" s="66"/>
      <c r="C33" s="66"/>
      <c r="D33" s="66"/>
      <c r="E33" s="66"/>
      <c r="F33" s="66"/>
      <c r="G33" s="66"/>
      <c r="H33" s="66"/>
      <c r="I33" s="66"/>
      <c r="J33" s="66"/>
    </row>
    <row r="34" ht="15.75" customHeight="1">
      <c r="A34" s="6"/>
      <c r="B34" s="66"/>
      <c r="C34" s="66"/>
      <c r="D34" s="66"/>
      <c r="E34" s="66"/>
      <c r="F34" s="66"/>
      <c r="G34" s="66"/>
      <c r="H34" s="66"/>
      <c r="I34" s="66"/>
      <c r="J34" s="66"/>
    </row>
    <row r="35" ht="15.75" customHeight="1">
      <c r="A35" s="6"/>
      <c r="B35" s="72" t="s">
        <v>24</v>
      </c>
      <c r="C35" s="4"/>
      <c r="D35" s="73">
        <f> (E17+E30)*24</f>
        <v>34.5</v>
      </c>
      <c r="E35" s="66"/>
      <c r="F35" s="66"/>
      <c r="G35" s="66"/>
      <c r="H35" s="66"/>
      <c r="I35" s="66"/>
      <c r="J35" s="66"/>
    </row>
    <row r="36" ht="15.75" customHeight="1">
      <c r="A36" s="6"/>
      <c r="B36" s="74" t="s">
        <v>25</v>
      </c>
      <c r="C36" s="37"/>
      <c r="D36" s="75">
        <f> F17+F30</f>
        <v>9.5</v>
      </c>
      <c r="E36" s="66"/>
      <c r="F36" s="66"/>
      <c r="G36" s="66"/>
      <c r="H36" s="66"/>
      <c r="I36" s="66"/>
      <c r="J36" s="66"/>
    </row>
    <row r="37" ht="15.75" customHeight="1">
      <c r="A37" s="6"/>
      <c r="B37" s="76"/>
      <c r="D37" s="76"/>
      <c r="E37" s="66"/>
      <c r="F37" s="66"/>
      <c r="G37" s="66"/>
      <c r="H37" s="66"/>
      <c r="I37" s="66"/>
      <c r="J37" s="66"/>
    </row>
    <row r="38" ht="15.75" customHeight="1">
      <c r="A38" s="6"/>
      <c r="B38" s="77" t="s">
        <v>26</v>
      </c>
      <c r="C38" s="40"/>
      <c r="D38" s="78">
        <f> G17+G30</f>
        <v>25</v>
      </c>
      <c r="E38" s="66"/>
      <c r="F38" s="66"/>
      <c r="G38" s="66"/>
      <c r="H38" s="66"/>
      <c r="I38" s="66"/>
      <c r="J38" s="66"/>
    </row>
    <row r="39" ht="15.75" customHeight="1">
      <c r="A39" s="6"/>
      <c r="B39" s="72" t="s">
        <v>27</v>
      </c>
      <c r="C39" s="4"/>
      <c r="D39" s="73">
        <f>H17+H30</f>
        <v>125</v>
      </c>
      <c r="E39" s="66"/>
      <c r="F39" s="66"/>
      <c r="G39" s="66"/>
      <c r="H39" s="66"/>
      <c r="I39" s="66"/>
      <c r="J39" s="66"/>
    </row>
    <row r="40" ht="15.75" customHeight="1">
      <c r="A40" s="6"/>
      <c r="B40" s="66"/>
      <c r="C40" s="66"/>
      <c r="D40" s="66"/>
      <c r="E40" s="66"/>
      <c r="F40" s="66"/>
      <c r="G40" s="66"/>
      <c r="H40" s="66"/>
      <c r="I40" s="66"/>
      <c r="J40" s="66"/>
    </row>
    <row r="41" ht="15.75" customHeight="1">
      <c r="A41" s="6"/>
      <c r="B41" s="66"/>
      <c r="C41" s="66"/>
      <c r="D41" s="66"/>
      <c r="E41" s="66"/>
      <c r="F41" s="66"/>
      <c r="G41" s="66"/>
      <c r="H41" s="66"/>
      <c r="I41" s="66"/>
      <c r="J41" s="66"/>
    </row>
    <row r="42" ht="15.75" customHeight="1">
      <c r="A42" s="6"/>
    </row>
    <row r="43" ht="15.75" customHeight="1">
      <c r="A43" s="6"/>
    </row>
    <row r="44" ht="15.75" customHeight="1">
      <c r="A44" s="6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B36:C36"/>
    <mergeCell ref="B37:C37"/>
    <mergeCell ref="B38:C38"/>
    <mergeCell ref="B39:C39"/>
    <mergeCell ref="C3:F3"/>
    <mergeCell ref="C4:F4"/>
    <mergeCell ref="C5:F5"/>
    <mergeCell ref="C6:F6"/>
    <mergeCell ref="G18:H18"/>
    <mergeCell ref="G31:H31"/>
    <mergeCell ref="B35:C35"/>
  </mergeCells>
  <drawing r:id="rId1"/>
</worksheet>
</file>