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09"/>
  <workbookPr/>
  <mc:AlternateContent xmlns:mc="http://schemas.openxmlformats.org/markup-compatibility/2006">
    <mc:Choice Requires="x15">
      <x15ac:absPath xmlns:x15ac="http://schemas.microsoft.com/office/spreadsheetml/2010/11/ac" url="D:\秘笈\#8 Wordpress\20220921_甘特圖製作\"/>
    </mc:Choice>
  </mc:AlternateContent>
  <xr:revisionPtr revIDLastSave="0" documentId="13_ncr:1_{33634E17-927F-4A0D-A10C-0F3DB94C69AB}" xr6:coauthVersionLast="47" xr6:coauthVersionMax="47" xr10:uidLastSave="{00000000-0000-0000-0000-000000000000}"/>
  <bookViews>
    <workbookView xWindow="-120" yWindow="-120" windowWidth="38640" windowHeight="21240" xr2:uid="{B8275A1A-D882-4BAB-A978-F0C9C239CFD4}"/>
  </bookViews>
  <sheets>
    <sheet name="gantt_" sheetId="5" r:id="rId1"/>
    <sheet name="Finished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5" l="1"/>
  <c r="J5" i="5"/>
  <c r="J4" i="5"/>
  <c r="J3" i="5"/>
  <c r="J2" i="5"/>
  <c r="H3" i="5"/>
  <c r="H4" i="5"/>
  <c r="H5" i="5"/>
  <c r="H6" i="5"/>
  <c r="H2" i="5"/>
  <c r="E2" i="5"/>
  <c r="E3" i="5" l="1"/>
  <c r="E4" i="5" l="1"/>
  <c r="E5" i="5" l="1"/>
  <c r="E6" i="5" l="1"/>
</calcChain>
</file>

<file path=xl/sharedStrings.xml><?xml version="1.0" encoding="utf-8"?>
<sst xmlns="http://schemas.openxmlformats.org/spreadsheetml/2006/main" count="16" uniqueCount="16">
  <si>
    <t>工作項目</t>
    <phoneticPr fontId="1" type="noConversion"/>
  </si>
  <si>
    <t>預開日</t>
    <phoneticPr fontId="1" type="noConversion"/>
  </si>
  <si>
    <t>預完日</t>
    <phoneticPr fontId="1" type="noConversion"/>
  </si>
  <si>
    <t>規劃</t>
    <phoneticPr fontId="1" type="noConversion"/>
  </si>
  <si>
    <t>設計</t>
    <phoneticPr fontId="1" type="noConversion"/>
  </si>
  <si>
    <t>預算</t>
    <phoneticPr fontId="1" type="noConversion"/>
  </si>
  <si>
    <t>施工</t>
    <phoneticPr fontId="1" type="noConversion"/>
  </si>
  <si>
    <t>驗收</t>
    <phoneticPr fontId="1" type="noConversion"/>
  </si>
  <si>
    <t>工作天
(A)</t>
    <phoneticPr fontId="1" type="noConversion"/>
  </si>
  <si>
    <t>工作量
(B)</t>
    <phoneticPr fontId="1" type="noConversion"/>
  </si>
  <si>
    <t>累積工作量
達成率%
(C)</t>
    <phoneticPr fontId="1" type="noConversion"/>
  </si>
  <si>
    <t>累積工作量
換算天數
(D)=(A)×(C)</t>
    <phoneticPr fontId="1" type="noConversion"/>
  </si>
  <si>
    <t>散布圖
Y座標</t>
    <phoneticPr fontId="1" type="noConversion"/>
  </si>
  <si>
    <t>項次</t>
    <phoneticPr fontId="1" type="noConversion"/>
  </si>
  <si>
    <t>Today線的X座標</t>
    <phoneticPr fontId="1" type="noConversion"/>
  </si>
  <si>
    <t>Today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</si>
</sst>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4" x14ac:knownFonts="1">
    <font>
      <sz val="11"/>
      <color theme="1"/>
      <name val="Arial Unicode MS"/>
      <family val="2"/>
      <charset val="136"/>
    </font>
    <font>
      <sz val="9"/>
      <name val="Arial Unicode MS"/>
      <family val="2"/>
      <charset val="136"/>
    </font>
    <font>
      <sz val="11"/>
      <color theme="1"/>
      <name val="Arial Unicode MS"/>
      <family val="2"/>
      <charset val="136"/>
    </font>
    <font>
      <b/>
      <sz val="11"/>
      <color theme="1"/>
      <name val="Arial Unicode MS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9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01586463777579"/>
          <c:y val="0.12585623789732964"/>
          <c:w val="0.79006595594820916"/>
          <c:h val="0.8144660898821782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gantt_!$C$1</c:f>
              <c:strCache>
                <c:ptCount val="1"/>
                <c:pt idx="0">
                  <c:v>預開日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gantt_!$B$2:$B$6</c:f>
              <c:strCache>
                <c:ptCount val="5"/>
                <c:pt idx="0">
                  <c:v>規劃</c:v>
                </c:pt>
                <c:pt idx="1">
                  <c:v>設計</c:v>
                </c:pt>
                <c:pt idx="2">
                  <c:v>預算</c:v>
                </c:pt>
                <c:pt idx="3">
                  <c:v>施工</c:v>
                </c:pt>
                <c:pt idx="4">
                  <c:v>驗收</c:v>
                </c:pt>
              </c:strCache>
            </c:strRef>
          </c:cat>
          <c:val>
            <c:numRef>
              <c:f>gantt_!$C$2:$C$6</c:f>
              <c:numCache>
                <c:formatCode>yyyy/mm/dd</c:formatCode>
                <c:ptCount val="5"/>
                <c:pt idx="0">
                  <c:v>44773</c:v>
                </c:pt>
                <c:pt idx="1">
                  <c:v>44793</c:v>
                </c:pt>
                <c:pt idx="2">
                  <c:v>44818</c:v>
                </c:pt>
                <c:pt idx="3">
                  <c:v>44835</c:v>
                </c:pt>
                <c:pt idx="4">
                  <c:v>44850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DA-47FC-9C8E-E9F8B5BD8C82}"/>
            </c:ext>
          </c:extLst>
        </c:ser>
        <c:ser>
          <c:idx val="1"/>
          <c:order val="1"/>
          <c:tx>
            <c:strRef>
              <c:f>gantt_!$D$1</c:f>
              <c:strCache>
                <c:ptCount val="1"/>
                <c:pt idx="0">
                  <c:v>工作天
(A)</c:v>
                </c:pt>
              </c:strCache>
            </c:strRef>
          </c:tx>
          <c:spPr>
            <a:noFill/>
            <a:ln w="15875"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cat>
            <c:strRef>
              <c:f>gantt_!$B$2:$B$6</c:f>
              <c:strCache>
                <c:ptCount val="5"/>
                <c:pt idx="0">
                  <c:v>規劃</c:v>
                </c:pt>
                <c:pt idx="1">
                  <c:v>設計</c:v>
                </c:pt>
                <c:pt idx="2">
                  <c:v>預算</c:v>
                </c:pt>
                <c:pt idx="3">
                  <c:v>施工</c:v>
                </c:pt>
                <c:pt idx="4">
                  <c:v>驗收</c:v>
                </c:pt>
              </c:strCache>
            </c:strRef>
          </c:cat>
          <c:val>
            <c:numRef>
              <c:f>gantt_!$D$2:$D$6</c:f>
              <c:numCache>
                <c:formatCode>General</c:formatCode>
                <c:ptCount val="5"/>
                <c:pt idx="0">
                  <c:v>20</c:v>
                </c:pt>
                <c:pt idx="1">
                  <c:v>25</c:v>
                </c:pt>
                <c:pt idx="2">
                  <c:v>17</c:v>
                </c:pt>
                <c:pt idx="3">
                  <c:v>15</c:v>
                </c:pt>
                <c:pt idx="4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DA-47FC-9C8E-E9F8B5BD8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4578799"/>
        <c:axId val="224572559"/>
      </c:barChart>
      <c:scatterChart>
        <c:scatterStyle val="lineMarker"/>
        <c:varyColors val="0"/>
        <c:ser>
          <c:idx val="2"/>
          <c:order val="2"/>
          <c:tx>
            <c:v>進度線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DA-47FC-9C8E-E9F8B5BD8C8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zh-TW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92DA-47FC-9C8E-E9F8B5BD8C8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zh-TW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92DA-47FC-9C8E-E9F8B5BD8C8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zh-TW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92DA-47FC-9C8E-E9F8B5BD8C8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zh-TW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92DA-47FC-9C8E-E9F8B5BD8C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Dir val="x"/>
            <c:errBarType val="plus"/>
            <c:errValType val="cust"/>
            <c:noEndCap val="1"/>
            <c:plus>
              <c:numRef>
                <c:f>gantt_!$H$2:$H$6</c:f>
                <c:numCache>
                  <c:formatCode>General</c:formatCode>
                  <c:ptCount val="5"/>
                  <c:pt idx="0">
                    <c:v>20</c:v>
                  </c:pt>
                  <c:pt idx="1">
                    <c:v>20</c:v>
                  </c:pt>
                  <c:pt idx="2">
                    <c:v>4.25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1619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gantt_!$C$2:$C$6</c:f>
              <c:numCache>
                <c:formatCode>yyyy/mm/dd</c:formatCode>
                <c:ptCount val="5"/>
                <c:pt idx="0">
                  <c:v>44773</c:v>
                </c:pt>
                <c:pt idx="1">
                  <c:v>44793</c:v>
                </c:pt>
                <c:pt idx="2">
                  <c:v>44818</c:v>
                </c:pt>
                <c:pt idx="3">
                  <c:v>44835</c:v>
                </c:pt>
                <c:pt idx="4">
                  <c:v>44850</c:v>
                </c:pt>
              </c:numCache>
            </c:numRef>
          </c:xVal>
          <c:yVal>
            <c:numRef>
              <c:f>gantt_!$I$2:$I$6</c:f>
              <c:numCache>
                <c:formatCode>General</c:formatCode>
                <c:ptCount val="5"/>
                <c:pt idx="0">
                  <c:v>4.5</c:v>
                </c:pt>
                <c:pt idx="1">
                  <c:v>3.5</c:v>
                </c:pt>
                <c:pt idx="2">
                  <c:v>2.5</c:v>
                </c:pt>
                <c:pt idx="3">
                  <c:v>1.5</c:v>
                </c:pt>
                <c:pt idx="4">
                  <c:v>0.5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gantt_!$L$1</c15:f>
                <c15:dlblRangeCache>
                  <c:ptCount val="1"/>
                  <c:pt idx="0">
                    <c:v>Today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92DA-47FC-9C8E-E9F8B5BD8C82}"/>
            </c:ext>
          </c:extLst>
        </c:ser>
        <c:ser>
          <c:idx val="3"/>
          <c:order val="3"/>
          <c:tx>
            <c:v>Today線</c:v>
          </c:tx>
          <c:spPr>
            <a:ln w="12700" cap="rnd">
              <a:solidFill>
                <a:schemeClr val="tx1">
                  <a:lumMod val="75000"/>
                  <a:lumOff val="2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9610979685329128E-2"/>
                  <c:y val="-2.8178003629119784E-2"/>
                </c:manualLayout>
              </c:layout>
              <c:tx>
                <c:rich>
                  <a:bodyPr/>
                  <a:lstStyle/>
                  <a:p>
                    <a:fld id="{EFE5EC81-6685-4F94-9AC0-7AE055357212}" type="CELLRANGE">
                      <a:rPr lang="en-US" altLang="zh-TW"/>
                      <a:pPr/>
                      <a:t>[CELLRANGE]</a:t>
                    </a:fld>
                    <a:endParaRPr lang="zh-TW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2DA-47FC-9C8E-E9F8B5BD8C8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zh-TW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2DA-47FC-9C8E-E9F8B5BD8C8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zh-TW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92DA-47FC-9C8E-E9F8B5BD8C8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zh-TW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92DA-47FC-9C8E-E9F8B5BD8C8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zh-TW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92DA-47FC-9C8E-E9F8B5BD8C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gantt_!$J$2:$J$6</c:f>
              <c:numCache>
                <c:formatCode>m/d/yyyy</c:formatCode>
                <c:ptCount val="5"/>
                <c:pt idx="0">
                  <c:v>44828</c:v>
                </c:pt>
                <c:pt idx="1">
                  <c:v>44828</c:v>
                </c:pt>
                <c:pt idx="2">
                  <c:v>44828</c:v>
                </c:pt>
                <c:pt idx="3">
                  <c:v>44828</c:v>
                </c:pt>
                <c:pt idx="4">
                  <c:v>44828</c:v>
                </c:pt>
              </c:numCache>
            </c:numRef>
          </c:xVal>
          <c:yVal>
            <c:numRef>
              <c:f>gantt_!$I$2:$I$6</c:f>
              <c:numCache>
                <c:formatCode>General</c:formatCode>
                <c:ptCount val="5"/>
                <c:pt idx="0">
                  <c:v>4.5</c:v>
                </c:pt>
                <c:pt idx="1">
                  <c:v>3.5</c:v>
                </c:pt>
                <c:pt idx="2">
                  <c:v>2.5</c:v>
                </c:pt>
                <c:pt idx="3">
                  <c:v>1.5</c:v>
                </c:pt>
                <c:pt idx="4">
                  <c:v>0.5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gantt_!$L$1</c15:f>
                <c15:dlblRangeCache>
                  <c:ptCount val="1"/>
                  <c:pt idx="0">
                    <c:v>Today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D-92DA-47FC-9C8E-E9F8B5BD8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1380351"/>
        <c:axId val="281373279"/>
      </c:scatterChart>
      <c:catAx>
        <c:axId val="22457879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224572559"/>
        <c:crosses val="autoZero"/>
        <c:auto val="1"/>
        <c:lblAlgn val="ctr"/>
        <c:lblOffset val="100"/>
        <c:noMultiLvlLbl val="0"/>
      </c:catAx>
      <c:valAx>
        <c:axId val="224572559"/>
        <c:scaling>
          <c:orientation val="minMax"/>
          <c:min val="44773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224578799"/>
        <c:crosses val="autoZero"/>
        <c:crossBetween val="between"/>
      </c:valAx>
      <c:valAx>
        <c:axId val="281373279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281380351"/>
        <c:crosses val="max"/>
        <c:crossBetween val="midCat"/>
        <c:majorUnit val="0.5"/>
      </c:valAx>
      <c:valAx>
        <c:axId val="281380351"/>
        <c:scaling>
          <c:orientation val="minMax"/>
        </c:scaling>
        <c:delete val="1"/>
        <c:axPos val="t"/>
        <c:numFmt formatCode="yyyy/mm/dd" sourceLinked="1"/>
        <c:majorTickMark val="out"/>
        <c:minorTickMark val="none"/>
        <c:tickLblPos val="nextTo"/>
        <c:crossAx val="281373279"/>
        <c:crosses val="max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1</xdr:row>
      <xdr:rowOff>28575</xdr:rowOff>
    </xdr:from>
    <xdr:to>
      <xdr:col>6</xdr:col>
      <xdr:colOff>600076</xdr:colOff>
      <xdr:row>14</xdr:row>
      <xdr:rowOff>122</xdr:rowOff>
    </xdr:to>
    <xdr:graphicFrame macro="">
      <xdr:nvGraphicFramePr>
        <xdr:cNvPr id="2" name="Chart 9">
          <a:extLst>
            <a:ext uri="{FF2B5EF4-FFF2-40B4-BE49-F238E27FC236}">
              <a16:creationId xmlns:a16="http://schemas.microsoft.com/office/drawing/2014/main" id="{1E111A84-5188-4593-AAAC-C0F4990921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9D717-69B1-4562-83FA-DE616DDC5735}">
  <dimension ref="A1:R19"/>
  <sheetViews>
    <sheetView tabSelected="1" zoomScale="140" zoomScaleNormal="140" workbookViewId="0"/>
  </sheetViews>
  <sheetFormatPr defaultRowHeight="16.5" x14ac:dyDescent="0.3"/>
  <cols>
    <col min="1" max="1" width="5" customWidth="1"/>
    <col min="2" max="2" width="8.875" customWidth="1"/>
    <col min="3" max="3" width="12.125" customWidth="1"/>
    <col min="4" max="4" width="6.5" customWidth="1"/>
    <col min="5" max="5" width="12.125" customWidth="1"/>
    <col min="6" max="6" width="7" customWidth="1"/>
    <col min="7" max="7" width="10.5" customWidth="1"/>
    <col min="8" max="8" width="11.75" customWidth="1"/>
    <col min="9" max="9" width="7.75" customWidth="1"/>
    <col min="10" max="10" width="10.5" customWidth="1"/>
    <col min="11" max="11" width="8.75" customWidth="1"/>
    <col min="19" max="19" width="6.625" bestFit="1" customWidth="1"/>
  </cols>
  <sheetData>
    <row r="1" spans="1:18" ht="66" x14ac:dyDescent="0.3">
      <c r="A1" s="6" t="s">
        <v>13</v>
      </c>
      <c r="B1" s="6" t="s">
        <v>0</v>
      </c>
      <c r="C1" s="6" t="s">
        <v>1</v>
      </c>
      <c r="D1" s="6" t="s">
        <v>8</v>
      </c>
      <c r="E1" s="6" t="s">
        <v>2</v>
      </c>
      <c r="F1" s="7" t="s">
        <v>9</v>
      </c>
      <c r="G1" s="7" t="s">
        <v>10</v>
      </c>
      <c r="H1" s="7" t="s">
        <v>11</v>
      </c>
      <c r="I1" s="7" t="s">
        <v>12</v>
      </c>
      <c r="J1" s="7" t="s">
        <v>14</v>
      </c>
      <c r="K1" s="8"/>
      <c r="L1" s="8" t="s">
        <v>15</v>
      </c>
      <c r="M1" s="8"/>
      <c r="N1" s="8"/>
      <c r="O1" s="8"/>
      <c r="P1" s="8"/>
      <c r="Q1" s="8"/>
      <c r="R1" s="8"/>
    </row>
    <row r="2" spans="1:18" x14ac:dyDescent="0.3">
      <c r="A2" s="2">
        <v>1</v>
      </c>
      <c r="B2" s="2" t="s">
        <v>3</v>
      </c>
      <c r="C2" s="3">
        <v>44773</v>
      </c>
      <c r="D2" s="2">
        <v>20</v>
      </c>
      <c r="E2" s="3">
        <f>D2+C2</f>
        <v>44793</v>
      </c>
      <c r="F2" s="2">
        <v>5</v>
      </c>
      <c r="G2" s="9">
        <v>1</v>
      </c>
      <c r="H2" s="2">
        <f>D2*G2</f>
        <v>20</v>
      </c>
      <c r="I2" s="2">
        <v>4.5</v>
      </c>
      <c r="J2" s="10">
        <f ca="1">TODAY()</f>
        <v>44828</v>
      </c>
    </row>
    <row r="3" spans="1:18" x14ac:dyDescent="0.3">
      <c r="A3" s="2">
        <v>2</v>
      </c>
      <c r="B3" s="2" t="s">
        <v>4</v>
      </c>
      <c r="C3" s="3">
        <v>44793</v>
      </c>
      <c r="D3" s="2">
        <v>25</v>
      </c>
      <c r="E3" s="3">
        <f>D3+C3</f>
        <v>44818</v>
      </c>
      <c r="F3" s="2">
        <v>8</v>
      </c>
      <c r="G3" s="9">
        <v>0.8</v>
      </c>
      <c r="H3" s="2">
        <f>D3*G3</f>
        <v>20</v>
      </c>
      <c r="I3" s="2">
        <v>3.5</v>
      </c>
      <c r="J3" s="10">
        <f ca="1">TODAY()</f>
        <v>44828</v>
      </c>
    </row>
    <row r="4" spans="1:18" x14ac:dyDescent="0.3">
      <c r="A4" s="2">
        <v>3</v>
      </c>
      <c r="B4" s="2" t="s">
        <v>5</v>
      </c>
      <c r="C4" s="3">
        <v>44818</v>
      </c>
      <c r="D4" s="2">
        <v>17</v>
      </c>
      <c r="E4" s="3">
        <f>D4+C4</f>
        <v>44835</v>
      </c>
      <c r="F4" s="2">
        <v>8</v>
      </c>
      <c r="G4" s="9">
        <v>0.25</v>
      </c>
      <c r="H4" s="2">
        <f>D4*G4</f>
        <v>4.25</v>
      </c>
      <c r="I4" s="2">
        <v>2.5</v>
      </c>
      <c r="J4" s="10">
        <f ca="1">TODAY()</f>
        <v>44828</v>
      </c>
    </row>
    <row r="5" spans="1:18" x14ac:dyDescent="0.3">
      <c r="A5" s="2">
        <v>4</v>
      </c>
      <c r="B5" s="2" t="s">
        <v>6</v>
      </c>
      <c r="C5" s="3">
        <v>44835</v>
      </c>
      <c r="D5" s="2">
        <v>15</v>
      </c>
      <c r="E5" s="3">
        <f>D5+C5</f>
        <v>44850</v>
      </c>
      <c r="F5" s="2">
        <v>20</v>
      </c>
      <c r="G5" s="9">
        <v>0</v>
      </c>
      <c r="H5" s="2">
        <f>D5*G5</f>
        <v>0</v>
      </c>
      <c r="I5" s="2">
        <v>1.5</v>
      </c>
      <c r="J5" s="10">
        <f ca="1">TODAY()</f>
        <v>44828</v>
      </c>
    </row>
    <row r="6" spans="1:18" x14ac:dyDescent="0.3">
      <c r="A6" s="2">
        <v>5</v>
      </c>
      <c r="B6" s="2" t="s">
        <v>7</v>
      </c>
      <c r="C6" s="3">
        <v>44850</v>
      </c>
      <c r="D6" s="2">
        <v>30</v>
      </c>
      <c r="E6" s="3">
        <f>D6+C6</f>
        <v>44880</v>
      </c>
      <c r="F6" s="2">
        <v>3</v>
      </c>
      <c r="G6" s="9">
        <v>0</v>
      </c>
      <c r="H6" s="2">
        <f>D6*G6</f>
        <v>0</v>
      </c>
      <c r="I6" s="2">
        <v>0.5</v>
      </c>
      <c r="J6" s="10">
        <f ca="1">TODAY()</f>
        <v>44828</v>
      </c>
    </row>
    <row r="7" spans="1:18" x14ac:dyDescent="0.3">
      <c r="B7" s="4"/>
      <c r="C7" s="5"/>
      <c r="D7" s="4"/>
      <c r="E7" s="5"/>
    </row>
    <row r="8" spans="1:18" x14ac:dyDescent="0.3">
      <c r="B8" s="4"/>
      <c r="C8" s="5"/>
      <c r="D8" s="4"/>
      <c r="E8" s="5"/>
    </row>
    <row r="9" spans="1:18" x14ac:dyDescent="0.3">
      <c r="B9" s="4"/>
      <c r="C9" s="5"/>
      <c r="D9" s="4"/>
      <c r="E9" s="5"/>
    </row>
    <row r="10" spans="1:18" x14ac:dyDescent="0.3">
      <c r="B10" s="4"/>
      <c r="C10" s="5"/>
      <c r="D10" s="4"/>
      <c r="E10" s="5"/>
    </row>
    <row r="11" spans="1:18" x14ac:dyDescent="0.3">
      <c r="B11" s="4"/>
      <c r="C11" s="5"/>
      <c r="D11" s="4"/>
      <c r="E11" s="5"/>
    </row>
    <row r="12" spans="1:18" x14ac:dyDescent="0.3">
      <c r="B12" s="4"/>
      <c r="C12" s="5"/>
      <c r="D12" s="4"/>
      <c r="E12" s="5"/>
    </row>
    <row r="13" spans="1:18" x14ac:dyDescent="0.3">
      <c r="B13" s="4"/>
      <c r="C13" s="5"/>
      <c r="D13" s="4"/>
      <c r="E13" s="5"/>
    </row>
    <row r="14" spans="1:18" x14ac:dyDescent="0.3">
      <c r="B14" s="4"/>
      <c r="C14" s="5"/>
      <c r="D14" s="4"/>
      <c r="E14" s="5"/>
    </row>
    <row r="15" spans="1:18" x14ac:dyDescent="0.3">
      <c r="C15" s="1"/>
      <c r="E15" s="1"/>
    </row>
    <row r="16" spans="1:18" x14ac:dyDescent="0.3">
      <c r="C16" s="1"/>
      <c r="E16" s="1"/>
    </row>
    <row r="17" spans="3:5" x14ac:dyDescent="0.3">
      <c r="C17" s="1"/>
      <c r="E17" s="1"/>
    </row>
    <row r="18" spans="3:5" x14ac:dyDescent="0.3">
      <c r="C18" s="1"/>
      <c r="E18" s="1"/>
    </row>
    <row r="19" spans="3:5" x14ac:dyDescent="0.3">
      <c r="C19" s="1"/>
      <c r="E19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C02CC-45A9-48A4-A970-B0FA1B07A220}">
  <dimension ref="A1"/>
  <sheetViews>
    <sheetView zoomScale="145" zoomScaleNormal="145" workbookViewId="0">
      <selection activeCell="J10" sqref="J10"/>
    </sheetView>
  </sheetViews>
  <sheetFormatPr defaultRowHeight="16.5" x14ac:dyDescent="0.3"/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gantt_</vt:lpstr>
      <vt:lpstr>Finished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李泓範</dc:creator>
  <cp:lastModifiedBy>李泓範</cp:lastModifiedBy>
  <dcterms:created xsi:type="dcterms:W3CDTF">2022-09-09T07:09:36Z</dcterms:created>
  <dcterms:modified xsi:type="dcterms:W3CDTF">2022-09-24T04:33:59Z</dcterms:modified>
</cp:coreProperties>
</file>