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W TO FILL" sheetId="1" r:id="rId4"/>
    <sheet state="visible" name="Glossary" sheetId="2" r:id="rId5"/>
    <sheet state="visible" name="Document Checklist" sheetId="3" r:id="rId6"/>
    <sheet state="hidden" name="Values" sheetId="4" r:id="rId7"/>
    <sheet state="hidden" name="Summary" sheetId="5" r:id="rId8"/>
    <sheet state="visible" name="Smallholder Plot Information" sheetId="6" r:id="rId9"/>
    <sheet state="visible" name="Land Titles" sheetId="7" r:id="rId10"/>
    <sheet state="visible" name="Disclosure Details" sheetId="8" r:id="rId11"/>
    <sheet state="visible" name="Replanting Program" sheetId="9" r:id="rId12"/>
    <sheet state="visible" name="Planting Data" sheetId="10" r:id="rId13"/>
  </sheets>
  <definedNames/>
  <calcPr/>
  <extLst>
    <ext uri="GoogleSheetsCustomDataVersion2">
      <go:sheetsCustomData xmlns:go="http://customooxmlschemas.google.com/" r:id="rId14" roundtripDataChecksum="yml9XvSAejQk6UgFYSt67JRspnbvfbcRFia2TL3VNcA="/>
    </ext>
  </extLst>
</workbook>
</file>

<file path=xl/sharedStrings.xml><?xml version="1.0" encoding="utf-8"?>
<sst xmlns="http://schemas.openxmlformats.org/spreadsheetml/2006/main" count="162" uniqueCount="124">
  <si>
    <t xml:space="preserve">COMPANY INFORMATION </t>
  </si>
  <si>
    <t>Box 1.1 - Name of RPSO member</t>
  </si>
  <si>
    <t>Box 1.2 - RSPO membership number</t>
  </si>
  <si>
    <t xml:space="preserve">How to Fill </t>
  </si>
  <si>
    <t>small_holder_plot_id</t>
  </si>
  <si>
    <t>Each Smallholder Plot included in this sheet should be assigned a unique number (eg:, 1,2,3, etc.) this number should be used in the sheets that follow to refer to the Smallholder Plot</t>
  </si>
  <si>
    <t>Mandatory tabs to be filled in</t>
  </si>
  <si>
    <t>Optional tans to be filled in</t>
  </si>
  <si>
    <t>Supporting tabs to guide you</t>
  </si>
  <si>
    <t>1. Smallholder Plot Information</t>
  </si>
  <si>
    <t>Each row represents a single Smallholder Plot</t>
  </si>
  <si>
    <t>You may enter multiple Smallholder Plot in a single sheet by filling in multiple rows</t>
  </si>
  <si>
    <r>
      <rPr>
        <rFont val="Calibri"/>
        <color rgb="FF000000"/>
        <sz val="11.0"/>
      </rPr>
      <t>Each row (Smallholder Plot) should be assigned a unique</t>
    </r>
    <r>
      <rPr>
        <rFont val="Calibri"/>
        <color rgb="FF70AD47"/>
        <sz val="11.0"/>
      </rPr>
      <t xml:space="preserve"> </t>
    </r>
    <r>
      <rPr>
        <rFont val="Calibri"/>
        <color rgb="FF5B9BD5"/>
        <sz val="11.0"/>
      </rPr>
      <t>small_holder_plot_id</t>
    </r>
  </si>
  <si>
    <t>These IDs will be used to determine the data in the subsequent sheets</t>
  </si>
  <si>
    <t>2. Replanting Program, Land Titles, Planting Data</t>
  </si>
  <si>
    <t>Each row represents a single entry</t>
  </si>
  <si>
    <r>
      <rPr>
        <rFont val="Calibri"/>
        <color rgb="FF000000"/>
        <sz val="11.0"/>
      </rPr>
      <t>As each Smallholder Plot may contain multiple entries, please fill in the respective</t>
    </r>
    <r>
      <rPr>
        <rFont val="Calibri"/>
        <color rgb="FF5B9BD5"/>
        <sz val="11.0"/>
      </rPr>
      <t xml:space="preserve"> small_holder_plot_id</t>
    </r>
  </si>
  <si>
    <t>to denote which Smallholder Plot the entry belongs to</t>
  </si>
  <si>
    <t xml:space="preserve">How to Name attachments </t>
  </si>
  <si>
    <t>Attachment type</t>
  </si>
  <si>
    <t>Naming Convention</t>
  </si>
  <si>
    <t>Polygon (Smallholder Plot)</t>
  </si>
  <si>
    <r>
      <rPr>
        <rFont val="Calibri"/>
        <color rgb="FF000000"/>
        <sz val="11.0"/>
      </rPr>
      <t>(OwnershipName)-(</t>
    </r>
    <r>
      <rPr>
        <rFont val="Calibri"/>
        <color rgb="FF5B9BD5"/>
        <sz val="11.0"/>
      </rPr>
      <t>small_holder_plot_id</t>
    </r>
    <r>
      <rPr>
        <rFont val="Calibri"/>
        <color rgb="FF000000"/>
        <sz val="11.0"/>
      </rPr>
      <t>)-SmallholderPlot</t>
    </r>
  </si>
  <si>
    <t>Ploygon (Planting Data)</t>
  </si>
  <si>
    <r>
      <rPr>
        <rFont val="Calibri"/>
        <color rgb="FF000000"/>
        <sz val="11.0"/>
      </rPr>
      <t>(OwnershipName)-(</t>
    </r>
    <r>
      <rPr>
        <rFont val="Calibri"/>
        <color rgb="FF5B9BD5"/>
        <sz val="11.0"/>
      </rPr>
      <t>small_holder_plot_id</t>
    </r>
    <r>
      <rPr>
        <rFont val="Calibri"/>
        <color rgb="FF000000"/>
        <sz val="11.0"/>
      </rPr>
      <t>)-PlantingData</t>
    </r>
  </si>
  <si>
    <t>Supporting Documents</t>
  </si>
  <si>
    <r>
      <rPr>
        <rFont val="Calibri"/>
        <color rgb="FF000000"/>
        <sz val="11.0"/>
      </rPr>
      <t>(OwnershipName)-(</t>
    </r>
    <r>
      <rPr>
        <rFont val="Calibri"/>
        <color rgb="FF5B9BD5"/>
        <sz val="11.0"/>
      </rPr>
      <t>small_holder_plot_id</t>
    </r>
    <r>
      <rPr>
        <rFont val="Calibri"/>
        <color rgb="FF000000"/>
        <sz val="11.0"/>
      </rPr>
      <t>)-question_id</t>
    </r>
  </si>
  <si>
    <t>Smallholder Plot Information</t>
  </si>
  <si>
    <t>Self assigned ID. This ID will be used throughout the sheet to refer to the respective Smallholder Plot</t>
  </si>
  <si>
    <t>racp_id</t>
  </si>
  <si>
    <t>Please fill this in if you have access/ know the ID</t>
  </si>
  <si>
    <t>POID</t>
  </si>
  <si>
    <t>ownership_name</t>
  </si>
  <si>
    <t>This refers to the legal entity that has management control over the asset</t>
  </si>
  <si>
    <t>name</t>
  </si>
  <si>
    <t>Name of smallholder Plot</t>
  </si>
  <si>
    <t>area</t>
  </si>
  <si>
    <t>Total Area of Smallholder Plot</t>
  </si>
  <si>
    <t>others_area</t>
  </si>
  <si>
    <t>Area of Facilities and others</t>
  </si>
  <si>
    <t>LandTitles</t>
  </si>
  <si>
    <t>Area of land belonging to the land title</t>
  </si>
  <si>
    <t>title</t>
  </si>
  <si>
    <t>Name on land title</t>
  </si>
  <si>
    <t>ReplantingProgram</t>
  </si>
  <si>
    <t>year</t>
  </si>
  <si>
    <t>state the expectation year of next replanting</t>
  </si>
  <si>
    <t>state the expectation area size of next replanting</t>
  </si>
  <si>
    <t>PlantingData</t>
  </si>
  <si>
    <t>Area of other crops</t>
  </si>
  <si>
    <t>planting_cycle</t>
  </si>
  <si>
    <t>Planting cycle (1st, 2nd, 3rd, etc.)</t>
  </si>
  <si>
    <t>planted_area</t>
  </si>
  <si>
    <t>Planted size area</t>
  </si>
  <si>
    <t>Disclosure Details</t>
  </si>
  <si>
    <t>plot_history</t>
  </si>
  <si>
    <t>Please elaborate on the history of this plot</t>
  </si>
  <si>
    <t>has_planted_oil_palm_since_nov_2005</t>
  </si>
  <si>
    <t xml:space="preserve"> </t>
  </si>
  <si>
    <t>planting_date</t>
  </si>
  <si>
    <t>Please state the planting month and year</t>
  </si>
  <si>
    <t xml:space="preserve">oil_palm_first_planting_date </t>
  </si>
  <si>
    <t>Please state the month and year when area was first planted with oil palm.</t>
  </si>
  <si>
    <t>oil_palm_replanting_date</t>
  </si>
  <si>
    <t>next expecting replanting date or year</t>
  </si>
  <si>
    <t>Document Checklist</t>
  </si>
  <si>
    <t>File Name</t>
  </si>
  <si>
    <t>Description</t>
  </si>
  <si>
    <t>Type</t>
  </si>
  <si>
    <t>Please select</t>
  </si>
  <si>
    <t>Associataion</t>
  </si>
  <si>
    <t>OWN = 1000;</t>
  </si>
  <si>
    <t>COMPANY_MANAGED = 1001;</t>
  </si>
  <si>
    <t>Supply Base Type :</t>
  </si>
  <si>
    <t>OWN_OR_MANAGED_ESTATE = 8000;</t>
  </si>
  <si>
    <t>SCHEME_SMALLHOLDER = 8001;</t>
  </si>
  <si>
    <t>SCHEME_OUTGROWER = 8002;</t>
  </si>
  <si>
    <t>INDEPENDENT_OUTGROWER = 8003</t>
  </si>
  <si>
    <t>File Type</t>
  </si>
  <si>
    <t>Shapefile</t>
  </si>
  <si>
    <t>HCV/ HCV-HCS Assessment</t>
  </si>
  <si>
    <t>Standalone HCS Assessment</t>
  </si>
  <si>
    <t>Standalone HCV Assessment</t>
  </si>
  <si>
    <t>Supporting Document</t>
  </si>
  <si>
    <t>SUMMARY</t>
  </si>
  <si>
    <t>Number of supply Bases Disclosed</t>
  </si>
  <si>
    <t>id</t>
  </si>
  <si>
    <t>Certification Number</t>
  </si>
  <si>
    <t>Group Name</t>
  </si>
  <si>
    <t xml:space="preserve">  ownership_name</t>
  </si>
  <si>
    <t>small_holder_group_name</t>
  </si>
  <si>
    <t>hcv_assessment_completed_date</t>
  </si>
  <si>
    <t>group_manager_name</t>
  </si>
  <si>
    <t>country</t>
  </si>
  <si>
    <t xml:space="preserve">    state_province </t>
  </si>
  <si>
    <t xml:space="preserve">city </t>
  </si>
  <si>
    <t xml:space="preserve">    street </t>
  </si>
  <si>
    <t xml:space="preserve">    unit_no</t>
  </si>
  <si>
    <t xml:space="preserve">    postal_code </t>
  </si>
  <si>
    <t>managed_by</t>
  </si>
  <si>
    <t xml:space="preserve">    longitude</t>
  </si>
  <si>
    <t xml:space="preserve"> latitude</t>
  </si>
  <si>
    <t>certified_area</t>
  </si>
  <si>
    <t>uplanted_area</t>
  </si>
  <si>
    <t>hcv_area</t>
  </si>
  <si>
    <t>hcs_area</t>
  </si>
  <si>
    <t>hcv_hcs_area</t>
  </si>
  <si>
    <t>conservation_area</t>
  </si>
  <si>
    <t>riparian_area</t>
  </si>
  <si>
    <t>fragile_soil_area</t>
  </si>
  <si>
    <t>slope_area</t>
  </si>
  <si>
    <t>peat_area</t>
  </si>
  <si>
    <t>first_planting_date</t>
  </si>
  <si>
    <t>smallholder_plot_id</t>
  </si>
  <si>
    <t>Smallholder Plot Name</t>
  </si>
  <si>
    <t xml:space="preserve">managed_land_area   </t>
  </si>
  <si>
    <t xml:space="preserve">planted_oil_palm_area </t>
  </si>
  <si>
    <t>PlantingDataID</t>
  </si>
  <si>
    <t>planted_year</t>
  </si>
  <si>
    <t>mature_area</t>
  </si>
  <si>
    <t>immature_area</t>
  </si>
  <si>
    <t>planted_on_mineral_area</t>
  </si>
  <si>
    <t xml:space="preserve"> planted_on_peat_area</t>
  </si>
  <si>
    <t>oil_palm_planted_on_non_peatland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</si>
</sst>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1.0"/>
      <color theme="1"/>
      <name val="Calibri"/>
      <scheme val="minor"/>
    </font>
    <font>
      <b/>
      <sz val="12.0"/>
      <color theme="1"/>
      <name val="Calibri"/>
    </font>
    <font/>
    <font>
      <sz val="11.0"/>
      <color theme="1"/>
      <name val="Calibri"/>
    </font>
    <font>
      <sz val="9.0"/>
      <color theme="1"/>
      <name val="Quattrocento Sans"/>
    </font>
    <font>
      <b/>
      <sz val="11.0"/>
      <color theme="1"/>
      <name val="Calibri"/>
    </font>
    <font>
      <color theme="1"/>
      <name val="Calibri"/>
      <scheme val="minor"/>
    </font>
    <font>
      <b/>
      <sz val="11.0"/>
      <color theme="0"/>
      <name val="Calibri"/>
    </font>
    <font>
      <sz val="11.0"/>
      <color rgb="FF000000"/>
      <name val="Calibri"/>
    </font>
    <font>
      <sz val="11.0"/>
      <color theme="1"/>
      <name val="Cascadia Mono"/>
    </font>
    <font>
      <sz val="11.0"/>
      <color theme="0"/>
      <name val="Calibri"/>
    </font>
    <font>
      <sz val="11.0"/>
      <color rgb="FF212121"/>
      <name val="Calibri"/>
    </font>
    <font>
      <sz val="11.0"/>
      <color rgb="FF212121"/>
      <name val="Arial"/>
    </font>
  </fonts>
  <fills count="10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theme="9"/>
        <bgColor theme="9"/>
      </patternFill>
    </fill>
    <fill>
      <patternFill patternType="solid">
        <fgColor theme="7"/>
        <bgColor theme="7"/>
      </patternFill>
    </fill>
    <fill>
      <patternFill patternType="solid">
        <fgColor rgb="FF00B0F0"/>
        <bgColor rgb="FF00B0F0"/>
      </patternFill>
    </fill>
    <fill>
      <patternFill patternType="solid">
        <fgColor rgb="FFFEF2CB"/>
        <bgColor rgb="FFFEF2CB"/>
      </patternFill>
    </fill>
    <fill>
      <patternFill patternType="solid">
        <fgColor theme="4"/>
        <bgColor theme="4"/>
      </patternFill>
    </fill>
    <fill>
      <patternFill patternType="solid">
        <fgColor rgb="FFE7E6E6"/>
        <bgColor rgb="FFE7E6E6"/>
      </patternFill>
    </fill>
  </fills>
  <borders count="10">
    <border/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 style="thin">
        <color rgb="FF9CC2E5"/>
      </top>
      <bottom style="thin">
        <color rgb="FF9CC2E5"/>
      </bottom>
    </border>
    <border>
      <left/>
      <right style="thin">
        <color rgb="FF9CC2E5"/>
      </right>
      <top style="thin">
        <color rgb="FF9CC2E5"/>
      </top>
      <bottom style="thin">
        <color rgb="FF9CC2E5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shrinkToFit="0" vertical="top" wrapText="1"/>
    </xf>
    <xf borderId="1" fillId="0" fontId="2" numFmtId="0" xfId="0" applyBorder="1" applyFont="1"/>
    <xf borderId="0" fillId="0" fontId="3" numFmtId="0" xfId="0" applyAlignment="1" applyFont="1">
      <alignment horizontal="left" shrinkToFit="0" vertical="top" wrapText="1"/>
    </xf>
    <xf borderId="2" fillId="0" fontId="3" numFmtId="0" xfId="0" applyAlignment="1" applyBorder="1" applyFont="1">
      <alignment horizontal="left" shrinkToFit="0" vertical="top" wrapText="1"/>
    </xf>
    <xf borderId="3" fillId="0" fontId="2" numFmtId="0" xfId="0" applyBorder="1" applyFont="1"/>
    <xf borderId="4" fillId="0" fontId="3" numFmtId="0" xfId="0" applyAlignment="1" applyBorder="1" applyFont="1">
      <alignment shrinkToFit="0" vertical="top" wrapText="1"/>
    </xf>
    <xf borderId="4" fillId="2" fontId="3" numFmtId="0" xfId="0" applyAlignment="1" applyBorder="1" applyFill="1" applyFont="1">
      <alignment shrinkToFit="0" vertical="top" wrapText="1"/>
    </xf>
    <xf borderId="4" fillId="3" fontId="3" numFmtId="0" xfId="0" applyAlignment="1" applyBorder="1" applyFill="1" applyFont="1">
      <alignment horizontal="center" vertical="center"/>
    </xf>
    <xf borderId="4" fillId="0" fontId="4" numFmtId="0" xfId="0" applyAlignment="1" applyBorder="1" applyFont="1">
      <alignment shrinkToFit="0" vertical="center" wrapText="1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shrinkToFit="0" vertical="center" wrapText="1"/>
    </xf>
    <xf borderId="5" fillId="4" fontId="3" numFmtId="0" xfId="0" applyAlignment="1" applyBorder="1" applyFill="1" applyFont="1">
      <alignment horizontal="center" vertical="center"/>
    </xf>
    <xf borderId="5" fillId="5" fontId="3" numFmtId="0" xfId="0" applyAlignment="1" applyBorder="1" applyFill="1" applyFont="1">
      <alignment horizontal="center" vertical="center"/>
    </xf>
    <xf borderId="5" fillId="6" fontId="3" numFmtId="0" xfId="0" applyAlignment="1" applyBorder="1" applyFill="1" applyFont="1">
      <alignment horizontal="center" vertical="center"/>
    </xf>
    <xf borderId="0" fillId="0" fontId="5" numFmtId="0" xfId="0" applyFont="1"/>
    <xf borderId="0" fillId="0" fontId="3" numFmtId="0" xfId="0" applyFont="1"/>
    <xf borderId="0" fillId="0" fontId="5" numFmtId="0" xfId="0" applyAlignment="1" applyFont="1">
      <alignment horizontal="left"/>
    </xf>
    <xf borderId="0" fillId="0" fontId="3" numFmtId="0" xfId="0" applyAlignment="1" applyFont="1">
      <alignment horizontal="left"/>
    </xf>
    <xf borderId="0" fillId="0" fontId="1" numFmtId="0" xfId="0" applyAlignment="1" applyFont="1">
      <alignment horizontal="left" shrinkToFit="0" vertical="top" wrapText="1"/>
    </xf>
    <xf borderId="6" fillId="0" fontId="1" numFmtId="0" xfId="0" applyAlignment="1" applyBorder="1" applyFont="1">
      <alignment horizontal="left" shrinkToFit="0" vertical="top" wrapText="1"/>
    </xf>
    <xf borderId="7" fillId="0" fontId="5" numFmtId="0" xfId="0" applyAlignment="1" applyBorder="1" applyFont="1">
      <alignment horizontal="center"/>
    </xf>
    <xf borderId="4" fillId="0" fontId="3" numFmtId="0" xfId="0" applyBorder="1" applyFont="1"/>
    <xf borderId="0" fillId="0" fontId="6" numFmtId="0" xfId="0" applyFont="1"/>
    <xf borderId="8" fillId="3" fontId="5" numFmtId="0" xfId="0" applyBorder="1" applyFont="1"/>
    <xf borderId="8" fillId="7" fontId="5" numFmtId="0" xfId="0" applyBorder="1" applyFill="1" applyFont="1"/>
    <xf borderId="8" fillId="8" fontId="7" numFmtId="0" xfId="0" applyBorder="1" applyFill="1" applyFont="1"/>
    <xf borderId="9" fillId="8" fontId="7" numFmtId="0" xfId="0" applyBorder="1" applyFont="1"/>
    <xf borderId="5" fillId="2" fontId="3" numFmtId="0" xfId="0" applyAlignment="1" applyBorder="1" applyFont="1">
      <alignment shrinkToFit="0" wrapText="1"/>
    </xf>
    <xf borderId="0" fillId="0" fontId="3" numFmtId="0" xfId="0" applyAlignment="1" applyFont="1">
      <alignment shrinkToFit="0" wrapText="1"/>
    </xf>
    <xf borderId="5" fillId="2" fontId="8" numFmtId="0" xfId="0" applyAlignment="1" applyBorder="1" applyFont="1">
      <alignment shrinkToFit="0" wrapText="1"/>
    </xf>
    <xf borderId="0" fillId="0" fontId="1" numFmtId="0" xfId="0" applyAlignment="1" applyFont="1">
      <alignment horizontal="center" shrinkToFit="0" vertical="top" wrapText="1"/>
    </xf>
    <xf borderId="0" fillId="0" fontId="6" numFmtId="0" xfId="0" applyFont="1"/>
    <xf borderId="5" fillId="3" fontId="3" numFmtId="0" xfId="0" applyBorder="1" applyFont="1"/>
    <xf borderId="0" fillId="0" fontId="9" numFmtId="0" xfId="0" applyFont="1"/>
    <xf borderId="0" fillId="0" fontId="9" numFmtId="0" xfId="0" applyFont="1"/>
    <xf borderId="4" fillId="0" fontId="1" numFmtId="0" xfId="0" applyAlignment="1" applyBorder="1" applyFont="1">
      <alignment horizontal="center" shrinkToFit="0" vertical="top" wrapText="1"/>
    </xf>
    <xf borderId="0" fillId="0" fontId="10" numFmtId="0" xfId="0" applyFont="1"/>
    <xf borderId="5" fillId="7" fontId="3" numFmtId="0" xfId="0" applyBorder="1" applyFont="1"/>
    <xf borderId="5" fillId="9" fontId="3" numFmtId="0" xfId="0" applyBorder="1" applyFill="1" applyFont="1"/>
    <xf borderId="0" fillId="0" fontId="11" numFmtId="0" xfId="0" applyAlignment="1" applyFont="1">
      <alignment shrinkToFit="0" wrapText="1"/>
    </xf>
    <xf borderId="0" fillId="0" fontId="11" numFmtId="0" xfId="0" applyAlignment="1" applyFont="1">
      <alignment shrinkToFit="0" vertical="center" wrapText="1"/>
    </xf>
    <xf borderId="0" fillId="0" fontId="12" numFmtId="0" xfId="0" applyAlignment="1" applyFont="1">
      <alignment shrinkToFit="0" wrapText="1"/>
    </xf>
  </cellXfs>
  <cellStyles count="1">
    <cellStyle xfId="0" name="Normal" builtinId="0"/>
  </cellStyles>
  <dxfs count="7">
    <dxf>
      <font/>
      <fill>
        <patternFill patternType="solid">
          <fgColor rgb="FFC5E0B3"/>
          <bgColor rgb="FFC5E0B3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color rgb="FF006100"/>
      </font>
      <fill>
        <patternFill patternType="solid">
          <fgColor rgb="FFC6EFCE"/>
          <bgColor rgb="FFC6EFCE"/>
        </patternFill>
      </fill>
      <border/>
    </dxf>
  </dxfs>
  <tableStyles count="9">
    <tableStyle count="3" pivot="0" name="Document Checklist-style">
      <tableStyleElement dxfId="2" type="headerRow"/>
      <tableStyleElement dxfId="3" type="firstRowStripe"/>
      <tableStyleElement dxfId="4" type="secondRowStripe"/>
    </tableStyle>
    <tableStyle count="3" pivot="0" name="Values-style">
      <tableStyleElement dxfId="2" type="headerRow"/>
      <tableStyleElement dxfId="3" type="firstRowStripe"/>
      <tableStyleElement dxfId="4" type="secondRowStripe"/>
    </tableStyle>
    <tableStyle count="3" pivot="0" name="Values-style 2">
      <tableStyleElement dxfId="2" type="headerRow"/>
      <tableStyleElement dxfId="3" type="firstRowStripe"/>
      <tableStyleElement dxfId="4" type="secondRowStripe"/>
    </tableStyle>
    <tableStyle count="3" pivot="0" name="Values-style 3">
      <tableStyleElement dxfId="2" type="headerRow"/>
      <tableStyleElement dxfId="3" type="firstRowStripe"/>
      <tableStyleElement dxfId="4" type="secondRowStripe"/>
    </tableStyle>
    <tableStyle count="3" pivot="0" name="Smallholder Plot Information-style">
      <tableStyleElement dxfId="2" type="headerRow"/>
      <tableStyleElement dxfId="3" type="firstRowStripe"/>
      <tableStyleElement dxfId="4" type="secondRowStripe"/>
    </tableStyle>
    <tableStyle count="3" pivot="0" name="Land Titles-style">
      <tableStyleElement dxfId="2" type="headerRow"/>
      <tableStyleElement dxfId="3" type="firstRowStripe"/>
      <tableStyleElement dxfId="4" type="secondRowStripe"/>
    </tableStyle>
    <tableStyle count="3" pivot="0" name="Disclosure Details-style">
      <tableStyleElement dxfId="2" type="headerRow"/>
      <tableStyleElement dxfId="3" type="firstRowStripe"/>
      <tableStyleElement dxfId="4" type="secondRowStripe"/>
    </tableStyle>
    <tableStyle count="3" pivot="0" name="Replanting Program-style">
      <tableStyleElement dxfId="2" type="headerRow"/>
      <tableStyleElement dxfId="3" type="firstRowStripe"/>
      <tableStyleElement dxfId="4" type="secondRowStripe"/>
    </tableStyle>
    <tableStyle count="3" pivot="0" name="Planting Data-style">
      <tableStyleElement dxfId="2" type="headerRow"/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3:E8" displayName="Table_1" name="Table_1" id="1">
  <tableColumns count="4">
    <tableColumn name="File Name" id="1"/>
    <tableColumn name="Description" id="2"/>
    <tableColumn name="small_holder_plot_id" id="3"/>
    <tableColumn name="Type" id="4"/>
  </tableColumns>
  <tableStyleInfo name="Document Checklist-style" showColumnStripes="0" showFirstColumn="1" showLastColumn="1" showRowStripes="1"/>
</table>
</file>

<file path=xl/tables/table2.xml><?xml version="1.0" encoding="utf-8"?>
<table xmlns="http://schemas.openxmlformats.org/spreadsheetml/2006/main" ref="B2:B4" displayName="Table_2" name="Table_2" id="2">
  <tableColumns count="1">
    <tableColumn name="Associataion" id="1"/>
  </tableColumns>
  <tableStyleInfo name="Values-style" showColumnStripes="0" showFirstColumn="1" showLastColumn="1" showRowStripes="1"/>
</table>
</file>

<file path=xl/tables/table3.xml><?xml version="1.0" encoding="utf-8"?>
<table xmlns="http://schemas.openxmlformats.org/spreadsheetml/2006/main" ref="B7:B11" displayName="Table_3" name="Table_3" id="3">
  <tableColumns count="1">
    <tableColumn name="Supply Base Type :" id="1"/>
  </tableColumns>
  <tableStyleInfo name="Values-style 2" showColumnStripes="0" showFirstColumn="1" showLastColumn="1" showRowStripes="1"/>
</table>
</file>

<file path=xl/tables/table4.xml><?xml version="1.0" encoding="utf-8"?>
<table xmlns="http://schemas.openxmlformats.org/spreadsheetml/2006/main" ref="B13:B19" displayName="Table_4" name="Table_4" id="4">
  <tableColumns count="1">
    <tableColumn name="File Type" id="1"/>
  </tableColumns>
  <tableStyleInfo name="Values-style 3" showColumnStripes="0" showFirstColumn="1" showLastColumn="1" showRowStripes="1"/>
</table>
</file>

<file path=xl/tables/table5.xml><?xml version="1.0" encoding="utf-8"?>
<table xmlns="http://schemas.openxmlformats.org/spreadsheetml/2006/main" ref="A1:AH10" displayName="Table_5" name="Table_5" id="5">
  <tableColumns count="34">
    <tableColumn name="id" id="1"/>
    <tableColumn name="small_holder_plot_id" id="2"/>
    <tableColumn name="racp_id" id="3"/>
    <tableColumn name="POID" id="4"/>
    <tableColumn name="Certification Number" id="5"/>
    <tableColumn name="Group Name" id="6"/>
    <tableColumn name="  ownership_name" id="7"/>
    <tableColumn name="small_holder_group_name" id="8"/>
    <tableColumn name="hcv_assessment_completed_date" id="9"/>
    <tableColumn name="group_manager_name" id="10"/>
    <tableColumn name="country" id="11"/>
    <tableColumn name="name" id="12"/>
    <tableColumn name="    state_province " id="13"/>
    <tableColumn name="city " id="14"/>
    <tableColumn name="    street " id="15"/>
    <tableColumn name="    unit_no" id="16"/>
    <tableColumn name="    postal_code " id="17"/>
    <tableColumn name="managed_by" id="18"/>
    <tableColumn name="    longitude" id="19"/>
    <tableColumn name=" latitude" id="20"/>
    <tableColumn name="area" id="21"/>
    <tableColumn name="certified_area" id="22"/>
    <tableColumn name="planted_area" id="23"/>
    <tableColumn name="uplanted_area" id="24"/>
    <tableColumn name="hcv_area" id="25"/>
    <tableColumn name="hcs_area" id="26"/>
    <tableColumn name="hcv_hcs_area" id="27"/>
    <tableColumn name="conservation_area" id="28"/>
    <tableColumn name="riparian_area" id="29"/>
    <tableColumn name="fragile_soil_area" id="30"/>
    <tableColumn name="slope_area" id="31"/>
    <tableColumn name="peat_area" id="32"/>
    <tableColumn name="others_area" id="33"/>
    <tableColumn name="first_planting_date" id="34"/>
  </tableColumns>
  <tableStyleInfo name="Smallholder Plot Information-style" showColumnStripes="0" showFirstColumn="1" showLastColumn="1" showRowStripes="1"/>
</table>
</file>

<file path=xl/tables/table6.xml><?xml version="1.0" encoding="utf-8"?>
<table xmlns="http://schemas.openxmlformats.org/spreadsheetml/2006/main" ref="A1:E6" displayName="Table_6" name="Table_6" id="6">
  <tableColumns count="5">
    <tableColumn name="id" id="1"/>
    <tableColumn name="smallholder_plot_id" id="2"/>
    <tableColumn name="Smallholder Plot Name" id="3"/>
    <tableColumn name="area" id="4"/>
    <tableColumn name="title" id="5"/>
  </tableColumns>
  <tableStyleInfo name="Land Titles-style" showColumnStripes="0" showFirstColumn="1" showLastColumn="1" showRowStripes="1"/>
</table>
</file>

<file path=xl/tables/table7.xml><?xml version="1.0" encoding="utf-8"?>
<table xmlns="http://schemas.openxmlformats.org/spreadsheetml/2006/main" ref="A2:J3" displayName="Table_7" name="Table_7" id="7">
  <tableColumns count="10">
    <tableColumn name="id" id="1"/>
    <tableColumn name="small_holder_plot_id" id="2"/>
    <tableColumn name="Smallholder Plot Name" id="3"/>
    <tableColumn name="managed_land_area   " id="4"/>
    <tableColumn name="planted_oil_palm_area " id="5"/>
    <tableColumn name="plot_history" id="6"/>
    <tableColumn name="has_planted_oil_palm_since_nov_2005" id="7"/>
    <tableColumn name="planting_date" id="8"/>
    <tableColumn name="oil_palm_first_planting_date " id="9"/>
    <tableColumn name="oil_palm_replanting_date" id="10"/>
  </tableColumns>
  <tableStyleInfo name="Disclosure Details-style" showColumnStripes="0" showFirstColumn="1" showLastColumn="1" showRowStripes="1"/>
</table>
</file>

<file path=xl/tables/table8.xml><?xml version="1.0" encoding="utf-8"?>
<table xmlns="http://schemas.openxmlformats.org/spreadsheetml/2006/main" ref="A1:E8" displayName="Table_8" name="Table_8" id="8">
  <tableColumns count="5">
    <tableColumn name="id" id="1"/>
    <tableColumn name="smallholder_plot_id" id="2"/>
    <tableColumn name="Smallholder Plot Name" id="3"/>
    <tableColumn name="year" id="4"/>
    <tableColumn name="area" id="5"/>
  </tableColumns>
  <tableStyleInfo name="Replanting Program-style" showColumnStripes="0" showFirstColumn="1" showLastColumn="1" showRowStripes="1"/>
</table>
</file>

<file path=xl/tables/table9.xml><?xml version="1.0" encoding="utf-8"?>
<table xmlns="http://schemas.openxmlformats.org/spreadsheetml/2006/main" ref="A1:K2" displayName="Table_9" name="Table_9" id="9">
  <tableColumns count="11">
    <tableColumn name="PlantingDataID" id="1"/>
    <tableColumn name="smallholder_plot_id" id="2"/>
    <tableColumn name="planted_year" id="3"/>
    <tableColumn name="planted_area" id="4"/>
    <tableColumn name="mature_area" id="5"/>
    <tableColumn name="immature_area" id="6"/>
    <tableColumn name="planted_on_mineral_area" id="7"/>
    <tableColumn name=" planted_on_peat_area" id="8"/>
    <tableColumn name="oil_palm_planted_on_non_peatland" id="9"/>
    <tableColumn name="others_area" id="10"/>
    <tableColumn name="planting_cycle" id="11"/>
  </tableColumns>
  <tableStyleInfo name="Planting Data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1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5" Type="http://schemas.openxmlformats.org/officeDocument/2006/relationships/table" Target="../tables/table2.xml"/><Relationship Id="rId6" Type="http://schemas.openxmlformats.org/officeDocument/2006/relationships/table" Target="../tables/table3.xml"/><Relationship Id="rId7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6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7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68.71"/>
    <col customWidth="1" min="3" max="3" width="65.0"/>
    <col customWidth="1" min="4" max="26" width="8.71"/>
  </cols>
  <sheetData>
    <row r="2">
      <c r="A2" s="1" t="s">
        <v>0</v>
      </c>
      <c r="B2" s="2"/>
      <c r="C2" s="3"/>
    </row>
    <row r="3">
      <c r="A3" s="4" t="s">
        <v>1</v>
      </c>
      <c r="B3" s="5"/>
      <c r="C3" s="6"/>
    </row>
    <row r="4">
      <c r="A4" s="4" t="s">
        <v>2</v>
      </c>
      <c r="B4" s="5"/>
      <c r="C4" s="7"/>
    </row>
    <row r="6">
      <c r="A6" s="1" t="s">
        <v>3</v>
      </c>
      <c r="B6" s="2"/>
    </row>
    <row r="7" ht="42.0" customHeight="1">
      <c r="A7" s="8" t="s">
        <v>4</v>
      </c>
      <c r="B7" s="9" t="s">
        <v>5</v>
      </c>
    </row>
    <row r="8">
      <c r="A8" s="10"/>
      <c r="B8" s="11"/>
    </row>
    <row r="9">
      <c r="A9" s="12"/>
      <c r="B9" s="11" t="s">
        <v>6</v>
      </c>
    </row>
    <row r="10">
      <c r="A10" s="13"/>
      <c r="B10" s="11" t="s">
        <v>7</v>
      </c>
    </row>
    <row r="11">
      <c r="A11" s="14"/>
      <c r="B11" s="11" t="s">
        <v>8</v>
      </c>
    </row>
    <row r="13">
      <c r="A13" s="15" t="s">
        <v>9</v>
      </c>
    </row>
    <row r="14">
      <c r="A14" s="16" t="s">
        <v>10</v>
      </c>
    </row>
    <row r="15">
      <c r="A15" s="16" t="s">
        <v>11</v>
      </c>
    </row>
    <row r="16">
      <c r="A16" s="16" t="s">
        <v>12</v>
      </c>
    </row>
    <row r="17">
      <c r="A17" s="16" t="s">
        <v>13</v>
      </c>
    </row>
    <row r="19">
      <c r="A19" s="17" t="s">
        <v>14</v>
      </c>
    </row>
    <row r="20">
      <c r="A20" s="18" t="s">
        <v>15</v>
      </c>
    </row>
    <row r="21" ht="15.75" customHeight="1">
      <c r="A21" s="18" t="s">
        <v>16</v>
      </c>
    </row>
    <row r="22" ht="15.75" customHeight="1">
      <c r="A22" s="18" t="s">
        <v>17</v>
      </c>
    </row>
    <row r="23" ht="15.75" customHeight="1">
      <c r="A23" s="18"/>
      <c r="B23" s="18"/>
    </row>
    <row r="24" ht="15.75" customHeight="1"/>
    <row r="25" ht="15.75" customHeight="1">
      <c r="A25" s="19" t="s">
        <v>18</v>
      </c>
    </row>
    <row r="26" ht="15.75" customHeight="1">
      <c r="A26" s="20"/>
      <c r="B26" s="20"/>
    </row>
    <row r="27" ht="15.75" customHeight="1">
      <c r="A27" s="21" t="s">
        <v>19</v>
      </c>
      <c r="B27" s="21" t="s">
        <v>20</v>
      </c>
    </row>
    <row r="28" ht="15.75" customHeight="1">
      <c r="A28" s="22" t="s">
        <v>21</v>
      </c>
      <c r="B28" s="22" t="s">
        <v>22</v>
      </c>
    </row>
    <row r="29" ht="15.75" customHeight="1">
      <c r="A29" s="22" t="s">
        <v>23</v>
      </c>
      <c r="B29" s="22" t="s">
        <v>24</v>
      </c>
    </row>
    <row r="30" ht="15.75" customHeight="1">
      <c r="A30" s="22" t="s">
        <v>25</v>
      </c>
      <c r="B30" s="22" t="s">
        <v>26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A17:B17"/>
    <mergeCell ref="A19:B19"/>
    <mergeCell ref="A20:B20"/>
    <mergeCell ref="A21:B21"/>
    <mergeCell ref="A22:B22"/>
    <mergeCell ref="A25:B25"/>
    <mergeCell ref="A2:B2"/>
    <mergeCell ref="A3:B3"/>
    <mergeCell ref="A4:B4"/>
    <mergeCell ref="A6:B6"/>
    <mergeCell ref="A14:B14"/>
    <mergeCell ref="A15:B15"/>
    <mergeCell ref="A16:B16"/>
  </mergeCells>
  <conditionalFormatting sqref="B33:B1000">
    <cfRule type="cellIs" dxfId="0" priority="1" operator="equal">
      <formula>"Yes"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7"/>
    <pageSetUpPr/>
  </sheetPr>
  <sheetViews>
    <sheetView workbookViewId="0"/>
  </sheetViews>
  <sheetFormatPr customHeight="1" defaultColWidth="14.43" defaultRowHeight="15.0"/>
  <cols>
    <col customWidth="1" min="1" max="1" width="16.29"/>
    <col customWidth="1" min="2" max="2" width="21.43"/>
    <col customWidth="1" min="3" max="4" width="14.86"/>
    <col customWidth="1" min="5" max="5" width="14.43"/>
    <col customWidth="1" min="6" max="6" width="16.71"/>
    <col customWidth="1" min="7" max="7" width="26.0"/>
    <col customWidth="1" min="8" max="8" width="24.29"/>
    <col customWidth="1" min="9" max="9" width="35.29"/>
    <col customWidth="1" min="10" max="10" width="13.86"/>
    <col customWidth="1" min="11" max="11" width="15.86"/>
    <col customWidth="1" min="12" max="26" width="8.71"/>
  </cols>
  <sheetData>
    <row r="1">
      <c r="A1" s="32" t="s">
        <v>117</v>
      </c>
      <c r="B1" s="33" t="s">
        <v>113</v>
      </c>
      <c r="C1" s="32" t="s">
        <v>118</v>
      </c>
      <c r="D1" s="32" t="s">
        <v>52</v>
      </c>
      <c r="E1" s="32" t="s">
        <v>119</v>
      </c>
      <c r="F1" s="32" t="s">
        <v>120</v>
      </c>
      <c r="G1" s="32" t="s">
        <v>121</v>
      </c>
      <c r="H1" s="32" t="s">
        <v>122</v>
      </c>
      <c r="I1" s="32" t="s">
        <v>123</v>
      </c>
      <c r="J1" s="32" t="s">
        <v>38</v>
      </c>
      <c r="K1" s="32" t="s">
        <v>50</v>
      </c>
    </row>
    <row r="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>
      <c r="E30" s="23" t="s">
        <v>58</v>
      </c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34.14"/>
    <col customWidth="1" min="3" max="3" width="67.71"/>
    <col customWidth="1" min="4" max="4" width="35.0"/>
    <col customWidth="1" min="5" max="26" width="8.71"/>
  </cols>
  <sheetData>
    <row r="1">
      <c r="B1" s="23" t="s">
        <v>27</v>
      </c>
    </row>
    <row r="2">
      <c r="B2" s="24" t="s">
        <v>4</v>
      </c>
      <c r="C2" s="23" t="s">
        <v>28</v>
      </c>
    </row>
    <row r="3">
      <c r="B3" s="25" t="s">
        <v>29</v>
      </c>
      <c r="C3" s="23" t="s">
        <v>30</v>
      </c>
    </row>
    <row r="4">
      <c r="B4" s="25" t="s">
        <v>31</v>
      </c>
    </row>
    <row r="5">
      <c r="B5" s="26" t="s">
        <v>32</v>
      </c>
      <c r="C5" s="23" t="s">
        <v>33</v>
      </c>
    </row>
    <row r="6">
      <c r="B6" s="26" t="s">
        <v>34</v>
      </c>
      <c r="C6" s="23" t="s">
        <v>35</v>
      </c>
    </row>
    <row r="7">
      <c r="B7" s="26" t="s">
        <v>36</v>
      </c>
      <c r="C7" s="23" t="s">
        <v>37</v>
      </c>
    </row>
    <row r="8">
      <c r="B8" s="26" t="s">
        <v>38</v>
      </c>
      <c r="C8" s="23" t="s">
        <v>39</v>
      </c>
    </row>
    <row r="10">
      <c r="B10" s="23" t="s">
        <v>40</v>
      </c>
    </row>
    <row r="11">
      <c r="B11" s="26" t="s">
        <v>36</v>
      </c>
      <c r="C11" s="23" t="s">
        <v>41</v>
      </c>
    </row>
    <row r="12">
      <c r="B12" s="27" t="s">
        <v>42</v>
      </c>
      <c r="C12" s="23" t="s">
        <v>43</v>
      </c>
    </row>
    <row r="14">
      <c r="B14" s="23" t="s">
        <v>44</v>
      </c>
    </row>
    <row r="15">
      <c r="B15" s="26" t="s">
        <v>45</v>
      </c>
      <c r="C15" s="23" t="s">
        <v>46</v>
      </c>
      <c r="D15" s="28"/>
    </row>
    <row r="16">
      <c r="B16" s="27" t="s">
        <v>36</v>
      </c>
      <c r="C16" s="23" t="s">
        <v>47</v>
      </c>
      <c r="D16" s="28"/>
    </row>
    <row r="18">
      <c r="B18" s="23" t="s">
        <v>48</v>
      </c>
    </row>
    <row r="19">
      <c r="B19" s="26" t="s">
        <v>38</v>
      </c>
      <c r="C19" s="23" t="s">
        <v>49</v>
      </c>
    </row>
    <row r="20">
      <c r="B20" s="27" t="s">
        <v>50</v>
      </c>
      <c r="C20" s="23" t="s">
        <v>51</v>
      </c>
    </row>
    <row r="21" ht="15.75" customHeight="1">
      <c r="B21" s="26" t="s">
        <v>52</v>
      </c>
      <c r="C21" s="23" t="s">
        <v>53</v>
      </c>
    </row>
    <row r="22" ht="15.75" customHeight="1"/>
    <row r="23" ht="15.75" customHeight="1">
      <c r="B23" s="23" t="s">
        <v>54</v>
      </c>
    </row>
    <row r="24" ht="15.75" customHeight="1">
      <c r="B24" s="26" t="s">
        <v>55</v>
      </c>
      <c r="C24" s="29" t="s">
        <v>56</v>
      </c>
      <c r="D24" s="30"/>
    </row>
    <row r="25" ht="15.75" customHeight="1">
      <c r="B25" s="26" t="s">
        <v>57</v>
      </c>
      <c r="C25" s="29" t="s">
        <v>58</v>
      </c>
    </row>
    <row r="26" ht="15.75" customHeight="1">
      <c r="B26" s="26" t="s">
        <v>59</v>
      </c>
      <c r="C26" s="29" t="s">
        <v>60</v>
      </c>
    </row>
    <row r="27" ht="15.75" customHeight="1">
      <c r="B27" s="26" t="s">
        <v>61</v>
      </c>
      <c r="C27" s="29" t="s">
        <v>62</v>
      </c>
    </row>
    <row r="28" ht="15.75" customHeight="1">
      <c r="B28" s="27" t="s">
        <v>63</v>
      </c>
      <c r="C28" s="29" t="s">
        <v>64</v>
      </c>
    </row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3" width="21.71"/>
    <col customWidth="1" min="4" max="4" width="21.86"/>
    <col customWidth="1" min="5" max="5" width="26.71"/>
    <col customWidth="1" min="6" max="26" width="8.71"/>
  </cols>
  <sheetData>
    <row r="1">
      <c r="B1" s="31" t="s">
        <v>65</v>
      </c>
    </row>
    <row r="3">
      <c r="B3" s="32" t="s">
        <v>66</v>
      </c>
      <c r="C3" s="32" t="s">
        <v>67</v>
      </c>
      <c r="D3" s="33" t="s">
        <v>4</v>
      </c>
      <c r="E3" s="32" t="s">
        <v>68</v>
      </c>
    </row>
    <row r="4">
      <c r="B4" s="32"/>
      <c r="C4" s="32"/>
      <c r="D4" s="32"/>
      <c r="E4" s="32" t="s">
        <v>69</v>
      </c>
    </row>
    <row r="5">
      <c r="B5" s="32"/>
      <c r="C5" s="32"/>
      <c r="D5" s="32"/>
      <c r="E5" s="32" t="s">
        <v>69</v>
      </c>
    </row>
    <row r="6">
      <c r="B6" s="32"/>
      <c r="C6" s="32"/>
      <c r="D6" s="32"/>
      <c r="E6" s="32" t="s">
        <v>69</v>
      </c>
    </row>
    <row r="7">
      <c r="B7" s="32"/>
      <c r="C7" s="32"/>
      <c r="D7" s="32"/>
      <c r="E7" s="32" t="s">
        <v>69</v>
      </c>
    </row>
    <row r="8">
      <c r="B8" s="32"/>
      <c r="C8" s="32"/>
      <c r="D8" s="32"/>
      <c r="E8" s="32" t="s">
        <v>69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F1"/>
  </mergeCells>
  <dataValidations>
    <dataValidation type="list" allowBlank="1" showErrorMessage="1" sqref="E4:E8">
      <formula1>Values!$B$14:$B$19</formula1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86"/>
    <col customWidth="1" min="2" max="2" width="39.57"/>
    <col customWidth="1" min="3" max="3" width="14.86"/>
    <col customWidth="1" min="4" max="4" width="16.43"/>
    <col customWidth="1" min="5" max="5" width="4.57"/>
    <col customWidth="1" min="6" max="6" width="8.43"/>
    <col customWidth="1" min="7" max="26" width="8.71"/>
  </cols>
  <sheetData>
    <row r="2">
      <c r="B2" s="32" t="s">
        <v>70</v>
      </c>
    </row>
    <row r="3">
      <c r="B3" s="34" t="s">
        <v>71</v>
      </c>
    </row>
    <row r="4">
      <c r="B4" s="34" t="s">
        <v>72</v>
      </c>
    </row>
    <row r="5">
      <c r="B5" s="35"/>
    </row>
    <row r="6">
      <c r="B6" s="35"/>
    </row>
    <row r="7">
      <c r="B7" s="34" t="s">
        <v>73</v>
      </c>
    </row>
    <row r="8">
      <c r="B8" s="34" t="s">
        <v>74</v>
      </c>
    </row>
    <row r="9">
      <c r="B9" s="34" t="s">
        <v>75</v>
      </c>
    </row>
    <row r="10">
      <c r="B10" s="34" t="s">
        <v>76</v>
      </c>
    </row>
    <row r="11">
      <c r="B11" s="34" t="s">
        <v>77</v>
      </c>
    </row>
    <row r="12">
      <c r="B12" s="35"/>
    </row>
    <row r="13">
      <c r="B13" s="34" t="s">
        <v>78</v>
      </c>
    </row>
    <row r="14">
      <c r="B14" s="34" t="s">
        <v>69</v>
      </c>
    </row>
    <row r="15">
      <c r="B15" s="32" t="s">
        <v>79</v>
      </c>
    </row>
    <row r="16">
      <c r="B16" s="32" t="s">
        <v>80</v>
      </c>
    </row>
    <row r="17">
      <c r="B17" s="32" t="s">
        <v>81</v>
      </c>
    </row>
    <row r="18">
      <c r="B18" s="32" t="s">
        <v>82</v>
      </c>
    </row>
    <row r="19">
      <c r="B19" s="32" t="s">
        <v>83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B13:B14 B16:B19">
      <formula1>$B$13:$B$19</formula1>
    </dataValidation>
  </dataValidations>
  <printOptions/>
  <pageMargins bottom="0.75" footer="0.0" header="0.0" left="0.7" right="0.7" top="0.75"/>
  <pageSetup orientation="portrait"/>
  <drawing r:id="rId1"/>
  <tableParts count="3">
    <tablePart r:id="rId5"/>
    <tablePart r:id="rId6"/>
    <tablePart r:id="rId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69.0"/>
    <col customWidth="1" min="3" max="26" width="8.71"/>
  </cols>
  <sheetData>
    <row r="1">
      <c r="B1" s="36" t="s">
        <v>84</v>
      </c>
    </row>
    <row r="4">
      <c r="B4" s="23" t="s">
        <v>85</v>
      </c>
      <c r="C4" s="23">
        <f>IFERROR(__xludf.DUMMYFUNCTION("COUNT(UNIQUE('Smallholder Plot Information'!B:B))"),0.0)</f>
        <v>0</v>
      </c>
    </row>
    <row r="6">
      <c r="C6" s="23" t="str">
        <f>IF( COUNTIFS('Disclosure Details'!B:B,'Disclosure Details'!B4,'Disclosure Details'!D:D,'Disclosure Details'!D4) = 1, "Valid", "Invalid")</f>
        <v>Invalid</v>
      </c>
    </row>
    <row r="7" hidden="1">
      <c r="B7" s="35" t="str">
        <f>IFERROR(__xludf.DUMMYFUNCTION("ARRAY_CONSTRAIN(ARRAYFORMULA(UNIQUE('Smallholder Plot Information'!B:B)), 2, 1)"),"small_holder_plot_id")</f>
        <v>small_holder_plot_id</v>
      </c>
    </row>
    <row r="8" hidden="1">
      <c r="B8" s="35"/>
    </row>
    <row r="9" hidden="1">
      <c r="B9" s="35"/>
    </row>
    <row r="10" hidden="1">
      <c r="B10" s="35"/>
    </row>
    <row r="11">
      <c r="B11" s="35"/>
    </row>
    <row r="12">
      <c r="B12" s="35"/>
    </row>
    <row r="13">
      <c r="B13" s="35"/>
    </row>
    <row r="14">
      <c r="B14" s="35"/>
    </row>
    <row r="15">
      <c r="B15" s="35"/>
    </row>
    <row r="16">
      <c r="B16" s="35"/>
    </row>
    <row r="17">
      <c r="B17" s="35"/>
    </row>
    <row r="18">
      <c r="B18" s="35"/>
    </row>
    <row r="19">
      <c r="B19" s="35"/>
    </row>
    <row r="20">
      <c r="B20" s="35"/>
    </row>
    <row r="21" ht="15.75" customHeight="1">
      <c r="B21" s="35"/>
    </row>
    <row r="22" ht="15.75" customHeight="1">
      <c r="B22" s="35"/>
    </row>
    <row r="23" ht="15.75" customHeight="1">
      <c r="B23" s="35"/>
    </row>
    <row r="24" ht="15.75" customHeight="1">
      <c r="B24" s="35"/>
    </row>
    <row r="25" ht="15.75" customHeight="1">
      <c r="B25" s="35"/>
    </row>
    <row r="26" ht="15.75" customHeight="1">
      <c r="B26" s="35"/>
    </row>
    <row r="27" ht="15.75" customHeight="1">
      <c r="B27" s="35"/>
    </row>
    <row r="28" ht="15.75" customHeight="1">
      <c r="B28" s="35"/>
    </row>
    <row r="29" ht="15.75" customHeight="1">
      <c r="B29" s="35"/>
    </row>
    <row r="30" ht="15.75" customHeight="1">
      <c r="B30" s="35"/>
    </row>
    <row r="31" ht="15.75" customHeight="1">
      <c r="B31" s="35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43"/>
    <col customWidth="1" min="3" max="3" width="15.71"/>
    <col customWidth="1" min="4" max="4" width="26.43"/>
    <col customWidth="1" min="5" max="5" width="22.29"/>
    <col customWidth="1" min="6" max="8" width="27.57"/>
    <col customWidth="1" min="9" max="9" width="33.86"/>
    <col customWidth="1" min="10" max="10" width="27.57"/>
    <col customWidth="1" min="11" max="11" width="21.29"/>
    <col customWidth="1" min="12" max="12" width="17.71"/>
    <col customWidth="1" min="13" max="13" width="29.71"/>
    <col customWidth="1" min="14" max="14" width="7.14"/>
    <col customWidth="1" min="15" max="15" width="10.71"/>
    <col customWidth="1" min="16" max="16" width="11.86"/>
    <col customWidth="1" min="17" max="17" width="15.29"/>
    <col customWidth="1" min="18" max="18" width="17.0"/>
    <col customWidth="1" min="19" max="19" width="12.71"/>
    <col customWidth="1" min="20" max="20" width="10.0"/>
    <col customWidth="1" min="21" max="22" width="15.71"/>
    <col customWidth="1" min="23" max="23" width="14.0"/>
    <col customWidth="1" min="24" max="24" width="16.29"/>
    <col customWidth="1" min="25" max="25" width="11.14"/>
    <col customWidth="1" min="26" max="26" width="11.0"/>
    <col customWidth="1" min="27" max="27" width="14.29"/>
    <col customWidth="1" min="28" max="28" width="18.43"/>
    <col customWidth="1" min="29" max="29" width="14.0"/>
    <col customWidth="1" min="30" max="30" width="16.57"/>
    <col customWidth="1" min="31" max="31" width="12.0"/>
    <col customWidth="1" min="32" max="32" width="11.29"/>
    <col customWidth="1" min="33" max="33" width="12.86"/>
    <col customWidth="1" min="34" max="34" width="18.71"/>
  </cols>
  <sheetData>
    <row r="1">
      <c r="A1" s="37" t="s">
        <v>86</v>
      </c>
      <c r="B1" s="33" t="s">
        <v>4</v>
      </c>
      <c r="C1" s="38" t="s">
        <v>29</v>
      </c>
      <c r="D1" s="38" t="s">
        <v>31</v>
      </c>
      <c r="E1" s="38" t="s">
        <v>87</v>
      </c>
      <c r="F1" s="38" t="s">
        <v>88</v>
      </c>
      <c r="G1" s="37" t="s">
        <v>89</v>
      </c>
      <c r="H1" s="37" t="s">
        <v>90</v>
      </c>
      <c r="I1" s="37" t="s">
        <v>91</v>
      </c>
      <c r="J1" s="37" t="s">
        <v>92</v>
      </c>
      <c r="K1" s="37" t="s">
        <v>93</v>
      </c>
      <c r="L1" s="37" t="s">
        <v>34</v>
      </c>
      <c r="M1" s="37" t="s">
        <v>94</v>
      </c>
      <c r="N1" s="37" t="s">
        <v>95</v>
      </c>
      <c r="O1" s="37" t="s">
        <v>96</v>
      </c>
      <c r="P1" s="37" t="s">
        <v>97</v>
      </c>
      <c r="Q1" s="37" t="s">
        <v>98</v>
      </c>
      <c r="R1" s="37" t="s">
        <v>99</v>
      </c>
      <c r="S1" s="37" t="s">
        <v>100</v>
      </c>
      <c r="T1" s="37" t="s">
        <v>101</v>
      </c>
      <c r="U1" s="37" t="s">
        <v>36</v>
      </c>
      <c r="V1" s="37" t="s">
        <v>102</v>
      </c>
      <c r="W1" s="37" t="s">
        <v>52</v>
      </c>
      <c r="X1" s="37" t="s">
        <v>103</v>
      </c>
      <c r="Y1" s="37" t="s">
        <v>104</v>
      </c>
      <c r="Z1" s="37" t="s">
        <v>105</v>
      </c>
      <c r="AA1" s="37" t="s">
        <v>106</v>
      </c>
      <c r="AB1" s="37" t="s">
        <v>107</v>
      </c>
      <c r="AC1" s="37" t="s">
        <v>108</v>
      </c>
      <c r="AD1" s="37" t="s">
        <v>109</v>
      </c>
      <c r="AE1" s="37" t="s">
        <v>110</v>
      </c>
      <c r="AF1" s="37" t="s">
        <v>111</v>
      </c>
      <c r="AG1" s="37" t="s">
        <v>38</v>
      </c>
      <c r="AH1" s="37" t="s">
        <v>112</v>
      </c>
    </row>
    <row r="2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9">
        <f t="shared" ref="U2:U10" si="1">W2+X2</f>
        <v>0</v>
      </c>
      <c r="V2" s="33"/>
      <c r="W2" s="33"/>
      <c r="X2" s="39">
        <f t="shared" ref="X2:X10" si="2">AA2+AB2+AC2+AG2</f>
        <v>0</v>
      </c>
      <c r="Y2" s="33"/>
      <c r="Z2" s="33"/>
      <c r="AA2" s="33"/>
      <c r="AB2" s="33"/>
      <c r="AC2" s="33"/>
      <c r="AD2" s="33"/>
      <c r="AE2" s="33"/>
      <c r="AF2" s="33"/>
      <c r="AG2" s="33"/>
      <c r="AH2" s="33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9">
        <f t="shared" si="1"/>
        <v>0</v>
      </c>
      <c r="V3" s="33"/>
      <c r="W3" s="33"/>
      <c r="X3" s="39">
        <f t="shared" si="2"/>
        <v>0</v>
      </c>
      <c r="Y3" s="33"/>
      <c r="Z3" s="33"/>
      <c r="AA3" s="33"/>
      <c r="AB3" s="33"/>
      <c r="AC3" s="33"/>
      <c r="AD3" s="33"/>
      <c r="AE3" s="33"/>
      <c r="AF3" s="33"/>
      <c r="AG3" s="33"/>
      <c r="AH3" s="33"/>
    </row>
    <row r="4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9">
        <f t="shared" si="1"/>
        <v>0</v>
      </c>
      <c r="V4" s="33"/>
      <c r="W4" s="33"/>
      <c r="X4" s="39">
        <f t="shared" si="2"/>
        <v>0</v>
      </c>
      <c r="Y4" s="33"/>
      <c r="Z4" s="33"/>
      <c r="AA4" s="33"/>
      <c r="AB4" s="33"/>
      <c r="AC4" s="33"/>
      <c r="AD4" s="33"/>
      <c r="AE4" s="33"/>
      <c r="AF4" s="33"/>
      <c r="AG4" s="33"/>
      <c r="AH4" s="33"/>
    </row>
    <row r="5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9">
        <f t="shared" si="1"/>
        <v>0</v>
      </c>
      <c r="V5" s="33"/>
      <c r="W5" s="33"/>
      <c r="X5" s="39">
        <f t="shared" si="2"/>
        <v>0</v>
      </c>
      <c r="Y5" s="33"/>
      <c r="Z5" s="33"/>
      <c r="AA5" s="33"/>
      <c r="AB5" s="33"/>
      <c r="AC5" s="33"/>
      <c r="AD5" s="33"/>
      <c r="AE5" s="33"/>
      <c r="AF5" s="33"/>
      <c r="AG5" s="33"/>
      <c r="AH5" s="33"/>
    </row>
    <row r="6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9">
        <f t="shared" si="1"/>
        <v>0</v>
      </c>
      <c r="V6" s="33"/>
      <c r="W6" s="33"/>
      <c r="X6" s="39">
        <f t="shared" si="2"/>
        <v>0</v>
      </c>
      <c r="Y6" s="33"/>
      <c r="Z6" s="33"/>
      <c r="AA6" s="33"/>
      <c r="AB6" s="33"/>
      <c r="AC6" s="33"/>
      <c r="AD6" s="33"/>
      <c r="AE6" s="33"/>
      <c r="AF6" s="33"/>
      <c r="AG6" s="33"/>
      <c r="AH6" s="33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9">
        <f t="shared" si="1"/>
        <v>0</v>
      </c>
      <c r="V7" s="33"/>
      <c r="W7" s="33"/>
      <c r="X7" s="39">
        <f t="shared" si="2"/>
        <v>0</v>
      </c>
      <c r="Y7" s="33"/>
      <c r="Z7" s="33"/>
      <c r="AA7" s="33"/>
      <c r="AB7" s="33"/>
      <c r="AC7" s="33"/>
      <c r="AD7" s="33"/>
      <c r="AE7" s="33"/>
      <c r="AF7" s="33"/>
      <c r="AG7" s="33"/>
      <c r="AH7" s="33"/>
    </row>
    <row r="8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9">
        <f t="shared" si="1"/>
        <v>0</v>
      </c>
      <c r="V8" s="33"/>
      <c r="W8" s="33"/>
      <c r="X8" s="39">
        <f t="shared" si="2"/>
        <v>0</v>
      </c>
      <c r="Y8" s="33"/>
      <c r="Z8" s="33"/>
      <c r="AA8" s="33"/>
      <c r="AB8" s="33"/>
      <c r="AC8" s="33"/>
      <c r="AD8" s="33"/>
      <c r="AE8" s="33"/>
      <c r="AF8" s="33"/>
      <c r="AG8" s="33"/>
      <c r="AH8" s="33"/>
    </row>
    <row r="9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9">
        <f t="shared" si="1"/>
        <v>0</v>
      </c>
      <c r="V9" s="33"/>
      <c r="W9" s="33"/>
      <c r="X9" s="39">
        <f t="shared" si="2"/>
        <v>0</v>
      </c>
      <c r="Y9" s="33"/>
      <c r="Z9" s="33"/>
      <c r="AA9" s="33"/>
      <c r="AB9" s="33"/>
      <c r="AC9" s="33"/>
      <c r="AD9" s="33"/>
      <c r="AE9" s="33"/>
      <c r="AF9" s="33"/>
      <c r="AG9" s="33"/>
      <c r="AH9" s="33"/>
    </row>
    <row r="10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9">
        <f t="shared" si="1"/>
        <v>0</v>
      </c>
      <c r="V10" s="33"/>
      <c r="W10" s="33"/>
      <c r="X10" s="39">
        <f t="shared" si="2"/>
        <v>0</v>
      </c>
      <c r="Y10" s="33"/>
      <c r="Z10" s="33"/>
      <c r="AA10" s="33"/>
      <c r="AB10" s="33"/>
      <c r="AC10" s="33"/>
      <c r="AD10" s="33"/>
      <c r="AE10" s="33"/>
      <c r="AF10" s="33"/>
      <c r="AG10" s="33"/>
      <c r="AH10" s="33"/>
    </row>
    <row r="11">
      <c r="R11" s="23"/>
      <c r="U11" s="23"/>
    </row>
    <row r="12">
      <c r="R12" s="23"/>
      <c r="U12" s="23"/>
    </row>
    <row r="13">
      <c r="R13" s="23"/>
      <c r="U13" s="23"/>
    </row>
    <row r="14">
      <c r="R14" s="23"/>
      <c r="U14" s="23"/>
    </row>
    <row r="15">
      <c r="R15" s="23"/>
      <c r="U15" s="23"/>
    </row>
    <row r="16">
      <c r="R16" s="23"/>
      <c r="U16" s="23"/>
    </row>
    <row r="17">
      <c r="R17" s="23"/>
      <c r="U17" s="23"/>
    </row>
    <row r="18">
      <c r="R18" s="23"/>
      <c r="U18" s="23"/>
    </row>
    <row r="19">
      <c r="R19" s="23"/>
      <c r="U19" s="23"/>
    </row>
    <row r="20">
      <c r="R20" s="23"/>
      <c r="U20" s="23"/>
    </row>
    <row r="21" ht="15.75" customHeight="1">
      <c r="R21" s="23"/>
      <c r="U21" s="23"/>
    </row>
    <row r="22" ht="15.75" customHeight="1">
      <c r="R22" s="23"/>
      <c r="U22" s="23"/>
    </row>
    <row r="23" ht="15.75" customHeight="1">
      <c r="R23" s="23"/>
      <c r="U23" s="23"/>
    </row>
    <row r="24" ht="15.75" customHeight="1">
      <c r="R24" s="23"/>
      <c r="U24" s="23"/>
    </row>
    <row r="25" ht="15.75" customHeight="1">
      <c r="R25" s="23"/>
      <c r="U25" s="23"/>
    </row>
    <row r="26" ht="15.75" customHeight="1">
      <c r="R26" s="23"/>
      <c r="U26" s="23"/>
    </row>
    <row r="27" ht="15.75" customHeight="1">
      <c r="R27" s="23"/>
      <c r="U27" s="23"/>
    </row>
    <row r="28" ht="15.75" customHeight="1">
      <c r="R28" s="23"/>
      <c r="U28" s="23"/>
    </row>
    <row r="29" ht="15.75" customHeight="1">
      <c r="R29" s="23"/>
      <c r="U29" s="23"/>
    </row>
    <row r="30" ht="15.75" customHeight="1">
      <c r="R30" s="23"/>
      <c r="U30" s="23"/>
    </row>
    <row r="31" ht="15.75" customHeight="1">
      <c r="R31" s="23"/>
      <c r="U31" s="23"/>
    </row>
    <row r="32" ht="15.75" customHeight="1">
      <c r="R32" s="23"/>
      <c r="U32" s="23"/>
    </row>
    <row r="33" ht="15.75" customHeight="1">
      <c r="R33" s="23"/>
      <c r="U33" s="23"/>
    </row>
    <row r="34" ht="15.75" customHeight="1">
      <c r="R34" s="23"/>
      <c r="U34" s="23"/>
    </row>
    <row r="35" ht="15.75" customHeight="1">
      <c r="R35" s="23"/>
      <c r="U35" s="23"/>
    </row>
    <row r="36" ht="15.75" customHeight="1">
      <c r="R36" s="23"/>
      <c r="U36" s="23"/>
    </row>
    <row r="37" ht="15.75" customHeight="1">
      <c r="R37" s="23"/>
      <c r="U37" s="23"/>
    </row>
    <row r="38" ht="15.75" customHeight="1">
      <c r="R38" s="23"/>
      <c r="U38" s="23"/>
    </row>
    <row r="39" ht="15.75" customHeight="1">
      <c r="R39" s="23"/>
      <c r="U39" s="23"/>
    </row>
    <row r="40" ht="15.75" customHeight="1">
      <c r="R40" s="23"/>
      <c r="U40" s="23"/>
    </row>
    <row r="41" ht="15.75" customHeight="1">
      <c r="R41" s="23"/>
      <c r="U41" s="23"/>
    </row>
    <row r="42" ht="15.75" customHeight="1">
      <c r="R42" s="23"/>
      <c r="U42" s="23"/>
    </row>
    <row r="43" ht="15.75" customHeight="1">
      <c r="R43" s="23"/>
      <c r="U43" s="23"/>
    </row>
    <row r="44" ht="15.75" customHeight="1">
      <c r="R44" s="23"/>
      <c r="U44" s="23"/>
    </row>
    <row r="45" ht="15.75" customHeight="1">
      <c r="R45" s="23"/>
      <c r="U45" s="23"/>
    </row>
    <row r="46" ht="15.75" customHeight="1">
      <c r="R46" s="23"/>
      <c r="U46" s="23"/>
    </row>
    <row r="47" ht="15.75" customHeight="1">
      <c r="R47" s="23"/>
      <c r="U47" s="23"/>
    </row>
    <row r="48" ht="15.75" customHeight="1">
      <c r="R48" s="23"/>
      <c r="U48" s="23"/>
    </row>
    <row r="49" ht="15.75" customHeight="1">
      <c r="R49" s="23"/>
      <c r="U49" s="23"/>
    </row>
    <row r="50" ht="15.75" customHeight="1">
      <c r="R50" s="23"/>
      <c r="U50" s="23"/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ataValidations>
    <dataValidation type="list" allowBlank="1" showErrorMessage="1" sqref="R2:R50 U2:U50">
      <formula1>Values!$B$3:$B$4</formula1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1.43"/>
    <col customWidth="1" min="3" max="3" width="24.14"/>
    <col customWidth="1" min="4" max="4" width="8.71"/>
    <col customWidth="1" min="5" max="5" width="20.29"/>
    <col customWidth="1" min="6" max="26" width="8.71"/>
  </cols>
  <sheetData>
    <row r="1">
      <c r="A1" s="37" t="s">
        <v>86</v>
      </c>
      <c r="B1" s="33" t="s">
        <v>113</v>
      </c>
      <c r="C1" s="33" t="s">
        <v>114</v>
      </c>
      <c r="D1" s="37" t="s">
        <v>36</v>
      </c>
      <c r="E1" s="37" t="s">
        <v>42</v>
      </c>
    </row>
    <row r="2">
      <c r="A2" s="32"/>
      <c r="B2" s="32"/>
      <c r="C2" s="32"/>
      <c r="D2" s="32"/>
      <c r="E2" s="32"/>
    </row>
    <row r="3">
      <c r="A3" s="32"/>
      <c r="B3" s="32"/>
      <c r="C3" s="32"/>
      <c r="D3" s="32"/>
      <c r="E3" s="32"/>
    </row>
    <row r="4">
      <c r="A4" s="32"/>
      <c r="B4" s="32"/>
      <c r="C4" s="32"/>
      <c r="D4" s="32"/>
      <c r="E4" s="32"/>
    </row>
    <row r="5">
      <c r="A5" s="32"/>
      <c r="B5" s="32"/>
      <c r="C5" s="32"/>
      <c r="D5" s="32"/>
      <c r="E5" s="32"/>
    </row>
    <row r="6">
      <c r="A6" s="32"/>
      <c r="B6" s="32"/>
      <c r="C6" s="32"/>
      <c r="D6" s="32"/>
      <c r="E6" s="3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9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2.0"/>
    <col customWidth="1" min="3" max="3" width="23.57"/>
    <col customWidth="1" min="4" max="4" width="28.71"/>
    <col customWidth="1" min="5" max="5" width="31.43"/>
    <col customWidth="1" min="6" max="6" width="19.0"/>
    <col customWidth="1" min="7" max="7" width="48.14"/>
    <col customWidth="1" min="8" max="8" width="19.86"/>
    <col customWidth="1" min="9" max="9" width="29.71"/>
    <col customWidth="1" min="10" max="10" width="34.0"/>
    <col customWidth="1" min="11" max="26" width="8.71"/>
  </cols>
  <sheetData>
    <row r="2">
      <c r="A2" s="32" t="s">
        <v>86</v>
      </c>
      <c r="B2" s="33" t="s">
        <v>4</v>
      </c>
      <c r="C2" s="33" t="s">
        <v>114</v>
      </c>
      <c r="D2" s="32" t="s">
        <v>115</v>
      </c>
      <c r="E2" s="32" t="s">
        <v>116</v>
      </c>
      <c r="F2" s="32" t="s">
        <v>55</v>
      </c>
      <c r="G2" s="32" t="s">
        <v>57</v>
      </c>
      <c r="H2" s="32" t="s">
        <v>59</v>
      </c>
      <c r="I2" s="32" t="s">
        <v>61</v>
      </c>
      <c r="J2" s="32" t="s">
        <v>63</v>
      </c>
    </row>
    <row r="3">
      <c r="A3" s="32"/>
      <c r="B3" s="33"/>
      <c r="C3" s="33"/>
      <c r="D3" s="34"/>
      <c r="E3" s="34"/>
      <c r="F3" s="34"/>
      <c r="G3" s="34"/>
      <c r="H3" s="34"/>
      <c r="I3" s="34"/>
      <c r="J3" s="34"/>
    </row>
    <row r="4">
      <c r="D4" s="35"/>
      <c r="F4" s="40"/>
    </row>
    <row r="5">
      <c r="F5" s="40"/>
    </row>
    <row r="6">
      <c r="F6" s="40"/>
    </row>
    <row r="7">
      <c r="F7" s="40"/>
    </row>
    <row r="8">
      <c r="F8" s="41"/>
    </row>
    <row r="9">
      <c r="F9" s="41"/>
    </row>
    <row r="10">
      <c r="F10" s="29"/>
    </row>
    <row r="11">
      <c r="F11" s="40"/>
    </row>
    <row r="12">
      <c r="D12" s="35"/>
      <c r="F12" s="40"/>
    </row>
    <row r="13">
      <c r="D13" s="35"/>
      <c r="F13" s="40"/>
    </row>
    <row r="14">
      <c r="D14" s="35"/>
      <c r="F14" s="40"/>
    </row>
    <row r="15">
      <c r="D15" s="35"/>
      <c r="F15" s="40"/>
    </row>
    <row r="16">
      <c r="D16" s="35"/>
      <c r="F16" s="40"/>
    </row>
    <row r="17">
      <c r="D17" s="35"/>
      <c r="F17" s="40"/>
    </row>
    <row r="18">
      <c r="D18" s="35"/>
      <c r="F18" s="40"/>
    </row>
    <row r="19">
      <c r="D19" s="35"/>
      <c r="F19" s="40"/>
    </row>
    <row r="20">
      <c r="D20" s="35"/>
      <c r="F20" s="40"/>
    </row>
    <row r="21" ht="15.75" customHeight="1">
      <c r="D21" s="35"/>
      <c r="F21" s="40"/>
    </row>
    <row r="22" ht="15.75" customHeight="1">
      <c r="D22" s="35"/>
      <c r="F22" s="40"/>
    </row>
    <row r="23" ht="15.75" customHeight="1">
      <c r="D23" s="35"/>
      <c r="F23" s="40"/>
    </row>
    <row r="24" ht="15.75" customHeight="1">
      <c r="D24" s="35"/>
      <c r="F24" s="40"/>
    </row>
    <row r="25" ht="15.75" customHeight="1">
      <c r="D25" s="35"/>
      <c r="F25" s="40"/>
    </row>
    <row r="26" ht="15.75" customHeight="1">
      <c r="D26" s="35"/>
      <c r="F26" s="40"/>
    </row>
    <row r="27" ht="15.75" customHeight="1">
      <c r="D27" s="35"/>
      <c r="F27" s="40"/>
    </row>
    <row r="28" ht="15.75" customHeight="1">
      <c r="D28" s="35"/>
      <c r="F28" s="40"/>
    </row>
    <row r="29" ht="15.75" customHeight="1">
      <c r="D29" s="35"/>
      <c r="E29" s="23" t="str">
        <f t="array" ref="E29">IFS(ISBLANK(B29),"",COUNTIFS(B:B,B29,D:D,D29)&gt;1,"Duplicate",COUNTIFS(B:B,B29,D:D,D29)&lt;=1,"Unique")</f>
        <v/>
      </c>
      <c r="F29" s="40"/>
    </row>
    <row r="30" ht="15.75" customHeight="1">
      <c r="D30" s="35"/>
      <c r="E30" s="23" t="str">
        <f t="array" ref="E30">IFS(ISBLANK(B30),"",COUNTIFS(B:B,B30,D:D,D30)&gt;1,"Duplicate",COUNTIFS(B:B,B30,D:D,D30)&lt;=1,"Unique")</f>
        <v/>
      </c>
      <c r="F30" s="40"/>
    </row>
    <row r="31" ht="15.75" customHeight="1">
      <c r="D31" s="35"/>
      <c r="E31" s="23" t="str">
        <f t="array" ref="E31">IFS(ISBLANK(B31),"",COUNTIFS(B:B,B31,D:D,D31)&gt;1,"Duplicate",COUNTIFS(B:B,B31,D:D,D31)&lt;=1,"Unique")</f>
        <v/>
      </c>
      <c r="F31" s="40"/>
    </row>
    <row r="32" ht="15.75" customHeight="1">
      <c r="D32" s="35"/>
      <c r="E32" s="23" t="str">
        <f t="array" ref="E32">IFS(ISBLANK(B32),"",COUNTIFS(B:B,B32,D:D,D32)&gt;1,"Duplicate",COUNTIFS(B:B,B32,D:D,D32)&lt;=1,"Unique")</f>
        <v/>
      </c>
      <c r="F32" s="40"/>
    </row>
    <row r="33" ht="15.75" customHeight="1">
      <c r="D33" s="35"/>
      <c r="E33" s="23" t="str">
        <f t="array" ref="E33">IFS(ISBLANK(B33),"",COUNTIFS(B:B,B33,D:D,D33)&gt;1,"Duplicate",COUNTIFS(B:B,B33,D:D,D33)&lt;=1,"Unique")</f>
        <v/>
      </c>
      <c r="F33" s="41"/>
    </row>
    <row r="34" ht="15.75" customHeight="1">
      <c r="D34" s="35"/>
      <c r="E34" s="23" t="str">
        <f t="array" ref="E34">IFS(ISBLANK(B34),"",COUNTIFS(B:B,B34,D:D,D34)&gt;1,"Duplicate",COUNTIFS(B:B,B34,D:D,D34)&lt;=1,"Unique")</f>
        <v/>
      </c>
      <c r="F34" s="41"/>
    </row>
    <row r="35" ht="15.75" customHeight="1">
      <c r="D35" s="35"/>
      <c r="E35" s="23" t="str">
        <f t="array" ref="E35">IFS(ISBLANK(B35),"",COUNTIFS(B:B,B35,D:D,D35)&gt;1,"Duplicate",COUNTIFS(B:B,B35,D:D,D35)&lt;=1,"Unique")</f>
        <v/>
      </c>
      <c r="F35" s="29"/>
    </row>
    <row r="36" ht="15.75" customHeight="1">
      <c r="D36" s="35"/>
      <c r="E36" s="23" t="str">
        <f t="array" ref="E36">IFS(ISBLANK(B36),"",COUNTIFS(B:B,B36,D:D,D36)&gt;1,"Duplicate",COUNTIFS(B:B,B36,D:D,D36)&lt;=1,"Unique")</f>
        <v/>
      </c>
      <c r="F36" s="40"/>
    </row>
    <row r="37" ht="15.75" customHeight="1">
      <c r="D37" s="35"/>
      <c r="E37" s="23" t="str">
        <f t="array" ref="E37">IFS(ISBLANK(B37),"",COUNTIFS(B:B,B37,D:D,D37)&gt;1,"Duplicate",COUNTIFS(B:B,B37,D:D,D37)&lt;=1,"Unique")</f>
        <v/>
      </c>
      <c r="F37" s="40"/>
    </row>
    <row r="38" ht="15.75" customHeight="1">
      <c r="D38" s="35"/>
      <c r="E38" s="23" t="str">
        <f t="array" ref="E38">IFS(ISBLANK(B38),"",COUNTIFS(B:B,B38,D:D,D38)&gt;1,"Duplicate",COUNTIFS(B:B,B38,D:D,D38)&lt;=1,"Unique")</f>
        <v/>
      </c>
      <c r="F38" s="40"/>
    </row>
    <row r="39" ht="15.75" customHeight="1">
      <c r="D39" s="35"/>
      <c r="E39" s="23" t="str">
        <f t="array" ref="E39">IFS(ISBLANK(B39),"",COUNTIFS(B:B,B39,D:D,D39)&gt;1,"Duplicate",COUNTIFS(B:B,B39,D:D,D39)&lt;=1,"Unique")</f>
        <v/>
      </c>
      <c r="F39" s="40"/>
    </row>
    <row r="40" ht="15.75" customHeight="1">
      <c r="D40" s="35"/>
      <c r="E40" s="23" t="str">
        <f t="array" ref="E40">IFS(ISBLANK(B40),"",COUNTIFS(B:B,B40,D:D,D40)&gt;1,"Duplicate",COUNTIFS(B:B,B40,D:D,D40)&lt;=1,"Unique")</f>
        <v/>
      </c>
      <c r="F40" s="40"/>
    </row>
    <row r="41" ht="15.75" customHeight="1">
      <c r="D41" s="35"/>
      <c r="E41" s="23" t="str">
        <f t="array" ref="E41">IFS(ISBLANK(B41),"",COUNTIFS(B:B,B41,D:D,D41)&gt;1,"Duplicate",COUNTIFS(B:B,B41,D:D,D41)&lt;=1,"Unique")</f>
        <v/>
      </c>
      <c r="F41" s="40"/>
    </row>
    <row r="42" ht="15.75" customHeight="1">
      <c r="D42" s="35"/>
      <c r="E42" s="23" t="str">
        <f t="array" ref="E42">IFS(ISBLANK(B42),"",COUNTIFS(B:B,B42,D:D,D42)&gt;1,"Duplicate",COUNTIFS(B:B,B42,D:D,D42)&lt;=1,"Unique")</f>
        <v/>
      </c>
      <c r="F42" s="40"/>
    </row>
    <row r="43" ht="15.75" customHeight="1">
      <c r="D43" s="35"/>
      <c r="E43" s="23" t="str">
        <f t="array" ref="E43">IFS(ISBLANK(B43),"",COUNTIFS(B:B,B43,D:D,D43)&gt;1,"Duplicate",COUNTIFS(B:B,B43,D:D,D43)&lt;=1,"Unique")</f>
        <v/>
      </c>
      <c r="F43" s="40"/>
    </row>
    <row r="44" ht="15.75" customHeight="1">
      <c r="D44" s="35"/>
      <c r="E44" s="23" t="str">
        <f t="array" ref="E44">IFS(ISBLANK(B44),"",COUNTIFS(B:B,B44,D:D,D44)&gt;1,"Duplicate",COUNTIFS(B:B,B44,D:D,D44)&lt;=1,"Unique")</f>
        <v/>
      </c>
      <c r="F44" s="40"/>
    </row>
    <row r="45" ht="15.75" customHeight="1">
      <c r="D45" s="35"/>
      <c r="E45" s="23" t="str">
        <f t="array" ref="E45">IFS(ISBLANK(B45),"",COUNTIFS(B:B,B45,D:D,D45)&gt;1,"Duplicate",COUNTIFS(B:B,B45,D:D,D45)&lt;=1,"Unique")</f>
        <v/>
      </c>
      <c r="F45" s="40"/>
    </row>
    <row r="46" ht="15.75" customHeight="1">
      <c r="D46" s="35"/>
      <c r="E46" s="23" t="str">
        <f t="array" ref="E46">IFS(ISBLANK(B46),"",COUNTIFS(B:B,B46,D:D,D46)&gt;1,"Duplicate",COUNTIFS(B:B,B46,D:D,D46)&lt;=1,"Unique")</f>
        <v/>
      </c>
      <c r="F46" s="40"/>
    </row>
    <row r="47" ht="15.75" customHeight="1">
      <c r="D47" s="35"/>
      <c r="E47" s="23" t="str">
        <f t="array" ref="E47">IFS(ISBLANK(B47),"",COUNTIFS(B:B,B47,D:D,D47)&gt;1,"Duplicate",COUNTIFS(B:B,B47,D:D,D47)&lt;=1,"Unique")</f>
        <v/>
      </c>
      <c r="F47" s="40"/>
    </row>
    <row r="48" ht="15.75" customHeight="1">
      <c r="D48" s="35"/>
      <c r="E48" s="23" t="str">
        <f t="array" ref="E48">IFS(ISBLANK(B48),"",COUNTIFS(B:B,B48,D:D,D48)&gt;1,"Duplicate",COUNTIFS(B:B,B48,D:D,D48)&lt;=1,"Unique")</f>
        <v/>
      </c>
      <c r="F48" s="40"/>
    </row>
    <row r="49" ht="15.75" customHeight="1">
      <c r="D49" s="35"/>
      <c r="E49" s="23" t="str">
        <f t="array" ref="E49">IFS(ISBLANK(B49),"",COUNTIFS(B:B,B49,D:D,D49)&gt;1,"Duplicate",COUNTIFS(B:B,B49,D:D,D49)&lt;=1,"Unique")</f>
        <v/>
      </c>
      <c r="F49" s="40"/>
    </row>
    <row r="50" ht="15.75" customHeight="1">
      <c r="D50" s="35"/>
      <c r="E50" s="23" t="str">
        <f t="array" ref="E50">IFS(ISBLANK(B50),"",COUNTIFS(B:B,B50,D:D,D50)&gt;1,"Duplicate",COUNTIFS(B:B,B50,D:D,D50)&lt;=1,"Unique")</f>
        <v/>
      </c>
      <c r="F50" s="40"/>
    </row>
    <row r="51" ht="15.75" customHeight="1">
      <c r="D51" s="35"/>
      <c r="E51" s="23" t="str">
        <f t="array" ref="E51">IFS(ISBLANK(B51),"",COUNTIFS(B:B,B51,D:D,D51)&gt;1,"Duplicate",COUNTIFS(B:B,B51,D:D,D51)&lt;=1,"Unique")</f>
        <v/>
      </c>
      <c r="F51" s="40"/>
    </row>
    <row r="52" ht="15.75" customHeight="1">
      <c r="D52" s="35"/>
      <c r="E52" s="23" t="str">
        <f t="array" ref="E52">IFS(ISBLANK(B52),"",COUNTIFS(B:B,B52,D:D,D52)&gt;1,"Duplicate",COUNTIFS(B:B,B52,D:D,D52)&lt;=1,"Unique")</f>
        <v/>
      </c>
      <c r="F52" s="40"/>
    </row>
    <row r="53" ht="15.75" customHeight="1">
      <c r="D53" s="35"/>
      <c r="E53" s="23" t="str">
        <f t="array" ref="E53">IFS(ISBLANK(B53),"",COUNTIFS(B:B,B53,D:D,D53)&gt;1,"Duplicate",COUNTIFS(B:B,B53,D:D,D53)&lt;=1,"Unique")</f>
        <v/>
      </c>
      <c r="F53" s="40"/>
    </row>
    <row r="54" ht="15.75" customHeight="1">
      <c r="D54" s="35"/>
      <c r="E54" s="23" t="str">
        <f t="array" ref="E54">IFS(ISBLANK(B54),"",COUNTIFS(B:B,B54,D:D,D54)&gt;1,"Duplicate",COUNTIFS(B:B,B54,D:D,D54)&lt;=1,"Unique")</f>
        <v/>
      </c>
      <c r="F54" s="42"/>
    </row>
    <row r="55" ht="15.75" customHeight="1">
      <c r="E55" s="23" t="str">
        <f t="array" ref="E55">IFS(ISBLANK(B55),"",COUNTIFS(B:B,B55,D:D,D55)&gt;1,"Duplicate",COUNTIFS(B:B,B55,D:D,D55)&lt;=1,"Unique")</f>
        <v/>
      </c>
    </row>
    <row r="56" ht="15.75" customHeight="1">
      <c r="E56" s="23" t="str">
        <f t="array" ref="E56">IFS(ISBLANK(B56),"",COUNTIFS(B:B,B56,D:D,D56)&gt;1,"Duplicate",COUNTIFS(B:B,B56,D:D,D56)&lt;=1,"Unique")</f>
        <v/>
      </c>
    </row>
    <row r="57" ht="15.75" customHeight="1">
      <c r="E57" s="23" t="str">
        <f t="array" ref="E57">IFS(ISBLANK(B57),"",COUNTIFS(B:B,B57,D:D,D57)&gt;1,"Duplicate",COUNTIFS(B:B,B57,D:D,D57)&lt;=1,"Unique")</f>
        <v/>
      </c>
    </row>
    <row r="58" ht="15.75" customHeight="1">
      <c r="E58" s="23" t="str">
        <f t="array" ref="E58">IFS(ISBLANK(B58),"",COUNTIFS(B:B,B58,D:D,D58)&gt;1,"Duplicate",COUNTIFS(B:B,B58,D:D,D58)&lt;=1,"Unique")</f>
        <v/>
      </c>
    </row>
    <row r="59" ht="15.75" customHeight="1">
      <c r="E59" s="23" t="str">
        <f t="array" ref="E59">IFS(ISBLANK(B59),"",COUNTIFS(B:B,B59,D:D,D59)&gt;1,"Duplicate",COUNTIFS(B:B,B59,D:D,D59)&lt;=1,"Unique")</f>
        <v/>
      </c>
    </row>
    <row r="60" ht="15.75" customHeight="1">
      <c r="E60" s="23" t="str">
        <f t="array" ref="E60">IFS(ISBLANK(B60),"",COUNTIFS(B:B,B60,D:D,D60)&gt;1,"Duplicate",COUNTIFS(B:B,B60,D:D,D60)&lt;=1,"Unique")</f>
        <v/>
      </c>
    </row>
    <row r="61" ht="15.75" customHeight="1">
      <c r="E61" s="23" t="str">
        <f t="array" ref="E61">IFS(ISBLANK(B61),"",COUNTIFS(B:B,B61,D:D,D61)&gt;1,"Duplicate",COUNTIFS(B:B,B61,D:D,D61)&lt;=1,"Unique")</f>
        <v/>
      </c>
    </row>
    <row r="62" ht="15.75" customHeight="1">
      <c r="E62" s="23" t="str">
        <f t="array" ref="E62">IFS(ISBLANK(B62),"",COUNTIFS(B:B,B62,D:D,D62)&gt;1,"Duplicate",COUNTIFS(B:B,B62,D:D,D62)&lt;=1,"Unique")</f>
        <v/>
      </c>
    </row>
    <row r="63" ht="15.75" customHeight="1">
      <c r="E63" s="23" t="str">
        <f t="array" ref="E63">IFS(ISBLANK(B63),"",COUNTIFS(B:B,B63,D:D,D63)&gt;1,"Duplicate",COUNTIFS(B:B,B63,D:D,D63)&lt;=1,"Unique")</f>
        <v/>
      </c>
    </row>
    <row r="64" ht="15.75" customHeight="1">
      <c r="E64" s="23" t="str">
        <f t="array" ref="E64">IFS(ISBLANK(B64),"",COUNTIFS(B:B,B64,D:D,D64)&gt;1,"Duplicate",COUNTIFS(B:B,B64,D:D,D64)&lt;=1,"Unique")</f>
        <v/>
      </c>
    </row>
    <row r="65" ht="15.75" customHeight="1">
      <c r="E65" s="23" t="str">
        <f t="array" ref="E65">IFS(ISBLANK(B65),"",COUNTIFS(B:B,B65,D:D,D65)&gt;1,"Duplicate",COUNTIFS(B:B,B65,D:D,D65)&lt;=1,"Unique")</f>
        <v/>
      </c>
    </row>
    <row r="66" ht="15.75" customHeight="1">
      <c r="E66" s="23" t="str">
        <f t="array" ref="E66">IFS(ISBLANK(B66),"",COUNTIFS(B:B,B66,D:D,D66)&gt;1,"Duplicate",COUNTIFS(B:B,B66,D:D,D66)&lt;=1,"Unique")</f>
        <v/>
      </c>
    </row>
    <row r="67" ht="15.75" customHeight="1">
      <c r="E67" s="23" t="str">
        <f t="array" ref="E67">IFS(ISBLANK(B67),"",COUNTIFS(B:B,B67,D:D,D67)&gt;1,"Duplicate",COUNTIFS(B:B,B67,D:D,D67)&lt;=1,"Unique")</f>
        <v/>
      </c>
    </row>
    <row r="68" ht="15.75" customHeight="1">
      <c r="E68" s="23" t="str">
        <f t="array" ref="E68">IFS(ISBLANK(B68),"",COUNTIFS(B:B,B68,D:D,D68)&gt;1,"Duplicate",COUNTIFS(B:B,B68,D:D,D68)&lt;=1,"Unique")</f>
        <v/>
      </c>
    </row>
    <row r="69" ht="15.75" customHeight="1">
      <c r="E69" s="23" t="str">
        <f t="array" ref="E69">IFS(ISBLANK(B69),"",COUNTIFS(B:B,B69,D:D,D69)&gt;1,"Duplicate",COUNTIFS(B:B,B69,D:D,D69)&lt;=1,"Unique")</f>
        <v/>
      </c>
    </row>
    <row r="70" ht="15.75" customHeight="1">
      <c r="E70" s="23" t="str">
        <f t="array" ref="E70">IFS(ISBLANK(B70),"",COUNTIFS(B:B,B70,D:D,D70)&gt;1,"Duplicate",COUNTIFS(B:B,B70,D:D,D70)&lt;=1,"Unique")</f>
        <v/>
      </c>
    </row>
    <row r="71" ht="15.75" customHeight="1">
      <c r="E71" s="23" t="str">
        <f t="array" ref="E71">IFS(ISBLANK(B71),"",COUNTIFS(B:B,B71,D:D,D71)&gt;1,"Duplicate",COUNTIFS(B:B,B71,D:D,D71)&lt;=1,"Unique")</f>
        <v/>
      </c>
    </row>
    <row r="72" ht="15.75" customHeight="1">
      <c r="E72" s="23" t="str">
        <f t="array" ref="E72">IFS(ISBLANK(B72),"",COUNTIFS(B:B,B72,D:D,D72)&gt;1,"Duplicate",COUNTIFS(B:B,B72,D:D,D72)&lt;=1,"Unique")</f>
        <v/>
      </c>
    </row>
    <row r="73" ht="15.75" customHeight="1">
      <c r="E73" s="23" t="str">
        <f t="array" ref="E73">IFS(ISBLANK(B73),"",COUNTIFS(B:B,B73,D:D,D73)&gt;1,"Duplicate",COUNTIFS(B:B,B73,D:D,D73)&lt;=1,"Unique")</f>
        <v/>
      </c>
    </row>
    <row r="74" ht="15.75" customHeight="1">
      <c r="E74" s="23" t="str">
        <f t="array" ref="E74">IFS(ISBLANK(B74),"",COUNTIFS(B:B,B74,D:D,D74)&gt;1,"Duplicate",COUNTIFS(B:B,B74,D:D,D74)&lt;=1,"Unique")</f>
        <v/>
      </c>
    </row>
    <row r="75" ht="15.75" customHeight="1">
      <c r="E75" s="23" t="str">
        <f t="array" ref="E75">IFS(ISBLANK(B75),"",COUNTIFS(B:B,B75,D:D,D75)&gt;1,"Duplicate",COUNTIFS(B:B,B75,D:D,D75)&lt;=1,"Unique")</f>
        <v/>
      </c>
    </row>
    <row r="76" ht="15.75" customHeight="1">
      <c r="E76" s="23" t="str">
        <f t="array" ref="E76">IFS(ISBLANK(B76),"",COUNTIFS(B:B,B76,D:D,D76)&gt;1,"Duplicate",COUNTIFS(B:B,B76,D:D,D76)&lt;=1,"Unique")</f>
        <v/>
      </c>
    </row>
    <row r="77" ht="15.75" customHeight="1">
      <c r="E77" s="23" t="str">
        <f t="array" ref="E77">IFS(ISBLANK(B77),"",COUNTIFS(B:B,B77,D:D,D77)&gt;1,"Duplicate",COUNTIFS(B:B,B77,D:D,D77)&lt;=1,"Unique")</f>
        <v/>
      </c>
    </row>
    <row r="78" ht="15.75" customHeight="1">
      <c r="E78" s="23" t="str">
        <f t="array" ref="E78">IFS(ISBLANK(B78),"",COUNTIFS(B:B,B78,D:D,D78)&gt;1,"Duplicate",COUNTIFS(B:B,B78,D:D,D78)&lt;=1,"Unique")</f>
        <v/>
      </c>
    </row>
    <row r="79" ht="15.75" customHeight="1">
      <c r="E79" s="23" t="str">
        <f t="array" ref="E79">IFS(ISBLANK(B79),"",COUNTIFS(B:B,B79,D:D,D79)&gt;1,"Duplicate",COUNTIFS(B:B,B79,D:D,D79)&lt;=1,"Unique")</f>
        <v/>
      </c>
    </row>
    <row r="80" ht="15.75" customHeight="1">
      <c r="E80" s="23" t="str">
        <f t="array" ref="E80">IFS(ISBLANK(B80),"",COUNTIFS(B:B,B80,D:D,D80)&gt;1,"Duplicate",COUNTIFS(B:B,B80,D:D,D80)&lt;=1,"Unique")</f>
        <v/>
      </c>
    </row>
    <row r="81" ht="15.75" customHeight="1">
      <c r="E81" s="23" t="str">
        <f t="array" ref="E81">IFS(ISBLANK(B81),"",COUNTIFS(B:B,B81,D:D,D81)&gt;1,"Duplicate",COUNTIFS(B:B,B81,D:D,D81)&lt;=1,"Unique")</f>
        <v/>
      </c>
    </row>
    <row r="82" ht="15.75" customHeight="1">
      <c r="E82" s="23" t="str">
        <f t="array" ref="E82">IFS(ISBLANK(B82),"",COUNTIFS(B:B,B82,D:D,D82)&gt;1,"Duplicate",COUNTIFS(B:B,B82,D:D,D82)&lt;=1,"Unique")</f>
        <v/>
      </c>
    </row>
    <row r="83" ht="15.75" customHeight="1">
      <c r="E83" s="23" t="str">
        <f t="array" ref="E83">IFS(ISBLANK(B83),"",COUNTIFS(B:B,B83,D:D,D83)&gt;1,"Duplicate",COUNTIFS(B:B,B83,D:D,D83)&lt;=1,"Unique")</f>
        <v/>
      </c>
    </row>
    <row r="84" ht="15.75" customHeight="1">
      <c r="E84" s="23" t="str">
        <f t="array" ref="E84">IFS(ISBLANK(B84),"",COUNTIFS(B:B,B84,D:D,D84)&gt;1,"Duplicate",COUNTIFS(B:B,B84,D:D,D84)&lt;=1,"Unique")</f>
        <v/>
      </c>
    </row>
    <row r="85" ht="15.75" customHeight="1">
      <c r="E85" s="23" t="str">
        <f t="array" ref="E85">IFS(ISBLANK(B85),"",COUNTIFS(B:B,B85,D:D,D85)&gt;1,"Duplicate",COUNTIFS(B:B,B85,D:D,D85)&lt;=1,"Unique")</f>
        <v/>
      </c>
    </row>
    <row r="86" ht="15.75" customHeight="1">
      <c r="E86" s="23" t="str">
        <f t="array" ref="E86">IFS(ISBLANK(B86),"",COUNTIFS(B:B,B86,D:D,D86)&gt;1,"Duplicate",COUNTIFS(B:B,B86,D:D,D86)&lt;=1,"Unique")</f>
        <v/>
      </c>
    </row>
    <row r="87" ht="15.75" customHeight="1">
      <c r="C87" s="35"/>
      <c r="D87" s="35"/>
      <c r="E87" s="23" t="str">
        <f t="array" ref="E87">IFS(ISBLANK(B87),"",COUNTIFS(B:B,B87,D:D,D87)&gt;1,"Duplicate",COUNTIFS(B:B,B87,D:D,D87)&lt;=1,"Unique")</f>
        <v/>
      </c>
    </row>
    <row r="88" ht="15.75" customHeight="1">
      <c r="D88" s="35"/>
      <c r="E88" s="23" t="str">
        <f t="array" ref="E88">IFS(ISBLANK(B88),"",COUNTIFS(B:B,B88,D:D,D88)&gt;1,"Duplicate",COUNTIFS(B:B,B88,D:D,D88)&lt;=1,"Unique")</f>
        <v/>
      </c>
    </row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E1:E1000">
    <cfRule type="containsText" dxfId="5" priority="1" operator="containsText" text="Duplicate">
      <formula>NOT(ISERROR(SEARCH(("Duplicate"),(E1))))</formula>
    </cfRule>
  </conditionalFormatting>
  <conditionalFormatting sqref="E1:E1000">
    <cfRule type="containsText" dxfId="6" priority="2" operator="containsText" text="Unique">
      <formula>NOT(ISERROR(SEARCH(("Unique"),(E1))))</formula>
    </cfRule>
  </conditionalFormatting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7"/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21.43"/>
    <col customWidth="1" min="3" max="3" width="24.14"/>
    <col customWidth="1" min="4" max="26" width="8.71"/>
  </cols>
  <sheetData>
    <row r="1">
      <c r="A1" s="37" t="s">
        <v>86</v>
      </c>
      <c r="B1" s="33" t="s">
        <v>113</v>
      </c>
      <c r="C1" s="33" t="s">
        <v>114</v>
      </c>
      <c r="D1" s="37" t="s">
        <v>45</v>
      </c>
      <c r="E1" s="37" t="s">
        <v>36</v>
      </c>
    </row>
    <row r="2">
      <c r="A2" s="32"/>
      <c r="B2" s="32"/>
      <c r="C2" s="32"/>
      <c r="D2" s="32"/>
      <c r="E2" s="32"/>
    </row>
    <row r="3">
      <c r="A3" s="32"/>
      <c r="B3" s="32"/>
      <c r="C3" s="32"/>
      <c r="D3" s="32"/>
      <c r="E3" s="32"/>
    </row>
    <row r="4">
      <c r="A4" s="32"/>
      <c r="B4" s="32"/>
      <c r="C4" s="32"/>
      <c r="D4" s="32"/>
      <c r="E4" s="32"/>
    </row>
    <row r="5">
      <c r="A5" s="32"/>
      <c r="B5" s="32"/>
      <c r="C5" s="32"/>
      <c r="D5" s="32"/>
      <c r="E5" s="32"/>
    </row>
    <row r="6">
      <c r="A6" s="32"/>
      <c r="B6" s="32"/>
      <c r="C6" s="32"/>
      <c r="D6" s="32"/>
      <c r="E6" s="32"/>
    </row>
    <row r="7">
      <c r="A7" s="32"/>
      <c r="B7" s="32"/>
      <c r="C7" s="32"/>
      <c r="D7" s="32"/>
      <c r="E7" s="32"/>
    </row>
    <row r="8">
      <c r="A8" s="32"/>
      <c r="B8" s="32"/>
      <c r="C8" s="32"/>
      <c r="D8" s="32"/>
      <c r="E8" s="3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>Josiah Jeevanraj Joseph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0x010100BA9D7CC29E95794BB9B81118906AF3BC</vt:lpwstr>
  </property>
  <property fmtid="{D5CDD505-2E9C-101B-9397-08002B2CF9AE}" pid="3" name="MediaServiceImageTags">
    <vt:lpwstr/>
  </property>
</Properties>
</file>