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zobuchi03\Documents\オリエン\第2回阪神奈大会　\"/>
    </mc:Choice>
  </mc:AlternateContent>
  <xr:revisionPtr revIDLastSave="0" documentId="13_ncr:1_{F791450E-6093-41A1-9558-272D436411FC}" xr6:coauthVersionLast="47" xr6:coauthVersionMax="47" xr10:uidLastSave="{00000000-0000-0000-0000-000000000000}"/>
  <bookViews>
    <workbookView xWindow="0" yWindow="310" windowWidth="19200" windowHeight="10490" xr2:uid="{ECC7C473-FAD7-40B0-8600-ABE568730A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H34" i="1"/>
</calcChain>
</file>

<file path=xl/sharedStrings.xml><?xml version="1.0" encoding="utf-8"?>
<sst xmlns="http://schemas.openxmlformats.org/spreadsheetml/2006/main" count="100" uniqueCount="64">
  <si>
    <t>チーム名orメンバー名</t>
    <rPh sb="3" eb="4">
      <t>メイ</t>
    </rPh>
    <rPh sb="10" eb="11">
      <t>メイ</t>
    </rPh>
    <phoneticPr fontId="1"/>
  </si>
  <si>
    <t>クラス</t>
    <phoneticPr fontId="1"/>
  </si>
  <si>
    <t>大学院生以下人数</t>
    <rPh sb="0" eb="4">
      <t>ダイガクインセイ</t>
    </rPh>
    <rPh sb="4" eb="6">
      <t>イカ</t>
    </rPh>
    <rPh sb="6" eb="8">
      <t>ニンズウ</t>
    </rPh>
    <phoneticPr fontId="1"/>
  </si>
  <si>
    <t>宮本和奏</t>
  </si>
  <si>
    <t>4時間個人の部</t>
  </si>
  <si>
    <t>バス代小計</t>
    <rPh sb="2" eb="3">
      <t>ダイ</t>
    </rPh>
    <rPh sb="3" eb="5">
      <t>ショウケイ</t>
    </rPh>
    <phoneticPr fontId="1"/>
  </si>
  <si>
    <t>両日割引</t>
    <rPh sb="0" eb="2">
      <t>リョウジツ</t>
    </rPh>
    <rPh sb="2" eb="4">
      <t>ワリビキ</t>
    </rPh>
    <phoneticPr fontId="1"/>
  </si>
  <si>
    <t>須藤かおる</t>
  </si>
  <si>
    <t>寺本遊林・高谷美帆　「みりん」</t>
  </si>
  <si>
    <t>4時間女子の部</t>
  </si>
  <si>
    <t>返金額小計</t>
    <rPh sb="0" eb="2">
      <t>ヘンキン</t>
    </rPh>
    <rPh sb="2" eb="3">
      <t>ガク</t>
    </rPh>
    <rPh sb="3" eb="5">
      <t>ショウケイ</t>
    </rPh>
    <phoneticPr fontId="1"/>
  </si>
  <si>
    <t>小久保茉優　山内颯大　松久侑生　「たいむりす」</t>
    <phoneticPr fontId="1"/>
  </si>
  <si>
    <t>上田皓一朗　徳力雅哉　大羽育美　麻生明里　「りすたいむ」</t>
  </si>
  <si>
    <t>4時間混合の部</t>
  </si>
  <si>
    <t>新隆徳　新佳子　「もぐ一族」</t>
  </si>
  <si>
    <t>木村耕平　木村知子　「木村屋総本店」</t>
  </si>
  <si>
    <t>根本啓介</t>
  </si>
  <si>
    <t>6時間個人の部</t>
  </si>
  <si>
    <t>4時間男子の部</t>
    <phoneticPr fontId="1"/>
  </si>
  <si>
    <t>6時間男子の部</t>
  </si>
  <si>
    <t>井上匠梧　向井悠真　重岡慧実</t>
  </si>
  <si>
    <t>6時間混合の部</t>
    <rPh sb="1" eb="3">
      <t>ジカン</t>
    </rPh>
    <rPh sb="3" eb="5">
      <t>コンゴウ</t>
    </rPh>
    <rPh sb="6" eb="7">
      <t>ブ</t>
    </rPh>
    <phoneticPr fontId="1"/>
  </si>
  <si>
    <t>川崎拓巳</t>
  </si>
  <si>
    <t>4時間の部個人</t>
  </si>
  <si>
    <t>4時間ファミリーの部</t>
  </si>
  <si>
    <t xml:space="preserve">6時間混合の部 </t>
  </si>
  <si>
    <t>高橋厚</t>
  </si>
  <si>
    <t>4時間個人の部</t>
    <rPh sb="1" eb="3">
      <t>ジカン</t>
    </rPh>
    <rPh sb="3" eb="5">
      <t>コジン</t>
    </rPh>
    <phoneticPr fontId="1"/>
  </si>
  <si>
    <t>中野茂暢</t>
  </si>
  <si>
    <t>6時間男子の部</t>
    <rPh sb="1" eb="3">
      <t>ジカン</t>
    </rPh>
    <rPh sb="3" eb="5">
      <t>ダンシ</t>
    </rPh>
    <rPh sb="6" eb="7">
      <t>ブ</t>
    </rPh>
    <phoneticPr fontId="1"/>
  </si>
  <si>
    <r>
      <t>4</t>
    </r>
    <r>
      <rPr>
        <sz val="11"/>
        <rFont val="ＭＳ Ｐゴシック"/>
        <family val="3"/>
        <charset val="128"/>
      </rPr>
      <t>時間個人の部</t>
    </r>
    <phoneticPr fontId="1"/>
  </si>
  <si>
    <r>
      <rPr>
        <sz val="11"/>
        <rFont val="ＭＳ Ｐゴシック"/>
        <family val="3"/>
        <charset val="128"/>
      </rPr>
      <t>山根萌加　角谷侑香　「転職希望同期女子」　</t>
    </r>
    <r>
      <rPr>
        <sz val="11"/>
        <color rgb="FF000000"/>
        <rFont val="Arial"/>
        <family val="2"/>
      </rPr>
      <t/>
    </r>
    <phoneticPr fontId="1"/>
  </si>
  <si>
    <r>
      <t>6</t>
    </r>
    <r>
      <rPr>
        <sz val="11"/>
        <rFont val="游ゴシック"/>
        <family val="2"/>
        <charset val="128"/>
      </rPr>
      <t>時間女子の部</t>
    </r>
    <rPh sb="1" eb="3">
      <t>ジカン</t>
    </rPh>
    <rPh sb="3" eb="5">
      <t>ジョシ</t>
    </rPh>
    <rPh sb="6" eb="7">
      <t>ブ</t>
    </rPh>
    <phoneticPr fontId="1"/>
  </si>
  <si>
    <r>
      <rPr>
        <sz val="11"/>
        <rFont val="ＭＳ Ｐゴシック"/>
        <family val="3"/>
        <charset val="128"/>
      </rPr>
      <t>イルマズ恵明　長井翔太郎　吉仲瑞貴　</t>
    </r>
    <r>
      <rPr>
        <sz val="11"/>
        <color rgb="FF000000"/>
        <rFont val="Arial"/>
        <family val="2"/>
      </rPr>
      <t/>
    </r>
    <phoneticPr fontId="1"/>
  </si>
  <si>
    <r>
      <rPr>
        <sz val="11"/>
        <rFont val="ＭＳ Ｐゴシック"/>
        <family val="3"/>
        <charset val="128"/>
      </rPr>
      <t>小田明日香　小橋唯華　坂東愉楽　酒井舞子　</t>
    </r>
    <r>
      <rPr>
        <sz val="11"/>
        <color rgb="FF000000"/>
        <rFont val="Arial"/>
        <family val="2"/>
      </rPr>
      <t/>
    </r>
    <phoneticPr fontId="1"/>
  </si>
  <si>
    <r>
      <rPr>
        <sz val="11"/>
        <rFont val="ＭＳ Ｐゴシック"/>
        <family val="3"/>
        <charset val="128"/>
      </rPr>
      <t>鈴木彩心　小泉佳織　堀口奈保　「入間市</t>
    </r>
    <r>
      <rPr>
        <sz val="11"/>
        <rFont val="Arial"/>
        <family val="2"/>
      </rPr>
      <t>OLC</t>
    </r>
    <r>
      <rPr>
        <sz val="11"/>
        <rFont val="ＭＳ Ｐゴシック"/>
        <family val="3"/>
        <charset val="128"/>
      </rPr>
      <t>狭山茶」</t>
    </r>
    <phoneticPr fontId="1"/>
  </si>
  <si>
    <r>
      <rPr>
        <sz val="11"/>
        <rFont val="ＭＳ Ｐゴシック"/>
        <family val="3"/>
        <charset val="128"/>
      </rPr>
      <t>吉田しのぶ　吉田菜々子　吉田耕平　</t>
    </r>
    <r>
      <rPr>
        <sz val="11"/>
        <color rgb="FF000000"/>
        <rFont val="Arial"/>
        <family val="2"/>
      </rPr>
      <t/>
    </r>
    <phoneticPr fontId="1"/>
  </si>
  <si>
    <r>
      <rPr>
        <sz val="11"/>
        <rFont val="ＭＳ Ｐゴシック"/>
        <family val="3"/>
        <charset val="128"/>
      </rPr>
      <t>加藤以千弘　加藤千朋　</t>
    </r>
    <r>
      <rPr>
        <sz val="11"/>
        <color rgb="FFFF0000"/>
        <rFont val="Arial"/>
        <family val="2"/>
      </rPr>
      <t/>
    </r>
    <rPh sb="6" eb="8">
      <t>カトウ</t>
    </rPh>
    <phoneticPr fontId="1"/>
  </si>
  <si>
    <r>
      <rPr>
        <sz val="11"/>
        <rFont val="ＭＳ Ｐゴシック"/>
        <family val="3"/>
        <charset val="128"/>
      </rPr>
      <t>平田沙弥　林潤美　</t>
    </r>
    <r>
      <rPr>
        <sz val="11"/>
        <color rgb="FF000000"/>
        <rFont val="Arial"/>
        <family val="2"/>
      </rPr>
      <t/>
    </r>
    <phoneticPr fontId="1"/>
  </si>
  <si>
    <r>
      <rPr>
        <sz val="11"/>
        <rFont val="ＭＳ Ｐゴシック"/>
        <family val="3"/>
        <charset val="128"/>
      </rPr>
      <t>和佐田祥太朗　笹部龍仁　</t>
    </r>
    <r>
      <rPr>
        <sz val="11"/>
        <rFont val="Arial"/>
        <family val="2"/>
      </rPr>
      <t/>
    </r>
    <phoneticPr fontId="1"/>
  </si>
  <si>
    <r>
      <rPr>
        <sz val="11"/>
        <rFont val="ＭＳ Ｐゴシック"/>
        <family val="3"/>
        <charset val="128"/>
      </rPr>
      <t>井口心平　楠田涼葉　</t>
    </r>
    <r>
      <rPr>
        <sz val="11"/>
        <rFont val="Arial"/>
        <family val="2"/>
      </rPr>
      <t/>
    </r>
    <phoneticPr fontId="1"/>
  </si>
  <si>
    <t>松浦新太郎　宮崎翔太　</t>
    <phoneticPr fontId="1"/>
  </si>
  <si>
    <t>小泉佳織（DAY1クラス変更差額分）</t>
    <rPh sb="0" eb="2">
      <t>コイズミ</t>
    </rPh>
    <rPh sb="2" eb="4">
      <t>カオリ</t>
    </rPh>
    <rPh sb="12" eb="14">
      <t>ヘンコウ</t>
    </rPh>
    <rPh sb="14" eb="17">
      <t>サガクブン</t>
    </rPh>
    <phoneticPr fontId="1"/>
  </si>
  <si>
    <t>祝部茂樹　めめちゃんのめておらさん（6時間の部→4時間の部）</t>
    <rPh sb="0" eb="2">
      <t>ホウリ</t>
    </rPh>
    <rPh sb="2" eb="4">
      <t>シゲキ</t>
    </rPh>
    <rPh sb="19" eb="21">
      <t>ジカン</t>
    </rPh>
    <rPh sb="22" eb="23">
      <t>ブ</t>
    </rPh>
    <rPh sb="25" eb="27">
      <t>ジカン</t>
    </rPh>
    <rPh sb="28" eb="29">
      <t>ブ</t>
    </rPh>
    <phoneticPr fontId="1"/>
  </si>
  <si>
    <t>佐伯藍子　チーム梨鉄　4時間混合（両日割引書き忘れ）</t>
    <rPh sb="0" eb="2">
      <t>サエキ</t>
    </rPh>
    <rPh sb="2" eb="4">
      <t>アイコ</t>
    </rPh>
    <rPh sb="8" eb="9">
      <t>ナシ</t>
    </rPh>
    <rPh sb="9" eb="10">
      <t>テツ</t>
    </rPh>
    <rPh sb="12" eb="14">
      <t>ジカン</t>
    </rPh>
    <rPh sb="14" eb="16">
      <t>コンゴウ</t>
    </rPh>
    <rPh sb="17" eb="19">
      <t>リョウジツ</t>
    </rPh>
    <rPh sb="19" eb="21">
      <t>ワリビキ</t>
    </rPh>
    <rPh sb="21" eb="22">
      <t>カ</t>
    </rPh>
    <rPh sb="23" eb="24">
      <t>ワス</t>
    </rPh>
    <phoneticPr fontId="1"/>
  </si>
  <si>
    <t>返金リスト</t>
    <rPh sb="0" eb="2">
      <t>ヘンキン</t>
    </rPh>
    <phoneticPr fontId="1"/>
  </si>
  <si>
    <t>合計</t>
    <rPh sb="0" eb="2">
      <t>ゴウケイ</t>
    </rPh>
    <phoneticPr fontId="1"/>
  </si>
  <si>
    <t>当日</t>
    <rPh sb="0" eb="2">
      <t>トウジツ</t>
    </rPh>
    <phoneticPr fontId="1"/>
  </si>
  <si>
    <t>済</t>
    <rPh sb="0" eb="1">
      <t>スミ</t>
    </rPh>
    <phoneticPr fontId="1"/>
  </si>
  <si>
    <t>名前</t>
    <rPh sb="0" eb="2">
      <t>ナマエ</t>
    </rPh>
    <phoneticPr fontId="1"/>
  </si>
  <si>
    <t>徴収額</t>
    <rPh sb="0" eb="3">
      <t>チョウシュウガク</t>
    </rPh>
    <phoneticPr fontId="1"/>
  </si>
  <si>
    <t>未確認</t>
    <rPh sb="0" eb="3">
      <t>ミカクニン</t>
    </rPh>
    <phoneticPr fontId="1"/>
  </si>
  <si>
    <t>当日徴収リスト</t>
    <rPh sb="0" eb="2">
      <t>トウジツ</t>
    </rPh>
    <rPh sb="2" eb="4">
      <t>チョウシュウ</t>
    </rPh>
    <phoneticPr fontId="1"/>
  </si>
  <si>
    <t>山内優太　ぶどう池のマゼルの会　差額分　4時間混合の部</t>
    <rPh sb="0" eb="2">
      <t>ヤマウチ</t>
    </rPh>
    <rPh sb="2" eb="4">
      <t>ユウタ</t>
    </rPh>
    <rPh sb="8" eb="9">
      <t>イケ</t>
    </rPh>
    <rPh sb="14" eb="15">
      <t>カイ</t>
    </rPh>
    <rPh sb="16" eb="19">
      <t>サガクブン</t>
    </rPh>
    <rPh sb="21" eb="23">
      <t>ジカン</t>
    </rPh>
    <rPh sb="23" eb="25">
      <t>コンゴウ</t>
    </rPh>
    <rPh sb="26" eb="27">
      <t>ブ</t>
    </rPh>
    <phoneticPr fontId="1"/>
  </si>
  <si>
    <t>＊山内さん：差額分5000円支払（当日支払い　＊現時点で9000円支払済み　エントリー変更後：2000円×7=14000　→差額5000円　）</t>
    <rPh sb="1" eb="3">
      <t>ヤマウチ</t>
    </rPh>
    <rPh sb="62" eb="64">
      <t>サガク</t>
    </rPh>
    <rPh sb="68" eb="69">
      <t>エン</t>
    </rPh>
    <phoneticPr fontId="1"/>
  </si>
  <si>
    <t>横田実　西田優大　染谷一颯</t>
    <rPh sb="0" eb="2">
      <t>ヨコタ</t>
    </rPh>
    <rPh sb="2" eb="3">
      <t>ミノル</t>
    </rPh>
    <rPh sb="4" eb="6">
      <t>ニシダ</t>
    </rPh>
    <rPh sb="6" eb="8">
      <t>ユウタ</t>
    </rPh>
    <rPh sb="9" eb="11">
      <t>ソメヤ</t>
    </rPh>
    <rPh sb="11" eb="12">
      <t>カズ</t>
    </rPh>
    <rPh sb="12" eb="13">
      <t>ソウ</t>
    </rPh>
    <phoneticPr fontId="1"/>
  </si>
  <si>
    <t>4時間男子の部</t>
    <rPh sb="1" eb="3">
      <t>ジカン</t>
    </rPh>
    <rPh sb="3" eb="5">
      <t>ダンシ</t>
    </rPh>
    <rPh sb="6" eb="7">
      <t>ブ</t>
    </rPh>
    <phoneticPr fontId="1"/>
  </si>
  <si>
    <t>井口邦弘　4時間個人の部(バス代)</t>
    <rPh sb="0" eb="2">
      <t>イグチ</t>
    </rPh>
    <rPh sb="2" eb="4">
      <t>クニヒロ</t>
    </rPh>
    <rPh sb="6" eb="8">
      <t>ジカン</t>
    </rPh>
    <rPh sb="8" eb="10">
      <t>コジン</t>
    </rPh>
    <rPh sb="11" eb="12">
      <t>ブ</t>
    </rPh>
    <rPh sb="15" eb="16">
      <t>ダイ</t>
    </rPh>
    <phoneticPr fontId="1"/>
  </si>
  <si>
    <r>
      <rPr>
        <sz val="11"/>
        <rFont val="游ゴシック"/>
        <family val="2"/>
        <charset val="128"/>
      </rPr>
      <t>村上彩乃　尾﨑衿子</t>
    </r>
    <phoneticPr fontId="1"/>
  </si>
  <si>
    <t>多賀野泰之　（500円分地図郵送費）</t>
    <rPh sb="0" eb="3">
      <t>タガノ</t>
    </rPh>
    <rPh sb="3" eb="5">
      <t>ヤスユキ</t>
    </rPh>
    <rPh sb="10" eb="11">
      <t>エン</t>
    </rPh>
    <rPh sb="11" eb="12">
      <t>ブン</t>
    </rPh>
    <rPh sb="12" eb="14">
      <t>チズ</t>
    </rPh>
    <rPh sb="14" eb="17">
      <t>ユウソウヒ</t>
    </rPh>
    <phoneticPr fontId="1"/>
  </si>
  <si>
    <t>緒方空人 　田中創　バス代</t>
    <rPh sb="0" eb="2">
      <t>オガタ</t>
    </rPh>
    <rPh sb="2" eb="3">
      <t>ソラ</t>
    </rPh>
    <rPh sb="3" eb="4">
      <t>ヒト</t>
    </rPh>
    <rPh sb="6" eb="8">
      <t>タナカ</t>
    </rPh>
    <rPh sb="8" eb="9">
      <t>ソウ</t>
    </rPh>
    <rPh sb="12" eb="13">
      <t>ダイ</t>
    </rPh>
    <phoneticPr fontId="1"/>
  </si>
  <si>
    <t>柏本政幸　奥山全子　バス代</t>
    <rPh sb="0" eb="2">
      <t>カシモト</t>
    </rPh>
    <rPh sb="2" eb="4">
      <t>マサユキ</t>
    </rPh>
    <rPh sb="5" eb="7">
      <t>オクヤマ</t>
    </rPh>
    <rPh sb="7" eb="8">
      <t>ゼン</t>
    </rPh>
    <rPh sb="8" eb="9">
      <t>コ</t>
    </rPh>
    <rPh sb="12" eb="13">
      <t>ダイ</t>
    </rPh>
    <phoneticPr fontId="1"/>
  </si>
  <si>
    <t>小笠原萌（松永佳大）　歯磨きヤクザ　エントリー内容変更分</t>
    <rPh sb="23" eb="28">
      <t>ナイヨウヘンコウブン</t>
    </rPh>
    <phoneticPr fontId="1"/>
  </si>
  <si>
    <t>＊返信待ちの方</t>
    <rPh sb="1" eb="3">
      <t>ヘンシン</t>
    </rPh>
    <rPh sb="3" eb="4">
      <t>マ</t>
    </rPh>
    <rPh sb="6" eb="7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</si>
</sst>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游ゴシック"/>
      <family val="2"/>
      <charset val="128"/>
      <scheme val="minor"/>
    </font>
    <font>
      <sz val="11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3"/>
      <charset val="128"/>
    </font>
    <font>
      <sz val="11"/>
      <name val="游ゴシック"/>
      <family val="2"/>
      <charset val="128"/>
    </font>
    <font>
      <sz val="18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8"/>
      <name val="游ゴシック"/>
      <family val="2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3" borderId="4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9" xfId="0" applyFont="1" applyBorder="1">
      <alignment vertical="center"/>
    </xf>
    <xf numFmtId="0" fontId="8" fillId="3" borderId="9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4" fillId="0" borderId="9" xfId="0" applyFont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4" fillId="3" borderId="10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9" fillId="2" borderId="7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0" fillId="0" borderId="4" xfId="0" applyBorder="1">
      <alignment vertical="center"/>
    </xf>
    <xf numFmtId="0" fontId="0" fillId="4" borderId="7" xfId="0" applyFill="1" applyBorder="1">
      <alignment vertical="center"/>
    </xf>
    <xf numFmtId="0" fontId="0" fillId="4" borderId="10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3" borderId="8" xfId="0" applyFill="1" applyBorder="1">
      <alignment vertical="center"/>
    </xf>
    <xf numFmtId="0" fontId="10" fillId="3" borderId="7" xfId="0" applyFont="1" applyFill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6" fillId="0" borderId="9" xfId="0" applyFon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0" fontId="4" fillId="0" borderId="0" xfId="0" applyFont="1">
      <alignment vertical="center"/>
    </xf>
    <xf numFmtId="0" fontId="13" fillId="0" borderId="9" xfId="0" applyFont="1" applyBorder="1">
      <alignment vertical="center"/>
    </xf>
    <xf numFmtId="0" fontId="13" fillId="0" borderId="4" xfId="0" applyFont="1" applyBorder="1">
      <alignment vertical="center"/>
    </xf>
    <xf numFmtId="0" fontId="8" fillId="0" borderId="9" xfId="0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5D669-1FDB-4477-BB4C-484A1E2395AE}">
  <dimension ref="B1:M34"/>
  <sheetViews>
    <sheetView tabSelected="1" topLeftCell="A6" zoomScale="48" workbookViewId="0">
      <selection activeCell="L38" sqref="L38"/>
    </sheetView>
  </sheetViews>
  <sheetFormatPr defaultRowHeight="18" x14ac:dyDescent="0.55000000000000004"/>
  <cols>
    <col min="2" max="2" width="12.33203125" bestFit="1" customWidth="1"/>
    <col min="3" max="3" width="55.58203125" bestFit="1" customWidth="1"/>
    <col min="4" max="4" width="19.33203125" bestFit="1" customWidth="1"/>
    <col min="5" max="5" width="12.33203125" bestFit="1" customWidth="1"/>
    <col min="6" max="6" width="16.25" bestFit="1" customWidth="1"/>
    <col min="7" max="7" width="16.25" customWidth="1"/>
    <col min="8" max="8" width="10.4140625" bestFit="1" customWidth="1"/>
    <col min="12" max="12" width="61.9140625" bestFit="1" customWidth="1"/>
    <col min="13" max="13" width="14.1640625" customWidth="1"/>
  </cols>
  <sheetData>
    <row r="1" spans="2:13" ht="18.5" thickBot="1" x14ac:dyDescent="0.6"/>
    <row r="2" spans="2:13" ht="18.5" thickBot="1" x14ac:dyDescent="0.6">
      <c r="B2" s="5"/>
      <c r="C2" s="43" t="s">
        <v>45</v>
      </c>
      <c r="D2" s="43"/>
      <c r="E2" s="43"/>
      <c r="F2" s="43"/>
      <c r="G2" s="43"/>
      <c r="H2" s="44"/>
      <c r="K2" s="32"/>
      <c r="L2" s="47" t="s">
        <v>52</v>
      </c>
      <c r="M2" s="48"/>
    </row>
    <row r="3" spans="2:13" ht="18.5" thickBot="1" x14ac:dyDescent="0.6">
      <c r="B3" s="7"/>
      <c r="C3" s="45"/>
      <c r="D3" s="45"/>
      <c r="E3" s="45"/>
      <c r="F3" s="45"/>
      <c r="G3" s="45"/>
      <c r="H3" s="46"/>
      <c r="K3" s="18"/>
      <c r="L3" s="27" t="s">
        <v>49</v>
      </c>
      <c r="M3" s="28" t="s">
        <v>50</v>
      </c>
    </row>
    <row r="4" spans="2:13" x14ac:dyDescent="0.55000000000000004">
      <c r="B4" s="29"/>
      <c r="C4" s="30" t="s">
        <v>0</v>
      </c>
      <c r="D4" s="30" t="s">
        <v>1</v>
      </c>
      <c r="E4" s="30" t="s">
        <v>6</v>
      </c>
      <c r="F4" s="30" t="s">
        <v>2</v>
      </c>
      <c r="G4" s="30" t="s">
        <v>5</v>
      </c>
      <c r="H4" s="31" t="s">
        <v>10</v>
      </c>
      <c r="K4" s="35"/>
      <c r="L4" s="40" t="s">
        <v>60</v>
      </c>
      <c r="M4" s="41">
        <v>1200</v>
      </c>
    </row>
    <row r="5" spans="2:13" x14ac:dyDescent="0.55000000000000004">
      <c r="B5" s="6"/>
      <c r="C5" s="14"/>
      <c r="D5" s="14"/>
      <c r="E5" s="14"/>
      <c r="F5" s="14"/>
      <c r="G5" s="14"/>
      <c r="H5" s="1"/>
      <c r="K5" s="35"/>
      <c r="L5" s="40" t="s">
        <v>61</v>
      </c>
      <c r="M5" s="41">
        <v>1200</v>
      </c>
    </row>
    <row r="6" spans="2:13" x14ac:dyDescent="0.55000000000000004">
      <c r="B6" s="6" t="s">
        <v>48</v>
      </c>
      <c r="C6" s="8" t="s">
        <v>3</v>
      </c>
      <c r="D6" s="8" t="s">
        <v>4</v>
      </c>
      <c r="E6" s="14">
        <v>-500</v>
      </c>
      <c r="F6" s="14">
        <v>-1000</v>
      </c>
      <c r="G6" s="14">
        <v>0</v>
      </c>
      <c r="H6" s="1">
        <v>750</v>
      </c>
      <c r="K6" s="6"/>
      <c r="L6" s="6" t="s">
        <v>62</v>
      </c>
      <c r="M6" s="24">
        <v>1000</v>
      </c>
    </row>
    <row r="7" spans="2:13" x14ac:dyDescent="0.55000000000000004">
      <c r="B7" s="6" t="s">
        <v>48</v>
      </c>
      <c r="C7" s="8" t="s">
        <v>7</v>
      </c>
      <c r="D7" s="8" t="s">
        <v>30</v>
      </c>
      <c r="E7" s="14">
        <v>-500</v>
      </c>
      <c r="F7" s="14">
        <v>0</v>
      </c>
      <c r="G7" s="14">
        <v>0</v>
      </c>
      <c r="H7" s="1">
        <v>1250</v>
      </c>
      <c r="K7" s="6"/>
      <c r="L7" s="37" t="s">
        <v>53</v>
      </c>
      <c r="M7" s="38">
        <v>5000</v>
      </c>
    </row>
    <row r="8" spans="2:13" ht="18.5" thickBot="1" x14ac:dyDescent="0.6">
      <c r="B8" s="6" t="s">
        <v>48</v>
      </c>
      <c r="C8" s="22" t="s">
        <v>8</v>
      </c>
      <c r="D8" s="8" t="s">
        <v>9</v>
      </c>
      <c r="E8" s="14">
        <v>0</v>
      </c>
      <c r="F8" s="14">
        <v>-2000</v>
      </c>
      <c r="G8" s="14">
        <v>1200</v>
      </c>
      <c r="H8" s="1">
        <v>3200</v>
      </c>
      <c r="K8" s="7" t="s">
        <v>51</v>
      </c>
      <c r="L8" s="26" t="s">
        <v>57</v>
      </c>
      <c r="M8" s="25">
        <v>600</v>
      </c>
    </row>
    <row r="9" spans="2:13" ht="18.5" thickBot="1" x14ac:dyDescent="0.6">
      <c r="B9" s="6" t="s">
        <v>48</v>
      </c>
      <c r="C9" s="36" t="s">
        <v>11</v>
      </c>
      <c r="D9" s="8" t="s">
        <v>13</v>
      </c>
      <c r="E9" s="14">
        <v>0</v>
      </c>
      <c r="F9" s="14">
        <v>-3000</v>
      </c>
      <c r="G9" s="14">
        <v>1800</v>
      </c>
      <c r="H9" s="2">
        <v>4800</v>
      </c>
      <c r="K9" s="49" t="s">
        <v>46</v>
      </c>
      <c r="L9" s="50"/>
      <c r="M9" s="33">
        <f>SUM(M4:M8)</f>
        <v>9000</v>
      </c>
    </row>
    <row r="10" spans="2:13" x14ac:dyDescent="0.55000000000000004">
      <c r="B10" s="6" t="s">
        <v>48</v>
      </c>
      <c r="C10" s="22" t="s">
        <v>12</v>
      </c>
      <c r="D10" s="8" t="s">
        <v>13</v>
      </c>
      <c r="E10" s="14">
        <v>-1000</v>
      </c>
      <c r="F10" s="14">
        <v>-4000</v>
      </c>
      <c r="G10" s="14">
        <v>2400</v>
      </c>
      <c r="H10" s="2">
        <v>5900</v>
      </c>
    </row>
    <row r="11" spans="2:13" x14ac:dyDescent="0.55000000000000004">
      <c r="B11" s="6" t="s">
        <v>48</v>
      </c>
      <c r="C11" s="8" t="s">
        <v>14</v>
      </c>
      <c r="D11" s="8" t="s">
        <v>13</v>
      </c>
      <c r="E11" s="14">
        <v>0</v>
      </c>
      <c r="F11" s="14">
        <v>0</v>
      </c>
      <c r="G11" s="14">
        <v>0</v>
      </c>
      <c r="H11" s="1">
        <v>3000</v>
      </c>
      <c r="L11" t="s">
        <v>54</v>
      </c>
    </row>
    <row r="12" spans="2:13" x14ac:dyDescent="0.55000000000000004">
      <c r="B12" s="6" t="s">
        <v>48</v>
      </c>
      <c r="C12" s="8" t="s">
        <v>15</v>
      </c>
      <c r="D12" s="8" t="s">
        <v>13</v>
      </c>
      <c r="E12" s="14">
        <v>-500</v>
      </c>
      <c r="F12" s="14">
        <v>0</v>
      </c>
      <c r="G12" s="14">
        <v>0</v>
      </c>
      <c r="H12" s="1">
        <v>2750</v>
      </c>
    </row>
    <row r="13" spans="2:13" x14ac:dyDescent="0.55000000000000004">
      <c r="B13" s="6" t="s">
        <v>48</v>
      </c>
      <c r="C13" s="8" t="s">
        <v>16</v>
      </c>
      <c r="D13" s="8" t="s">
        <v>17</v>
      </c>
      <c r="E13" s="14">
        <v>-500</v>
      </c>
      <c r="F13" s="14">
        <v>-1000</v>
      </c>
      <c r="G13" s="14">
        <v>0</v>
      </c>
      <c r="H13" s="1">
        <v>1250</v>
      </c>
    </row>
    <row r="14" spans="2:13" x14ac:dyDescent="0.55000000000000004">
      <c r="B14" s="6" t="s">
        <v>48</v>
      </c>
      <c r="C14" s="23" t="s">
        <v>31</v>
      </c>
      <c r="D14" s="8" t="s">
        <v>32</v>
      </c>
      <c r="E14" s="14">
        <v>-1000</v>
      </c>
      <c r="F14" s="14">
        <v>-2000</v>
      </c>
      <c r="G14" s="14">
        <v>600</v>
      </c>
      <c r="H14" s="1">
        <v>3100</v>
      </c>
    </row>
    <row r="15" spans="2:13" x14ac:dyDescent="0.55000000000000004">
      <c r="B15" s="6" t="s">
        <v>48</v>
      </c>
      <c r="C15" s="23" t="s">
        <v>39</v>
      </c>
      <c r="D15" s="14" t="s">
        <v>18</v>
      </c>
      <c r="E15" s="14">
        <v>-1000</v>
      </c>
      <c r="F15" s="14">
        <v>-2000</v>
      </c>
      <c r="G15" s="14">
        <v>1200</v>
      </c>
      <c r="H15" s="1">
        <v>2700</v>
      </c>
    </row>
    <row r="16" spans="2:13" s="39" customFormat="1" x14ac:dyDescent="0.55000000000000004">
      <c r="B16" s="14" t="s">
        <v>48</v>
      </c>
      <c r="C16" s="22" t="s">
        <v>58</v>
      </c>
      <c r="D16" s="14" t="s">
        <v>9</v>
      </c>
      <c r="E16" s="14">
        <v>0</v>
      </c>
      <c r="F16" s="14">
        <v>-2000</v>
      </c>
      <c r="G16" s="14">
        <v>0</v>
      </c>
      <c r="H16" s="1">
        <v>2000</v>
      </c>
    </row>
    <row r="17" spans="2:8" x14ac:dyDescent="0.55000000000000004">
      <c r="B17" s="6" t="s">
        <v>48</v>
      </c>
      <c r="C17" s="23" t="s">
        <v>33</v>
      </c>
      <c r="D17" s="14" t="s">
        <v>19</v>
      </c>
      <c r="E17" s="14">
        <v>-1500</v>
      </c>
      <c r="F17" s="14">
        <v>-3000</v>
      </c>
      <c r="G17" s="14">
        <v>1800</v>
      </c>
      <c r="H17" s="1">
        <v>5550</v>
      </c>
    </row>
    <row r="18" spans="2:8" x14ac:dyDescent="0.55000000000000004">
      <c r="B18" s="6" t="s">
        <v>48</v>
      </c>
      <c r="C18" s="22" t="s">
        <v>20</v>
      </c>
      <c r="D18" s="14" t="s">
        <v>21</v>
      </c>
      <c r="E18" s="14">
        <v>-1500</v>
      </c>
      <c r="F18" s="14">
        <v>-3000</v>
      </c>
      <c r="G18" s="14">
        <v>1800</v>
      </c>
      <c r="H18" s="1">
        <v>5550</v>
      </c>
    </row>
    <row r="19" spans="2:8" x14ac:dyDescent="0.55000000000000004">
      <c r="B19" s="6" t="s">
        <v>48</v>
      </c>
      <c r="C19" s="23" t="s">
        <v>34</v>
      </c>
      <c r="D19" s="14" t="s">
        <v>9</v>
      </c>
      <c r="E19" s="14">
        <v>-1000</v>
      </c>
      <c r="F19" s="14">
        <v>-4000</v>
      </c>
      <c r="G19" s="14">
        <v>2400</v>
      </c>
      <c r="H19" s="1">
        <v>5900</v>
      </c>
    </row>
    <row r="20" spans="2:8" x14ac:dyDescent="0.55000000000000004">
      <c r="B20" s="6" t="s">
        <v>48</v>
      </c>
      <c r="C20" s="10" t="s">
        <v>35</v>
      </c>
      <c r="D20" s="14" t="s">
        <v>9</v>
      </c>
      <c r="E20" s="14">
        <v>-1000</v>
      </c>
      <c r="F20" s="14">
        <v>-1000</v>
      </c>
      <c r="G20" s="14">
        <v>0</v>
      </c>
      <c r="H20" s="1">
        <v>3500</v>
      </c>
    </row>
    <row r="21" spans="2:8" x14ac:dyDescent="0.55000000000000004">
      <c r="B21" s="6" t="s">
        <v>48</v>
      </c>
      <c r="C21" s="8" t="s">
        <v>22</v>
      </c>
      <c r="D21" s="8" t="s">
        <v>23</v>
      </c>
      <c r="E21" s="14">
        <v>-500</v>
      </c>
      <c r="F21" s="14">
        <v>-1000</v>
      </c>
      <c r="G21" s="14">
        <v>0</v>
      </c>
      <c r="H21" s="1">
        <v>750</v>
      </c>
    </row>
    <row r="22" spans="2:8" x14ac:dyDescent="0.55000000000000004">
      <c r="B22" s="6" t="s">
        <v>48</v>
      </c>
      <c r="C22" s="10" t="s">
        <v>36</v>
      </c>
      <c r="D22" s="14" t="s">
        <v>13</v>
      </c>
      <c r="E22" s="14">
        <v>-1500</v>
      </c>
      <c r="F22" s="14">
        <v>-2000</v>
      </c>
      <c r="G22" s="14">
        <v>1800</v>
      </c>
      <c r="H22" s="1">
        <v>4550</v>
      </c>
    </row>
    <row r="23" spans="2:8" x14ac:dyDescent="0.55000000000000004">
      <c r="B23" s="6" t="s">
        <v>48</v>
      </c>
      <c r="C23" s="10" t="s">
        <v>37</v>
      </c>
      <c r="D23" s="14" t="s">
        <v>24</v>
      </c>
      <c r="E23" s="14">
        <v>0</v>
      </c>
      <c r="F23" s="14">
        <v>-1000</v>
      </c>
      <c r="G23" s="14">
        <v>1200</v>
      </c>
      <c r="H23" s="1">
        <v>2700</v>
      </c>
    </row>
    <row r="24" spans="2:8" x14ac:dyDescent="0.55000000000000004">
      <c r="B24" s="6" t="s">
        <v>48</v>
      </c>
      <c r="C24" s="10" t="s">
        <v>40</v>
      </c>
      <c r="D24" s="14" t="s">
        <v>25</v>
      </c>
      <c r="E24" s="14">
        <v>0</v>
      </c>
      <c r="F24" s="14">
        <v>0</v>
      </c>
      <c r="G24" s="14">
        <v>0</v>
      </c>
      <c r="H24" s="1">
        <v>4000</v>
      </c>
    </row>
    <row r="25" spans="2:8" x14ac:dyDescent="0.55000000000000004">
      <c r="B25" s="6" t="s">
        <v>48</v>
      </c>
      <c r="C25" s="9" t="s">
        <v>41</v>
      </c>
      <c r="D25" s="14" t="s">
        <v>19</v>
      </c>
      <c r="E25" s="14">
        <v>0</v>
      </c>
      <c r="F25" s="14">
        <v>0</v>
      </c>
      <c r="G25" s="14">
        <v>0</v>
      </c>
      <c r="H25" s="1">
        <v>4000</v>
      </c>
    </row>
    <row r="26" spans="2:8" s="39" customFormat="1" x14ac:dyDescent="0.55000000000000004">
      <c r="B26" s="6" t="s">
        <v>48</v>
      </c>
      <c r="C26" s="9" t="s">
        <v>55</v>
      </c>
      <c r="D26" s="14" t="s">
        <v>56</v>
      </c>
      <c r="E26" s="14"/>
      <c r="F26" s="14">
        <v>-2000</v>
      </c>
      <c r="G26" s="14"/>
      <c r="H26" s="1">
        <v>3500</v>
      </c>
    </row>
    <row r="27" spans="2:8" x14ac:dyDescent="0.55000000000000004">
      <c r="B27" s="6" t="s">
        <v>48</v>
      </c>
      <c r="C27" s="8" t="s">
        <v>26</v>
      </c>
      <c r="D27" s="14" t="s">
        <v>27</v>
      </c>
      <c r="E27" s="14">
        <v>-500</v>
      </c>
      <c r="F27" s="14">
        <v>0</v>
      </c>
      <c r="G27" s="14">
        <v>600</v>
      </c>
      <c r="H27" s="1">
        <v>1850</v>
      </c>
    </row>
    <row r="28" spans="2:8" x14ac:dyDescent="0.55000000000000004">
      <c r="B28" s="6"/>
      <c r="C28" s="21" t="s">
        <v>38</v>
      </c>
      <c r="D28" s="14" t="s">
        <v>9</v>
      </c>
      <c r="E28" s="14">
        <v>0</v>
      </c>
      <c r="F28" s="14">
        <v>-2000</v>
      </c>
      <c r="G28" s="14">
        <v>0</v>
      </c>
      <c r="H28" s="1">
        <v>2000</v>
      </c>
    </row>
    <row r="29" spans="2:8" x14ac:dyDescent="0.55000000000000004">
      <c r="B29" s="6" t="s">
        <v>48</v>
      </c>
      <c r="C29" s="22" t="s">
        <v>28</v>
      </c>
      <c r="D29" s="14" t="s">
        <v>29</v>
      </c>
      <c r="E29" s="14">
        <v>0</v>
      </c>
      <c r="F29" s="14">
        <v>0</v>
      </c>
      <c r="G29" s="14">
        <v>0</v>
      </c>
      <c r="H29" s="1">
        <v>2000</v>
      </c>
    </row>
    <row r="30" spans="2:8" x14ac:dyDescent="0.55000000000000004">
      <c r="B30" s="6" t="s">
        <v>48</v>
      </c>
      <c r="C30" s="42" t="s">
        <v>59</v>
      </c>
      <c r="D30" s="14" t="s">
        <v>27</v>
      </c>
      <c r="E30" s="14">
        <v>0</v>
      </c>
      <c r="F30" s="14">
        <v>0</v>
      </c>
      <c r="G30" s="14">
        <v>0</v>
      </c>
      <c r="H30" s="1">
        <v>1000</v>
      </c>
    </row>
    <row r="31" spans="2:8" x14ac:dyDescent="0.55000000000000004">
      <c r="B31" s="6" t="s">
        <v>48</v>
      </c>
      <c r="C31" s="11" t="s">
        <v>42</v>
      </c>
      <c r="D31" s="6"/>
      <c r="E31" s="6"/>
      <c r="F31" s="6"/>
      <c r="G31" s="6"/>
      <c r="H31" s="1">
        <v>250</v>
      </c>
    </row>
    <row r="32" spans="2:8" x14ac:dyDescent="0.55000000000000004">
      <c r="B32" s="15" t="s">
        <v>47</v>
      </c>
      <c r="C32" s="12" t="s">
        <v>44</v>
      </c>
      <c r="D32" s="15"/>
      <c r="E32" s="15"/>
      <c r="F32" s="15"/>
      <c r="G32" s="15"/>
      <c r="H32" s="3">
        <v>500</v>
      </c>
    </row>
    <row r="33" spans="2:12" ht="18.5" thickBot="1" x14ac:dyDescent="0.6">
      <c r="B33" s="15" t="s">
        <v>47</v>
      </c>
      <c r="C33" s="13" t="s">
        <v>43</v>
      </c>
      <c r="D33" s="16"/>
      <c r="E33" s="16"/>
      <c r="F33" s="16"/>
      <c r="G33" s="16"/>
      <c r="H33" s="17">
        <v>1000</v>
      </c>
    </row>
    <row r="34" spans="2:12" ht="38.5" customHeight="1" thickBot="1" x14ac:dyDescent="0.6">
      <c r="B34" s="19"/>
      <c r="C34" s="34" t="s">
        <v>46</v>
      </c>
      <c r="D34" s="4"/>
      <c r="E34" s="4"/>
      <c r="F34" s="4"/>
      <c r="G34" s="4"/>
      <c r="H34" s="20">
        <f>SUM(H6:H33)</f>
        <v>79300</v>
      </c>
      <c r="L34" s="51" t="s">
        <v>63</v>
      </c>
    </row>
  </sheetData>
  <mergeCells count="3">
    <mergeCell ref="C2:H3"/>
    <mergeCell ref="L2:M2"/>
    <mergeCell ref="K9:L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溝渕賀子</dc:creator>
  <cp:lastModifiedBy>溝渕賀子</cp:lastModifiedBy>
  <dcterms:created xsi:type="dcterms:W3CDTF">2021-10-01T17:47:37Z</dcterms:created>
  <dcterms:modified xsi:type="dcterms:W3CDTF">2021-10-10T13:30:52Z</dcterms:modified>
</cp:coreProperties>
</file>