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prota promes kelas 3\"/>
    </mc:Choice>
  </mc:AlternateContent>
  <xr:revisionPtr revIDLastSave="0" documentId="13_ncr:1_{0B53438B-F2EF-4E61-B3D2-972D2929F084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IDENTITAS" sheetId="4" r:id="rId1"/>
    <sheet name="PROTA" sheetId="1" r:id="rId2"/>
    <sheet name="PROMES" sheetId="2" r:id="rId3"/>
    <sheet name="KKM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3" l="1"/>
  <c r="F44" i="3"/>
  <c r="F40" i="3"/>
  <c r="F39" i="3"/>
  <c r="F34" i="3"/>
  <c r="F33" i="3"/>
  <c r="F29" i="3"/>
  <c r="F30" i="3"/>
  <c r="F31" i="3"/>
  <c r="F32" i="3"/>
  <c r="F17" i="3"/>
  <c r="C50" i="1"/>
  <c r="C28" i="1" l="1"/>
  <c r="F28" i="3" l="1"/>
  <c r="F24" i="3"/>
  <c r="F52" i="3" s="1"/>
  <c r="F22" i="3"/>
  <c r="F18" i="3"/>
  <c r="F16" i="3"/>
  <c r="F14" i="3"/>
  <c r="F12" i="3"/>
  <c r="F10" i="3"/>
</calcChain>
</file>

<file path=xl/sharedStrings.xml><?xml version="1.0" encoding="utf-8"?>
<sst xmlns="http://schemas.openxmlformats.org/spreadsheetml/2006/main" count="319" uniqueCount="141">
  <si>
    <t>PROGRAM TAHUNAN</t>
  </si>
  <si>
    <t>MI</t>
  </si>
  <si>
    <t>MAPEL</t>
  </si>
  <si>
    <t xml:space="preserve">KELAS </t>
  </si>
  <si>
    <t>3.1</t>
  </si>
  <si>
    <t>3.2</t>
  </si>
  <si>
    <t>4.2</t>
  </si>
  <si>
    <t>3.3</t>
  </si>
  <si>
    <t>3.4</t>
  </si>
  <si>
    <t>3.5</t>
  </si>
  <si>
    <t xml:space="preserve"> </t>
  </si>
  <si>
    <t xml:space="preserve">Jumlah 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</si>
  <si>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</si>
  <si>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</si>
  <si>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</si>
  <si>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</si>
  <si>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</si>
  <si>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</si>
  <si>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</si>
  <si>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</si>
  <si>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</si>
  <si>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</si>
  <si>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</si>
  <si>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</si>
  <si>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</si>
  <si>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</si>
  <si>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</si>
  <si>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</si>
  <si>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: Al-Qur'an Hadist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</si>
  <si>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</si>
  <si>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</si>
  <si>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</si>
  <si>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</si>
  <si>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</si>
  <si>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</si>
  <si>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</si>
  <si>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</si>
  <si>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</si>
  <si>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</si>
  <si>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</si>
  <si>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</si>
  <si>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</si>
  <si>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</si>
  <si>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</si>
  <si>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KKM Muatan Pelajaran Al-Quran Hadist</t>
  </si>
  <si>
    <t>(113) dan al-Ikhlas (112)</t>
  </si>
  <si>
    <t>Memahami arti dan isi kandungan Q.S. al-Fatihah (1), an-Nas (114), al-Falaq</t>
  </si>
  <si>
    <t>Mendemonstrasikan hafalan Q.S. al-Fatihah (1), an-Nas (114), al-Falaq (113)</t>
  </si>
  <si>
    <t>4.1.1</t>
  </si>
  <si>
    <t>dan al-Ikhlas (112)</t>
  </si>
  <si>
    <t>4.1.2</t>
  </si>
  <si>
    <t>Memahami hukum bacaan Qalqalah</t>
  </si>
  <si>
    <t>Mempraktikkan bacaan Qalqalah</t>
  </si>
  <si>
    <t>Memahami arti dan kandungan hadis tentang shalat berjamaah riwayat</t>
  </si>
  <si>
    <t>Bukhari, Muslim, Tirmidzi, Nasai, Ibnu Majah, dan Ahmad dari Ibnu Umar</t>
  </si>
  <si>
    <t>Mendemonstrasikan hafalan hadis tentang shalat berjamaah riwayat</t>
  </si>
  <si>
    <t>4.3.1</t>
  </si>
  <si>
    <t>4.3.2</t>
  </si>
  <si>
    <t>4.4.1</t>
  </si>
  <si>
    <t>4.4.2</t>
  </si>
  <si>
    <t>Memahami arti dan isi kandungan Q.S. al-Lahab (111) dan al-Fiil (105)</t>
  </si>
  <si>
    <t>Mendemonstrasikan hafalan Q.S.  al-Lahab (111) dan al-Fiil (105)</t>
  </si>
  <si>
    <t>Mengomunikasikan kandungan Q.S.  al-Lahab (111) dan al-Fiil (105)</t>
  </si>
  <si>
    <t>4.5.1</t>
  </si>
  <si>
    <t>4.5.2</t>
  </si>
  <si>
    <t>Mengomunikasikan isi kandungan hadis tentang shalat berjamaah riwayat</t>
  </si>
  <si>
    <t>Memahami hukum bacaan Mad Thabi'i</t>
  </si>
  <si>
    <t>Mempraktikkan hukum bacaan Mad Thabi'i</t>
  </si>
  <si>
    <t>3.6</t>
  </si>
  <si>
    <t>4.6</t>
  </si>
  <si>
    <t>Memahami arti dan isi kandungan hadis tentang persaudaraan riwayat</t>
  </si>
  <si>
    <t>Muslim dari Abu Musa</t>
  </si>
  <si>
    <t>Mendemonstrasikan hafalan hadis tentang persaudaraan riwayat  al-Bukhari</t>
  </si>
  <si>
    <t xml:space="preserve">Mengomunikasikan isi kandungan hadis tentang persaudaraan riwayat  </t>
  </si>
  <si>
    <t>al-Bukhari Muslim dari Abu Musa</t>
  </si>
  <si>
    <t>: 3</t>
  </si>
  <si>
    <t>3.7</t>
  </si>
  <si>
    <t>4.7.1</t>
  </si>
  <si>
    <t>4.7.2</t>
  </si>
  <si>
    <t xml:space="preserve">Memahami arti dan isi kandungan Q.S. al-Fatihah (1), </t>
  </si>
  <si>
    <t>an-Nas (114), al-Falaq (113) dan al-Ikhlas (112)</t>
  </si>
  <si>
    <t xml:space="preserve">Mendemonstrasikan hafalan Q.S. al-Fatihah (1), an-Nas </t>
  </si>
  <si>
    <t>(114), al-Falaq (113) dan al-Ikhlas (112)</t>
  </si>
  <si>
    <t xml:space="preserve">Mengomunikasikan isi kandungan Q.S. alFatihah (1), </t>
  </si>
  <si>
    <t xml:space="preserve">Memahami arti dan kandungan hadis tentang shalat </t>
  </si>
  <si>
    <t xml:space="preserve">berjamaah riwayat Bukhari, Muslim, Tirmidzi, Nasai, Ibnu </t>
  </si>
  <si>
    <t>Majah, dan Ahmad dari Ibnu Umar</t>
  </si>
  <si>
    <t xml:space="preserve">Mendemonstrasikan hafalan hadis tentang shalat </t>
  </si>
  <si>
    <t xml:space="preserve">Mengomunikasikan isi kandungan hadis tentang shalat </t>
  </si>
  <si>
    <t>an-Nasr (110)</t>
  </si>
  <si>
    <t xml:space="preserve">Mendemonstrasikan hafalan Q.S.  al-Kafirun (109) dan </t>
  </si>
  <si>
    <t xml:space="preserve">Mengomunikasikan kandungan Q.S.  al-Kafirun (109) dan </t>
  </si>
  <si>
    <t xml:space="preserve">Memahami arti dan isi kandungan Q.S. al-Kafirun (109) dan </t>
  </si>
  <si>
    <t xml:space="preserve">Memahami arti dan isi kandungan Q.S. al-Lahab (111) dan </t>
  </si>
  <si>
    <t>al-Fiil (105)</t>
  </si>
  <si>
    <t xml:space="preserve">Mendemonstrasikan hafalan Q.S.  al-Lahab (111) dan </t>
  </si>
  <si>
    <t xml:space="preserve">Mengomunikasikan kandungan Q.S.  al-Lahab (111) dan </t>
  </si>
  <si>
    <t>: 3/II (Dua)</t>
  </si>
  <si>
    <t>: 3/I (Satu)</t>
  </si>
  <si>
    <t xml:space="preserve">Memahami arti dan isi kandungan hadis tentang </t>
  </si>
  <si>
    <t>persaudaraan riwayat al-Bukhari Muslim dari Abu Musa</t>
  </si>
  <si>
    <t xml:space="preserve">Mendemonstrasikan hafalan hadis tentang persaudaraan </t>
  </si>
  <si>
    <t>riwayat  al-Bukhari Muslim dari Abu Musa</t>
  </si>
  <si>
    <t xml:space="preserve">Mengomunikasikan isi kandungan hadis tentang   </t>
  </si>
  <si>
    <t>Mengomunikasikan isi kandungan Q.S. al-Fatihah (1), an-Nas (114), al-Falaq</t>
  </si>
  <si>
    <t>Memahami arti dan isi kandungan Q.S. al-Kafirun (109) dan an-Nasr (110)</t>
  </si>
  <si>
    <t>Mengomunikasikan kandungan Q.S. al-Kafirun (109) dan an-Nasr (110)</t>
  </si>
  <si>
    <t>Mendemonstrasikan hafalan Q.S. al-Kafirun (109) dan an-Nasr (110)</t>
  </si>
  <si>
    <t>Memahami arti dan isi kandungan Q.S. a-lKafirun (109) dan an-Nasr (110)</t>
  </si>
  <si>
    <t>Mendemonstrasikan hafalan Q.S. a-lKafirun (109) dan an-Nasr (110)</t>
  </si>
  <si>
    <t>Januari</t>
  </si>
  <si>
    <t>Februari</t>
  </si>
  <si>
    <t>Maret</t>
  </si>
  <si>
    <t>April</t>
  </si>
  <si>
    <t>Mei</t>
  </si>
  <si>
    <t>Juni</t>
  </si>
  <si>
    <t>عَنِ ابْنِ عُمَرَ أَنَّ رسُو لَ اللهِ صَلَّى اللهُ عَلَيْهِ وَسَلَّمَ قَالَ صَلاَةُ الْجَمَاعَةِ أَفْضَلُ</t>
  </si>
  <si>
    <t>مِنْ صَلاَةِ الْفَذِّ بِسَبْعٍ وَعِشْرِنَ دَرَجَةً</t>
  </si>
  <si>
    <t>عَنْ أَبِي مُوسَى رَضِيَ اللهُ عَنْهُ عَنِ النَّبِيِّ صَلَّى اللهُ عَلَيْهِ وَسَلَّمَ قَالَ المؤْمِنَ</t>
  </si>
  <si>
    <t>لِلْمُؤْمِنِ كَالْبُنْيَانِ يَشُدُّ بَعْضُهُ بَعْضًا وَشَبَّكَ بَيْنَ أَصَابِعِهِ</t>
  </si>
  <si>
    <t>بَعْضُهُ بَعْضًا وَشَبَّكَ بَيْنَ أَصَابِعِهِ</t>
  </si>
  <si>
    <t xml:space="preserve">عَنْ أَبِي مُوسَى رَضِيَ اللهُ عَنْهُ عَنِ النَّبِيِّ صَلَّى اللهُ عَلَيْهِ وَسَلَّمَ قَالَ المؤْمِنَ لِلْمُؤْمِنِ كَالْبُنْيَانِ يَشُدُّ </t>
  </si>
  <si>
    <t xml:space="preserve"> وَعِشْرِنَ دَرَجَةً</t>
  </si>
  <si>
    <t>عَنِ ابْنِ عُمَرَ أَنَّ رسُو لَ اللهِ صَلَّى اللهُ عَلَيْهِ وَسَلَّمَ قَالَ صَلاَةُ الْجَمَاعَةِ أَفْضَلُ مِنْ صَلاَةِ الْفَذِّ بِسَبْعٍ</t>
  </si>
  <si>
    <t>Nama Madrasah</t>
  </si>
  <si>
    <t>:</t>
  </si>
  <si>
    <t>MI Sultan Fatah</t>
  </si>
  <si>
    <t>Nama Kepala Madrasah</t>
  </si>
  <si>
    <t>Ahmad Nawawi, M.Pd.I</t>
  </si>
  <si>
    <t>NIP</t>
  </si>
  <si>
    <t>196802072005011002</t>
  </si>
  <si>
    <t>Nama Guru</t>
  </si>
  <si>
    <t>NIP/NIY</t>
  </si>
  <si>
    <t>Tempat, Tanggal Pembuatan</t>
  </si>
  <si>
    <t>Demak, 01 Juli 2020</t>
  </si>
  <si>
    <t xml:space="preserve">Mengetahui,                                                                                                                       </t>
  </si>
  <si>
    <t xml:space="preserve">Kepala MI                                                                                                                             </t>
  </si>
  <si>
    <t>Guru kelas</t>
  </si>
  <si>
    <t>NIP. 196802072005011002</t>
  </si>
  <si>
    <t xml:space="preserve">NIP/NIY. </t>
  </si>
  <si>
    <t>: MI Sultan Fatah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</si>
</sst>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1" fillId="0" borderId="3" xfId="0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quotePrefix="1" applyFill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CC3B-5594-48F0-84D8-FFEA6A65A38D}">
  <sheetPr>
    <tabColor theme="4" tint="-0.249977111117893"/>
  </sheetPr>
  <dimension ref="B5:F10"/>
  <sheetViews>
    <sheetView workbookViewId="0">
      <selection activeCell="F14" sqref="F14"/>
    </sheetView>
  </sheetViews>
  <sheetFormatPr defaultRowHeight="14.5" x14ac:dyDescent="0.35"/>
  <cols>
    <col min="2" max="2" width="25.26953125" customWidth="1"/>
    <col min="3" max="3" width="2.6328125" customWidth="1"/>
  </cols>
  <sheetData>
    <row r="5" spans="2:6" x14ac:dyDescent="0.35">
      <c r="B5" s="20" t="s">
        <v>124</v>
      </c>
      <c r="C5" s="21" t="s">
        <v>125</v>
      </c>
      <c r="D5" s="20" t="s">
        <v>126</v>
      </c>
      <c r="E5" s="20"/>
      <c r="F5" s="20"/>
    </row>
    <row r="6" spans="2:6" x14ac:dyDescent="0.35">
      <c r="B6" s="20" t="s">
        <v>127</v>
      </c>
      <c r="C6" s="21" t="s">
        <v>125</v>
      </c>
      <c r="D6" s="20" t="s">
        <v>128</v>
      </c>
      <c r="E6" s="20"/>
      <c r="F6" s="20"/>
    </row>
    <row r="7" spans="2:6" x14ac:dyDescent="0.35">
      <c r="B7" s="20" t="s">
        <v>129</v>
      </c>
      <c r="C7" s="21" t="s">
        <v>125</v>
      </c>
      <c r="D7" s="22" t="s">
        <v>130</v>
      </c>
      <c r="E7" s="20"/>
      <c r="F7" s="20"/>
    </row>
    <row r="8" spans="2:6" x14ac:dyDescent="0.35">
      <c r="B8" s="20" t="s">
        <v>131</v>
      </c>
      <c r="C8" s="21" t="s">
        <v>125</v>
      </c>
      <c r="D8" s="20"/>
      <c r="E8" s="20"/>
      <c r="F8" s="20"/>
    </row>
    <row r="9" spans="2:6" x14ac:dyDescent="0.35">
      <c r="B9" s="20" t="s">
        <v>132</v>
      </c>
      <c r="C9" s="21" t="s">
        <v>125</v>
      </c>
      <c r="D9" s="20"/>
      <c r="E9" s="20"/>
      <c r="F9" s="20"/>
    </row>
    <row r="10" spans="2:6" x14ac:dyDescent="0.35">
      <c r="B10" s="20" t="s">
        <v>133</v>
      </c>
      <c r="C10" s="21" t="s">
        <v>125</v>
      </c>
      <c r="D10" s="20" t="s">
        <v>134</v>
      </c>
      <c r="E10" s="20"/>
      <c r="F1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58"/>
  <sheetViews>
    <sheetView tabSelected="1" topLeftCell="A43" workbookViewId="0">
      <selection activeCell="B55" sqref="B55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3" t="s">
        <v>0</v>
      </c>
      <c r="B1" s="23"/>
      <c r="C1" s="23"/>
    </row>
    <row r="3" spans="1:3" x14ac:dyDescent="0.35">
      <c r="A3" s="5" t="s">
        <v>1</v>
      </c>
      <c r="B3" t="s">
        <v>140</v>
      </c>
    </row>
    <row r="4" spans="1:3" x14ac:dyDescent="0.35">
      <c r="A4" s="5" t="s">
        <v>2</v>
      </c>
      <c r="B4" t="s">
        <v>28</v>
      </c>
    </row>
    <row r="5" spans="1:3" x14ac:dyDescent="0.35">
      <c r="A5" s="5" t="s">
        <v>3</v>
      </c>
      <c r="B5" t="s">
        <v>75</v>
      </c>
    </row>
    <row r="6" spans="1:3" x14ac:dyDescent="0.35">
      <c r="A6" s="5" t="s">
        <v>16</v>
      </c>
      <c r="B6" t="s">
        <v>15</v>
      </c>
    </row>
    <row r="8" spans="1:3" x14ac:dyDescent="0.35">
      <c r="A8" s="5" t="s">
        <v>29</v>
      </c>
    </row>
    <row r="9" spans="1:3" x14ac:dyDescent="0.35">
      <c r="A9" s="9" t="s">
        <v>17</v>
      </c>
      <c r="B9" s="9" t="s">
        <v>18</v>
      </c>
      <c r="C9" s="9" t="s">
        <v>31</v>
      </c>
    </row>
    <row r="10" spans="1:3" x14ac:dyDescent="0.35">
      <c r="A10" s="3" t="s">
        <v>4</v>
      </c>
      <c r="B10" s="2" t="s">
        <v>46</v>
      </c>
      <c r="C10" s="3"/>
    </row>
    <row r="11" spans="1:3" x14ac:dyDescent="0.35">
      <c r="A11" s="3"/>
      <c r="B11" s="2" t="s">
        <v>45</v>
      </c>
      <c r="C11" s="3"/>
    </row>
    <row r="12" spans="1:3" x14ac:dyDescent="0.35">
      <c r="A12" s="3" t="s">
        <v>48</v>
      </c>
      <c r="B12" t="s">
        <v>47</v>
      </c>
      <c r="C12" s="3"/>
    </row>
    <row r="13" spans="1:3" x14ac:dyDescent="0.35">
      <c r="A13" s="3"/>
      <c r="B13" s="1" t="s">
        <v>49</v>
      </c>
      <c r="C13" s="3"/>
    </row>
    <row r="14" spans="1:3" x14ac:dyDescent="0.35">
      <c r="A14" s="3" t="s">
        <v>50</v>
      </c>
      <c r="B14" s="1" t="s">
        <v>104</v>
      </c>
      <c r="C14" s="3"/>
    </row>
    <row r="15" spans="1:3" x14ac:dyDescent="0.35">
      <c r="A15" s="3"/>
      <c r="B15" s="1" t="s">
        <v>45</v>
      </c>
      <c r="C15" s="3"/>
    </row>
    <row r="16" spans="1:3" x14ac:dyDescent="0.35">
      <c r="A16" s="3" t="s">
        <v>5</v>
      </c>
      <c r="B16" s="1" t="s">
        <v>51</v>
      </c>
      <c r="C16" s="3"/>
    </row>
    <row r="17" spans="1:3" x14ac:dyDescent="0.35">
      <c r="A17" s="3" t="s">
        <v>6</v>
      </c>
      <c r="B17" s="1" t="s">
        <v>52</v>
      </c>
      <c r="C17" s="3"/>
    </row>
    <row r="18" spans="1:3" x14ac:dyDescent="0.35">
      <c r="A18" s="3" t="s">
        <v>7</v>
      </c>
      <c r="B18" s="15" t="s">
        <v>53</v>
      </c>
      <c r="C18" s="3"/>
    </row>
    <row r="19" spans="1:3" x14ac:dyDescent="0.35">
      <c r="A19" s="3"/>
      <c r="B19" s="1" t="s">
        <v>54</v>
      </c>
      <c r="C19" s="3"/>
    </row>
    <row r="20" spans="1:3" x14ac:dyDescent="0.35">
      <c r="A20" s="3"/>
      <c r="B20" s="18" t="s">
        <v>123</v>
      </c>
      <c r="C20" s="3"/>
    </row>
    <row r="21" spans="1:3" x14ac:dyDescent="0.35">
      <c r="A21" s="3"/>
      <c r="B21" s="19" t="s">
        <v>122</v>
      </c>
      <c r="C21" s="3"/>
    </row>
    <row r="22" spans="1:3" x14ac:dyDescent="0.35">
      <c r="A22" s="3" t="s">
        <v>56</v>
      </c>
      <c r="B22" s="2" t="s">
        <v>55</v>
      </c>
      <c r="C22" s="3"/>
    </row>
    <row r="23" spans="1:3" x14ac:dyDescent="0.35">
      <c r="A23" s="3"/>
      <c r="B23" s="1" t="s">
        <v>54</v>
      </c>
      <c r="C23" s="3"/>
    </row>
    <row r="24" spans="1:3" x14ac:dyDescent="0.35">
      <c r="A24" s="3" t="s">
        <v>57</v>
      </c>
      <c r="B24" s="1" t="s">
        <v>65</v>
      </c>
      <c r="C24" s="3"/>
    </row>
    <row r="25" spans="1:3" x14ac:dyDescent="0.35">
      <c r="A25" s="3"/>
      <c r="B25" s="1" t="s">
        <v>54</v>
      </c>
      <c r="C25" s="3"/>
    </row>
    <row r="26" spans="1:3" x14ac:dyDescent="0.35">
      <c r="A26" s="3"/>
      <c r="B26" s="18" t="s">
        <v>123</v>
      </c>
      <c r="C26" s="3"/>
    </row>
    <row r="27" spans="1:3" x14ac:dyDescent="0.35">
      <c r="A27" s="3"/>
      <c r="B27" s="19" t="s">
        <v>122</v>
      </c>
      <c r="C27" s="3"/>
    </row>
    <row r="28" spans="1:3" x14ac:dyDescent="0.35">
      <c r="A28" s="3"/>
      <c r="B28" s="4" t="s">
        <v>11</v>
      </c>
      <c r="C28" s="3">
        <f>SUM(C10:C24)</f>
        <v>0</v>
      </c>
    </row>
    <row r="30" spans="1:3" x14ac:dyDescent="0.35">
      <c r="A30" s="5" t="s">
        <v>30</v>
      </c>
    </row>
    <row r="31" spans="1:3" x14ac:dyDescent="0.35">
      <c r="A31" s="9" t="s">
        <v>17</v>
      </c>
      <c r="B31" s="9" t="s">
        <v>18</v>
      </c>
      <c r="C31" s="9" t="s">
        <v>31</v>
      </c>
    </row>
    <row r="32" spans="1:3" x14ac:dyDescent="0.35">
      <c r="A32" s="3" t="s">
        <v>8</v>
      </c>
      <c r="B32" s="6" t="s">
        <v>108</v>
      </c>
      <c r="C32" s="3"/>
    </row>
    <row r="33" spans="1:3" x14ac:dyDescent="0.35">
      <c r="A33" s="3" t="s">
        <v>58</v>
      </c>
      <c r="B33" t="s">
        <v>109</v>
      </c>
      <c r="C33" s="3"/>
    </row>
    <row r="34" spans="1:3" x14ac:dyDescent="0.35">
      <c r="A34" s="3" t="s">
        <v>59</v>
      </c>
      <c r="B34" s="1" t="s">
        <v>106</v>
      </c>
      <c r="C34" s="3"/>
    </row>
    <row r="35" spans="1:3" x14ac:dyDescent="0.35">
      <c r="A35" s="3" t="s">
        <v>9</v>
      </c>
      <c r="B35" s="1" t="s">
        <v>60</v>
      </c>
      <c r="C35" s="3"/>
    </row>
    <row r="36" spans="1:3" x14ac:dyDescent="0.35">
      <c r="A36" s="3" t="s">
        <v>63</v>
      </c>
      <c r="B36" t="s">
        <v>61</v>
      </c>
      <c r="C36" s="3"/>
    </row>
    <row r="37" spans="1:3" x14ac:dyDescent="0.35">
      <c r="A37" s="3" t="s">
        <v>64</v>
      </c>
      <c r="B37" s="1" t="s">
        <v>62</v>
      </c>
      <c r="C37" s="3"/>
    </row>
    <row r="38" spans="1:3" x14ac:dyDescent="0.35">
      <c r="A38" s="3" t="s">
        <v>68</v>
      </c>
      <c r="B38" s="1" t="s">
        <v>66</v>
      </c>
      <c r="C38" s="3"/>
    </row>
    <row r="39" spans="1:3" x14ac:dyDescent="0.35">
      <c r="A39" s="3" t="s">
        <v>69</v>
      </c>
      <c r="B39" s="1" t="s">
        <v>67</v>
      </c>
      <c r="C39" s="3"/>
    </row>
    <row r="40" spans="1:3" x14ac:dyDescent="0.35">
      <c r="A40" s="3" t="s">
        <v>76</v>
      </c>
      <c r="B40" s="1" t="s">
        <v>70</v>
      </c>
      <c r="C40" s="3"/>
    </row>
    <row r="41" spans="1:3" x14ac:dyDescent="0.35">
      <c r="A41" s="3"/>
      <c r="B41" s="1" t="s">
        <v>74</v>
      </c>
      <c r="C41" s="3"/>
    </row>
    <row r="42" spans="1:3" x14ac:dyDescent="0.35">
      <c r="A42" s="3"/>
      <c r="B42" s="18" t="s">
        <v>121</v>
      </c>
      <c r="C42" s="3"/>
    </row>
    <row r="43" spans="1:3" x14ac:dyDescent="0.35">
      <c r="A43" s="3"/>
      <c r="B43" s="19" t="s">
        <v>120</v>
      </c>
      <c r="C43" s="3"/>
    </row>
    <row r="44" spans="1:3" x14ac:dyDescent="0.35">
      <c r="A44" s="3" t="s">
        <v>77</v>
      </c>
      <c r="B44" s="2" t="s">
        <v>72</v>
      </c>
      <c r="C44" s="3"/>
    </row>
    <row r="45" spans="1:3" x14ac:dyDescent="0.35">
      <c r="A45" s="3"/>
      <c r="B45" s="1" t="s">
        <v>71</v>
      </c>
      <c r="C45" s="3"/>
    </row>
    <row r="46" spans="1:3" x14ac:dyDescent="0.35">
      <c r="A46" s="3" t="s">
        <v>78</v>
      </c>
      <c r="B46" s="1" t="s">
        <v>73</v>
      </c>
      <c r="C46" s="1"/>
    </row>
    <row r="47" spans="1:3" x14ac:dyDescent="0.35">
      <c r="A47" s="1"/>
      <c r="B47" s="1" t="s">
        <v>74</v>
      </c>
      <c r="C47" s="1"/>
    </row>
    <row r="48" spans="1:3" x14ac:dyDescent="0.35">
      <c r="A48" s="1"/>
      <c r="B48" s="18" t="s">
        <v>121</v>
      </c>
      <c r="C48" s="1"/>
    </row>
    <row r="49" spans="1:3" x14ac:dyDescent="0.35">
      <c r="A49" s="1"/>
      <c r="B49" s="19" t="s">
        <v>120</v>
      </c>
      <c r="C49" s="1"/>
    </row>
    <row r="50" spans="1:3" x14ac:dyDescent="0.35">
      <c r="A50" s="1"/>
      <c r="B50" s="4" t="s">
        <v>11</v>
      </c>
      <c r="C50" s="3">
        <f>SUM(C32:C46)</f>
        <v>0</v>
      </c>
    </row>
    <row r="52" spans="1:3" x14ac:dyDescent="0.35">
      <c r="A52" t="s">
        <v>135</v>
      </c>
      <c r="C52" t="s">
        <v>134</v>
      </c>
    </row>
    <row r="53" spans="1:3" x14ac:dyDescent="0.35">
      <c r="A53" t="s">
        <v>136</v>
      </c>
      <c r="C53" t="s">
        <v>137</v>
      </c>
    </row>
    <row r="57" spans="1:3" x14ac:dyDescent="0.35">
      <c r="A57" t="s">
        <v>128</v>
      </c>
      <c r="C57">
        <v>0</v>
      </c>
    </row>
    <row r="58" spans="1:3" x14ac:dyDescent="0.35">
      <c r="A58" t="s">
        <v>138</v>
      </c>
      <c r="C58" t="s">
        <v>139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110"/>
  <sheetViews>
    <sheetView topLeftCell="A94" workbookViewId="0">
      <selection activeCell="B104" sqref="B104:Y110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3" spans="1:34" x14ac:dyDescent="0.35">
      <c r="A3" s="5" t="s">
        <v>1</v>
      </c>
      <c r="B3" t="s">
        <v>140</v>
      </c>
      <c r="X3" s="5" t="s">
        <v>13</v>
      </c>
      <c r="AE3" t="s">
        <v>98</v>
      </c>
    </row>
    <row r="4" spans="1:34" x14ac:dyDescent="0.35">
      <c r="A4" s="5" t="s">
        <v>2</v>
      </c>
      <c r="B4" t="s">
        <v>28</v>
      </c>
      <c r="X4" s="5" t="s">
        <v>14</v>
      </c>
      <c r="AE4" t="s">
        <v>15</v>
      </c>
    </row>
    <row r="6" spans="1:34" x14ac:dyDescent="0.35">
      <c r="A6" s="27" t="s">
        <v>17</v>
      </c>
      <c r="B6" s="27" t="s">
        <v>18</v>
      </c>
      <c r="C6" s="7" t="s">
        <v>19</v>
      </c>
      <c r="D6" s="24" t="s">
        <v>21</v>
      </c>
      <c r="E6" s="25"/>
      <c r="F6" s="25"/>
      <c r="G6" s="25"/>
      <c r="H6" s="26"/>
      <c r="I6" s="24" t="s">
        <v>22</v>
      </c>
      <c r="J6" s="25"/>
      <c r="K6" s="25"/>
      <c r="L6" s="25"/>
      <c r="M6" s="26"/>
      <c r="N6" s="24" t="s">
        <v>23</v>
      </c>
      <c r="O6" s="25"/>
      <c r="P6" s="25"/>
      <c r="Q6" s="25"/>
      <c r="R6" s="26"/>
      <c r="S6" s="24" t="s">
        <v>24</v>
      </c>
      <c r="T6" s="25"/>
      <c r="U6" s="25"/>
      <c r="V6" s="25"/>
      <c r="W6" s="26"/>
      <c r="X6" s="24" t="s">
        <v>25</v>
      </c>
      <c r="Y6" s="25"/>
      <c r="Z6" s="25"/>
      <c r="AA6" s="25"/>
      <c r="AB6" s="26"/>
      <c r="AC6" s="24" t="s">
        <v>27</v>
      </c>
      <c r="AD6" s="25"/>
      <c r="AE6" s="25"/>
      <c r="AF6" s="25"/>
      <c r="AG6" s="26"/>
      <c r="AH6" s="27" t="s">
        <v>26</v>
      </c>
    </row>
    <row r="7" spans="1:34" x14ac:dyDescent="0.35">
      <c r="A7" s="28"/>
      <c r="B7" s="28"/>
      <c r="C7" s="8" t="s">
        <v>20</v>
      </c>
      <c r="D7" s="9">
        <v>1</v>
      </c>
      <c r="E7" s="9">
        <v>2</v>
      </c>
      <c r="F7" s="9">
        <v>3</v>
      </c>
      <c r="G7" s="9">
        <v>4</v>
      </c>
      <c r="H7" s="9">
        <v>5</v>
      </c>
      <c r="I7" s="9">
        <v>1</v>
      </c>
      <c r="J7" s="9">
        <v>2</v>
      </c>
      <c r="K7" s="9">
        <v>3</v>
      </c>
      <c r="L7" s="9">
        <v>4</v>
      </c>
      <c r="M7" s="9">
        <v>5</v>
      </c>
      <c r="N7" s="9">
        <v>1</v>
      </c>
      <c r="O7" s="9">
        <v>2</v>
      </c>
      <c r="P7" s="9">
        <v>3</v>
      </c>
      <c r="Q7" s="9">
        <v>4</v>
      </c>
      <c r="R7" s="9">
        <v>5</v>
      </c>
      <c r="S7" s="9">
        <v>1</v>
      </c>
      <c r="T7" s="9">
        <v>2</v>
      </c>
      <c r="U7" s="9">
        <v>3</v>
      </c>
      <c r="V7" s="9">
        <v>4</v>
      </c>
      <c r="W7" s="9">
        <v>5</v>
      </c>
      <c r="X7" s="9">
        <v>1</v>
      </c>
      <c r="Y7" s="9">
        <v>2</v>
      </c>
      <c r="Z7" s="9">
        <v>3</v>
      </c>
      <c r="AA7" s="9">
        <v>4</v>
      </c>
      <c r="AB7" s="9">
        <v>5</v>
      </c>
      <c r="AC7" s="9">
        <v>1</v>
      </c>
      <c r="AD7" s="9">
        <v>2</v>
      </c>
      <c r="AE7" s="9">
        <v>3</v>
      </c>
      <c r="AF7" s="9">
        <v>4</v>
      </c>
      <c r="AG7" s="9">
        <v>5</v>
      </c>
      <c r="AH7" s="28"/>
    </row>
    <row r="8" spans="1:34" x14ac:dyDescent="0.35">
      <c r="A8" s="3" t="s">
        <v>4</v>
      </c>
      <c r="B8" s="2" t="s">
        <v>79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/>
      <c r="B9" s="2" t="s">
        <v>80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 t="s">
        <v>48</v>
      </c>
      <c r="B10" t="s">
        <v>81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/>
      <c r="B11" s="1" t="s">
        <v>82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 t="s">
        <v>50</v>
      </c>
      <c r="B12" s="1" t="s">
        <v>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/>
      <c r="B13" s="1" t="s">
        <v>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3" t="s">
        <v>5</v>
      </c>
      <c r="B14" s="1" t="s">
        <v>51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3" t="s">
        <v>6</v>
      </c>
      <c r="B15" s="1" t="s">
        <v>52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3" t="s">
        <v>7</v>
      </c>
      <c r="B16" s="15" t="s">
        <v>84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3"/>
      <c r="B17" s="1" t="s">
        <v>85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1"/>
      <c r="B18" s="1" t="s">
        <v>86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1"/>
      <c r="B19" s="18" t="s">
        <v>116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1"/>
      <c r="B20" s="19" t="s">
        <v>117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3" t="s">
        <v>56</v>
      </c>
      <c r="B21" s="2" t="s">
        <v>87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A22" s="3"/>
      <c r="B22" s="1" t="s">
        <v>85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A23" s="1"/>
      <c r="B23" s="1" t="s">
        <v>86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16" t="s">
        <v>57</v>
      </c>
      <c r="B24" s="17" t="s">
        <v>88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A25" s="3"/>
      <c r="B25" s="1" t="s">
        <v>85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35">
      <c r="A26" s="1"/>
      <c r="B26" s="1" t="s">
        <v>86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35">
      <c r="A27" s="1"/>
      <c r="B27" s="18" t="s">
        <v>116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35">
      <c r="A28" s="1"/>
      <c r="B28" s="19" t="s">
        <v>117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36" spans="2:24" x14ac:dyDescent="0.35">
      <c r="B36" t="s">
        <v>135</v>
      </c>
      <c r="X36" t="s">
        <v>134</v>
      </c>
    </row>
    <row r="37" spans="2:24" x14ac:dyDescent="0.35">
      <c r="B37" t="s">
        <v>136</v>
      </c>
      <c r="X37" t="s">
        <v>137</v>
      </c>
    </row>
    <row r="41" spans="2:24" x14ac:dyDescent="0.35">
      <c r="B41" t="s">
        <v>128</v>
      </c>
      <c r="X41">
        <v>0</v>
      </c>
    </row>
    <row r="42" spans="2:24" x14ac:dyDescent="0.35">
      <c r="B42" t="s">
        <v>138</v>
      </c>
      <c r="X42" t="s">
        <v>139</v>
      </c>
    </row>
    <row r="69" spans="1:34" x14ac:dyDescent="0.35">
      <c r="A69" s="23" t="s">
        <v>12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</row>
    <row r="71" spans="1:34" x14ac:dyDescent="0.35">
      <c r="A71" s="5" t="s">
        <v>1</v>
      </c>
      <c r="B71" t="s">
        <v>140</v>
      </c>
      <c r="X71" s="5" t="s">
        <v>13</v>
      </c>
      <c r="AE71" t="s">
        <v>97</v>
      </c>
    </row>
    <row r="72" spans="1:34" x14ac:dyDescent="0.35">
      <c r="A72" s="5" t="s">
        <v>2</v>
      </c>
      <c r="B72" t="s">
        <v>28</v>
      </c>
      <c r="X72" s="5" t="s">
        <v>14</v>
      </c>
      <c r="AE72" t="s">
        <v>15</v>
      </c>
    </row>
    <row r="74" spans="1:34" x14ac:dyDescent="0.35">
      <c r="A74" s="27" t="s">
        <v>17</v>
      </c>
      <c r="B74" s="27" t="s">
        <v>18</v>
      </c>
      <c r="C74" s="7" t="s">
        <v>19</v>
      </c>
      <c r="D74" s="24" t="s">
        <v>110</v>
      </c>
      <c r="E74" s="25"/>
      <c r="F74" s="25"/>
      <c r="G74" s="25"/>
      <c r="H74" s="26"/>
      <c r="I74" s="24" t="s">
        <v>111</v>
      </c>
      <c r="J74" s="25"/>
      <c r="K74" s="25"/>
      <c r="L74" s="25"/>
      <c r="M74" s="26"/>
      <c r="N74" s="24" t="s">
        <v>112</v>
      </c>
      <c r="O74" s="25"/>
      <c r="P74" s="25"/>
      <c r="Q74" s="25"/>
      <c r="R74" s="26"/>
      <c r="S74" s="24" t="s">
        <v>113</v>
      </c>
      <c r="T74" s="25"/>
      <c r="U74" s="25"/>
      <c r="V74" s="25"/>
      <c r="W74" s="26"/>
      <c r="X74" s="24" t="s">
        <v>114</v>
      </c>
      <c r="Y74" s="25"/>
      <c r="Z74" s="25"/>
      <c r="AA74" s="25"/>
      <c r="AB74" s="26"/>
      <c r="AC74" s="24" t="s">
        <v>115</v>
      </c>
      <c r="AD74" s="25"/>
      <c r="AE74" s="25"/>
      <c r="AF74" s="25"/>
      <c r="AG74" s="26"/>
      <c r="AH74" s="27" t="s">
        <v>26</v>
      </c>
    </row>
    <row r="75" spans="1:34" x14ac:dyDescent="0.35">
      <c r="A75" s="28"/>
      <c r="B75" s="28"/>
      <c r="C75" s="8" t="s">
        <v>20</v>
      </c>
      <c r="D75" s="9">
        <v>1</v>
      </c>
      <c r="E75" s="9">
        <v>2</v>
      </c>
      <c r="F75" s="9">
        <v>3</v>
      </c>
      <c r="G75" s="9">
        <v>4</v>
      </c>
      <c r="H75" s="9">
        <v>5</v>
      </c>
      <c r="I75" s="9">
        <v>1</v>
      </c>
      <c r="J75" s="9">
        <v>2</v>
      </c>
      <c r="K75" s="9">
        <v>3</v>
      </c>
      <c r="L75" s="9">
        <v>4</v>
      </c>
      <c r="M75" s="9">
        <v>5</v>
      </c>
      <c r="N75" s="9">
        <v>1</v>
      </c>
      <c r="O75" s="9">
        <v>2</v>
      </c>
      <c r="P75" s="9">
        <v>3</v>
      </c>
      <c r="Q75" s="9">
        <v>4</v>
      </c>
      <c r="R75" s="9">
        <v>5</v>
      </c>
      <c r="S75" s="9">
        <v>1</v>
      </c>
      <c r="T75" s="9">
        <v>2</v>
      </c>
      <c r="U75" s="9">
        <v>3</v>
      </c>
      <c r="V75" s="9">
        <v>4</v>
      </c>
      <c r="W75" s="9">
        <v>5</v>
      </c>
      <c r="X75" s="9">
        <v>1</v>
      </c>
      <c r="Y75" s="9">
        <v>2</v>
      </c>
      <c r="Z75" s="9">
        <v>3</v>
      </c>
      <c r="AA75" s="9">
        <v>4</v>
      </c>
      <c r="AB75" s="9">
        <v>5</v>
      </c>
      <c r="AC75" s="9">
        <v>1</v>
      </c>
      <c r="AD75" s="9">
        <v>2</v>
      </c>
      <c r="AE75" s="9">
        <v>3</v>
      </c>
      <c r="AF75" s="9">
        <v>4</v>
      </c>
      <c r="AG75" s="9">
        <v>5</v>
      </c>
      <c r="AH75" s="28"/>
    </row>
    <row r="76" spans="1:34" x14ac:dyDescent="0.35">
      <c r="A76" s="3" t="s">
        <v>8</v>
      </c>
      <c r="B76" s="2" t="s">
        <v>92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35">
      <c r="A77" s="3"/>
      <c r="B77" s="1" t="s">
        <v>89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35">
      <c r="A78" s="3" t="s">
        <v>58</v>
      </c>
      <c r="B78" t="s">
        <v>90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35">
      <c r="A79" s="3"/>
      <c r="B79" s="1" t="s">
        <v>89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35">
      <c r="A80" s="3" t="s">
        <v>59</v>
      </c>
      <c r="B80" s="1" t="s">
        <v>91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35">
      <c r="A81" s="1"/>
      <c r="B81" s="1" t="s">
        <v>89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35">
      <c r="A82" s="3" t="s">
        <v>9</v>
      </c>
      <c r="B82" s="1" t="s">
        <v>93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35">
      <c r="A83" s="3"/>
      <c r="B83" s="1" t="s">
        <v>94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35">
      <c r="A84" s="3" t="s">
        <v>63</v>
      </c>
      <c r="B84" t="s">
        <v>95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35">
      <c r="A85" s="3"/>
      <c r="B85" s="1" t="s">
        <v>94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35">
      <c r="A86" s="3" t="s">
        <v>64</v>
      </c>
      <c r="B86" s="1" t="s">
        <v>96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35">
      <c r="A87" s="3"/>
      <c r="B87" s="1" t="s">
        <v>94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35">
      <c r="A88" s="3" t="s">
        <v>68</v>
      </c>
      <c r="B88" s="1" t="s">
        <v>66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35">
      <c r="A89" s="3" t="s">
        <v>69</v>
      </c>
      <c r="B89" s="1" t="s">
        <v>67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35">
      <c r="A90" s="3" t="s">
        <v>76</v>
      </c>
      <c r="B90" s="1" t="s">
        <v>99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35">
      <c r="A91" s="3"/>
      <c r="B91" s="1" t="s">
        <v>100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35">
      <c r="A92" s="1"/>
      <c r="B92" s="18" t="s">
        <v>118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35">
      <c r="A93" s="1"/>
      <c r="B93" s="19" t="s">
        <v>119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35">
      <c r="A94" s="3" t="s">
        <v>77</v>
      </c>
      <c r="B94" s="2" t="s">
        <v>101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35">
      <c r="A95" s="3"/>
      <c r="B95" s="1" t="s">
        <v>102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35">
      <c r="A96" s="3" t="s">
        <v>78</v>
      </c>
      <c r="B96" s="1" t="s">
        <v>103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35">
      <c r="A97" s="1"/>
      <c r="B97" s="1" t="s">
        <v>100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35">
      <c r="A98" s="1"/>
      <c r="B98" s="18" t="s">
        <v>118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35">
      <c r="A99" s="1"/>
      <c r="B99" s="19" t="s">
        <v>119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4" spans="1:34" x14ac:dyDescent="0.35">
      <c r="B104" t="s">
        <v>135</v>
      </c>
      <c r="X104" t="s">
        <v>134</v>
      </c>
    </row>
    <row r="105" spans="1:34" x14ac:dyDescent="0.35">
      <c r="B105" t="s">
        <v>136</v>
      </c>
      <c r="X105" t="s">
        <v>137</v>
      </c>
    </row>
    <row r="109" spans="1:34" x14ac:dyDescent="0.35">
      <c r="B109" t="s">
        <v>128</v>
      </c>
      <c r="X109">
        <v>0</v>
      </c>
    </row>
    <row r="110" spans="1:34" x14ac:dyDescent="0.35">
      <c r="B110" t="s">
        <v>138</v>
      </c>
      <c r="X110" t="s">
        <v>139</v>
      </c>
    </row>
  </sheetData>
  <mergeCells count="20">
    <mergeCell ref="AH74:AH75"/>
    <mergeCell ref="X6:AB6"/>
    <mergeCell ref="AC6:AG6"/>
    <mergeCell ref="A1:AH1"/>
    <mergeCell ref="AH6:AH7"/>
    <mergeCell ref="A74:A75"/>
    <mergeCell ref="B74:B75"/>
    <mergeCell ref="D74:H74"/>
    <mergeCell ref="I74:M74"/>
    <mergeCell ref="N74:R74"/>
    <mergeCell ref="A6:A7"/>
    <mergeCell ref="B6:B7"/>
    <mergeCell ref="D6:H6"/>
    <mergeCell ref="I6:M6"/>
    <mergeCell ref="A69:AH69"/>
    <mergeCell ref="N6:R6"/>
    <mergeCell ref="S6:W6"/>
    <mergeCell ref="S74:W74"/>
    <mergeCell ref="X74:AB74"/>
    <mergeCell ref="AC74:AG74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X60"/>
  <sheetViews>
    <sheetView workbookViewId="0">
      <selection activeCell="B3" sqref="B3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3" t="s">
        <v>32</v>
      </c>
      <c r="B1" s="23"/>
      <c r="C1" s="23"/>
      <c r="D1" s="23"/>
      <c r="E1" s="23"/>
      <c r="F1" s="23"/>
    </row>
    <row r="3" spans="1:6" x14ac:dyDescent="0.35">
      <c r="A3" s="5" t="s">
        <v>1</v>
      </c>
      <c r="B3" t="s">
        <v>140</v>
      </c>
      <c r="E3" s="5" t="s">
        <v>3</v>
      </c>
      <c r="F3" t="s">
        <v>75</v>
      </c>
    </row>
    <row r="4" spans="1:6" x14ac:dyDescent="0.35">
      <c r="A4" s="5" t="s">
        <v>2</v>
      </c>
      <c r="B4" t="s">
        <v>28</v>
      </c>
      <c r="E4" s="5" t="s">
        <v>16</v>
      </c>
      <c r="F4" t="s">
        <v>15</v>
      </c>
    </row>
    <row r="6" spans="1:6" x14ac:dyDescent="0.35">
      <c r="A6" s="29" t="s">
        <v>17</v>
      </c>
      <c r="B6" s="30" t="s">
        <v>18</v>
      </c>
      <c r="C6" s="10" t="s">
        <v>33</v>
      </c>
      <c r="D6" s="10" t="s">
        <v>33</v>
      </c>
      <c r="E6" s="10" t="s">
        <v>34</v>
      </c>
      <c r="F6" s="11"/>
    </row>
    <row r="7" spans="1:6" x14ac:dyDescent="0.35">
      <c r="A7" s="29"/>
      <c r="B7" s="31"/>
      <c r="C7" s="12" t="s">
        <v>35</v>
      </c>
      <c r="D7" s="12" t="s">
        <v>36</v>
      </c>
      <c r="E7" s="12" t="s">
        <v>37</v>
      </c>
      <c r="F7" s="12" t="s">
        <v>38</v>
      </c>
    </row>
    <row r="8" spans="1:6" x14ac:dyDescent="0.35">
      <c r="A8" s="29"/>
      <c r="B8" s="31"/>
      <c r="C8" s="12" t="s">
        <v>39</v>
      </c>
      <c r="D8" s="12" t="s">
        <v>40</v>
      </c>
      <c r="E8" s="12" t="s">
        <v>41</v>
      </c>
      <c r="F8" s="12" t="s">
        <v>42</v>
      </c>
    </row>
    <row r="9" spans="1:6" x14ac:dyDescent="0.35">
      <c r="A9" s="29"/>
      <c r="B9" s="32"/>
      <c r="C9" s="9" t="s">
        <v>43</v>
      </c>
      <c r="D9" s="9" t="s">
        <v>43</v>
      </c>
      <c r="E9" s="9" t="s">
        <v>43</v>
      </c>
      <c r="F9" s="13"/>
    </row>
    <row r="10" spans="1:6" x14ac:dyDescent="0.35">
      <c r="A10" s="3" t="s">
        <v>4</v>
      </c>
      <c r="B10" s="2" t="s">
        <v>46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/>
      <c r="B11" s="2" t="s">
        <v>45</v>
      </c>
      <c r="C11" s="3"/>
      <c r="D11" s="3"/>
      <c r="E11" s="3"/>
      <c r="F11" s="3"/>
    </row>
    <row r="12" spans="1:6" x14ac:dyDescent="0.35">
      <c r="A12" s="3" t="s">
        <v>48</v>
      </c>
      <c r="B12" t="s">
        <v>47</v>
      </c>
      <c r="C12" s="3">
        <v>0</v>
      </c>
      <c r="D12" s="3">
        <v>0</v>
      </c>
      <c r="E12" s="3">
        <v>0</v>
      </c>
      <c r="F12" s="3">
        <f>SUM(C12:E12)/3</f>
        <v>0</v>
      </c>
    </row>
    <row r="13" spans="1:6" x14ac:dyDescent="0.35">
      <c r="A13" s="3"/>
      <c r="B13" s="1" t="s">
        <v>49</v>
      </c>
      <c r="C13" s="3"/>
      <c r="D13" s="3"/>
      <c r="E13" s="3"/>
      <c r="F13" s="3"/>
    </row>
    <row r="14" spans="1:6" x14ac:dyDescent="0.35">
      <c r="A14" s="3" t="s">
        <v>50</v>
      </c>
      <c r="B14" s="1" t="s">
        <v>104</v>
      </c>
      <c r="C14" s="3">
        <v>0</v>
      </c>
      <c r="D14" s="3">
        <v>0</v>
      </c>
      <c r="E14" s="3">
        <v>0</v>
      </c>
      <c r="F14" s="3">
        <f>SUM(C14:E14)/3</f>
        <v>0</v>
      </c>
    </row>
    <row r="15" spans="1:6" x14ac:dyDescent="0.35">
      <c r="A15" s="3"/>
      <c r="B15" s="1" t="s">
        <v>45</v>
      </c>
      <c r="C15" s="3"/>
      <c r="D15" s="3"/>
      <c r="E15" s="3"/>
      <c r="F15" s="3"/>
    </row>
    <row r="16" spans="1:6" x14ac:dyDescent="0.35">
      <c r="A16" s="3" t="s">
        <v>5</v>
      </c>
      <c r="B16" s="1" t="s">
        <v>51</v>
      </c>
      <c r="C16" s="3">
        <v>0</v>
      </c>
      <c r="D16" s="3">
        <v>0</v>
      </c>
      <c r="E16" s="3">
        <v>0</v>
      </c>
      <c r="F16" s="3">
        <f>SUM(C16:E16)/3</f>
        <v>0</v>
      </c>
    </row>
    <row r="17" spans="1:6" x14ac:dyDescent="0.35">
      <c r="A17" s="3" t="s">
        <v>6</v>
      </c>
      <c r="B17" s="1" t="s">
        <v>52</v>
      </c>
      <c r="C17" s="3">
        <v>0</v>
      </c>
      <c r="D17" s="3">
        <v>0</v>
      </c>
      <c r="E17" s="3">
        <v>0</v>
      </c>
      <c r="F17" s="3">
        <f>SUM(C17:E17)/3</f>
        <v>0</v>
      </c>
    </row>
    <row r="18" spans="1:6" x14ac:dyDescent="0.35">
      <c r="A18" s="3" t="s">
        <v>7</v>
      </c>
      <c r="B18" s="15" t="s">
        <v>53</v>
      </c>
      <c r="C18" s="3">
        <v>0</v>
      </c>
      <c r="D18" s="3">
        <v>0</v>
      </c>
      <c r="E18" s="3">
        <v>0</v>
      </c>
      <c r="F18" s="3">
        <f>SUM(C18:E18)/3</f>
        <v>0</v>
      </c>
    </row>
    <row r="19" spans="1:6" x14ac:dyDescent="0.35">
      <c r="A19" s="3"/>
      <c r="B19" s="1" t="s">
        <v>54</v>
      </c>
      <c r="C19" s="3"/>
      <c r="D19" s="3"/>
      <c r="E19" s="3"/>
      <c r="F19" s="3"/>
    </row>
    <row r="20" spans="1:6" x14ac:dyDescent="0.35">
      <c r="A20" s="3"/>
      <c r="B20" s="18" t="s">
        <v>123</v>
      </c>
      <c r="C20" s="3"/>
      <c r="D20" s="3"/>
      <c r="E20" s="3"/>
      <c r="F20" s="3"/>
    </row>
    <row r="21" spans="1:6" x14ac:dyDescent="0.35">
      <c r="A21" s="3"/>
      <c r="B21" s="19" t="s">
        <v>122</v>
      </c>
      <c r="C21" s="3"/>
      <c r="D21" s="3"/>
      <c r="E21" s="3"/>
      <c r="F21" s="3"/>
    </row>
    <row r="22" spans="1:6" x14ac:dyDescent="0.35">
      <c r="A22" s="3" t="s">
        <v>56</v>
      </c>
      <c r="B22" s="2" t="s">
        <v>55</v>
      </c>
      <c r="C22" s="3">
        <v>0</v>
      </c>
      <c r="D22" s="3">
        <v>0</v>
      </c>
      <c r="E22" s="3">
        <v>0</v>
      </c>
      <c r="F22" s="3">
        <f>SUM(C22:E22)/3</f>
        <v>0</v>
      </c>
    </row>
    <row r="23" spans="1:6" x14ac:dyDescent="0.35">
      <c r="A23" s="3"/>
      <c r="B23" s="1" t="s">
        <v>54</v>
      </c>
      <c r="C23" s="3"/>
      <c r="D23" s="3"/>
      <c r="E23" s="3"/>
      <c r="F23" s="3"/>
    </row>
    <row r="24" spans="1:6" x14ac:dyDescent="0.35">
      <c r="A24" s="3" t="s">
        <v>57</v>
      </c>
      <c r="B24" s="1" t="s">
        <v>65</v>
      </c>
      <c r="C24" s="3">
        <v>0</v>
      </c>
      <c r="D24" s="3">
        <v>0</v>
      </c>
      <c r="E24" s="3">
        <v>0</v>
      </c>
      <c r="F24" s="3">
        <f>SUM(C24:E24)/3</f>
        <v>0</v>
      </c>
    </row>
    <row r="25" spans="1:6" x14ac:dyDescent="0.35">
      <c r="A25" s="3"/>
      <c r="B25" s="1" t="s">
        <v>54</v>
      </c>
      <c r="C25" s="3"/>
      <c r="D25" s="3"/>
      <c r="E25" s="3"/>
      <c r="F25" s="3"/>
    </row>
    <row r="26" spans="1:6" x14ac:dyDescent="0.35">
      <c r="A26" s="3"/>
      <c r="B26" s="18" t="s">
        <v>123</v>
      </c>
      <c r="C26" s="3"/>
      <c r="D26" s="3"/>
      <c r="E26" s="3"/>
      <c r="F26" s="3"/>
    </row>
    <row r="27" spans="1:6" x14ac:dyDescent="0.35">
      <c r="A27" s="3"/>
      <c r="B27" s="19" t="s">
        <v>122</v>
      </c>
      <c r="C27" s="3"/>
      <c r="D27" s="3"/>
      <c r="E27" s="3"/>
      <c r="F27" s="3"/>
    </row>
    <row r="28" spans="1:6" x14ac:dyDescent="0.35">
      <c r="A28" s="3" t="s">
        <v>8</v>
      </c>
      <c r="B28" s="6" t="s">
        <v>105</v>
      </c>
      <c r="C28" s="3">
        <v>0</v>
      </c>
      <c r="D28" s="3">
        <v>0</v>
      </c>
      <c r="E28" s="3">
        <v>0</v>
      </c>
      <c r="F28" s="3">
        <f>SUM(C28:E28)/3</f>
        <v>0</v>
      </c>
    </row>
    <row r="29" spans="1:6" x14ac:dyDescent="0.35">
      <c r="A29" s="3" t="s">
        <v>58</v>
      </c>
      <c r="B29" t="s">
        <v>107</v>
      </c>
      <c r="C29" s="3">
        <v>0</v>
      </c>
      <c r="D29" s="3">
        <v>0</v>
      </c>
      <c r="E29" s="3">
        <v>0</v>
      </c>
      <c r="F29" s="3">
        <f t="shared" ref="F29:F32" si="0">SUM(C29:E29)/3</f>
        <v>0</v>
      </c>
    </row>
    <row r="30" spans="1:6" x14ac:dyDescent="0.35">
      <c r="A30" s="3" t="s">
        <v>59</v>
      </c>
      <c r="B30" s="1" t="s">
        <v>106</v>
      </c>
      <c r="C30" s="3">
        <v>0</v>
      </c>
      <c r="D30" s="3">
        <v>0</v>
      </c>
      <c r="E30" s="3">
        <v>0</v>
      </c>
      <c r="F30" s="3">
        <f t="shared" si="0"/>
        <v>0</v>
      </c>
    </row>
    <row r="31" spans="1:6" x14ac:dyDescent="0.35">
      <c r="A31" s="3" t="s">
        <v>9</v>
      </c>
      <c r="B31" s="1" t="s">
        <v>60</v>
      </c>
      <c r="C31" s="3">
        <v>0</v>
      </c>
      <c r="D31" s="3">
        <v>0</v>
      </c>
      <c r="E31" s="3">
        <v>0</v>
      </c>
      <c r="F31" s="3">
        <f t="shared" si="0"/>
        <v>0</v>
      </c>
    </row>
    <row r="32" spans="1:6" x14ac:dyDescent="0.35">
      <c r="A32" s="3" t="s">
        <v>63</v>
      </c>
      <c r="B32" t="s">
        <v>61</v>
      </c>
      <c r="C32" s="3">
        <v>0</v>
      </c>
      <c r="D32" s="3">
        <v>0</v>
      </c>
      <c r="E32" s="3">
        <v>0</v>
      </c>
      <c r="F32" s="3">
        <f t="shared" si="0"/>
        <v>0</v>
      </c>
    </row>
    <row r="33" spans="1:6" x14ac:dyDescent="0.35">
      <c r="A33" s="3" t="s">
        <v>64</v>
      </c>
      <c r="B33" s="1" t="s">
        <v>62</v>
      </c>
      <c r="C33" s="3">
        <v>0</v>
      </c>
      <c r="D33" s="3">
        <v>0</v>
      </c>
      <c r="E33" s="3">
        <v>0</v>
      </c>
      <c r="F33" s="3">
        <f>SUM(C33:E33)/3</f>
        <v>0</v>
      </c>
    </row>
    <row r="34" spans="1:6" x14ac:dyDescent="0.35">
      <c r="A34" s="3" t="s">
        <v>68</v>
      </c>
      <c r="B34" s="1" t="s">
        <v>66</v>
      </c>
      <c r="C34" s="3">
        <v>0</v>
      </c>
      <c r="D34" s="3">
        <v>0</v>
      </c>
      <c r="E34" s="3">
        <v>0</v>
      </c>
      <c r="F34" s="3">
        <f>SUM(C34:E34)/3</f>
        <v>0</v>
      </c>
    </row>
    <row r="35" spans="1:6" x14ac:dyDescent="0.35">
      <c r="A35" s="29" t="s">
        <v>17</v>
      </c>
      <c r="B35" s="30" t="s">
        <v>18</v>
      </c>
      <c r="C35" s="10" t="s">
        <v>33</v>
      </c>
      <c r="D35" s="10" t="s">
        <v>33</v>
      </c>
      <c r="E35" s="10" t="s">
        <v>34</v>
      </c>
      <c r="F35" s="11"/>
    </row>
    <row r="36" spans="1:6" x14ac:dyDescent="0.35">
      <c r="A36" s="29"/>
      <c r="B36" s="31"/>
      <c r="C36" s="12" t="s">
        <v>35</v>
      </c>
      <c r="D36" s="12" t="s">
        <v>36</v>
      </c>
      <c r="E36" s="12" t="s">
        <v>37</v>
      </c>
      <c r="F36" s="12" t="s">
        <v>38</v>
      </c>
    </row>
    <row r="37" spans="1:6" x14ac:dyDescent="0.35">
      <c r="A37" s="29"/>
      <c r="B37" s="31"/>
      <c r="C37" s="12" t="s">
        <v>39</v>
      </c>
      <c r="D37" s="12" t="s">
        <v>40</v>
      </c>
      <c r="E37" s="12" t="s">
        <v>41</v>
      </c>
      <c r="F37" s="12" t="s">
        <v>42</v>
      </c>
    </row>
    <row r="38" spans="1:6" x14ac:dyDescent="0.35">
      <c r="A38" s="29"/>
      <c r="B38" s="32"/>
      <c r="C38" s="9" t="s">
        <v>43</v>
      </c>
      <c r="D38" s="9" t="s">
        <v>43</v>
      </c>
      <c r="E38" s="9" t="s">
        <v>43</v>
      </c>
      <c r="F38" s="13"/>
    </row>
    <row r="39" spans="1:6" x14ac:dyDescent="0.35">
      <c r="A39" s="3" t="s">
        <v>69</v>
      </c>
      <c r="B39" s="1" t="s">
        <v>67</v>
      </c>
      <c r="C39" s="3">
        <v>0</v>
      </c>
      <c r="D39" s="3">
        <v>0</v>
      </c>
      <c r="E39" s="3">
        <v>0</v>
      </c>
      <c r="F39" s="3">
        <f>SUM(C39:E39)/3</f>
        <v>0</v>
      </c>
    </row>
    <row r="40" spans="1:6" x14ac:dyDescent="0.35">
      <c r="A40" s="3" t="s">
        <v>76</v>
      </c>
      <c r="B40" s="1" t="s">
        <v>70</v>
      </c>
      <c r="C40" s="3">
        <v>0</v>
      </c>
      <c r="D40" s="3">
        <v>0</v>
      </c>
      <c r="E40" s="3">
        <v>0</v>
      </c>
      <c r="F40" s="3">
        <f>SUM(C40:E40)/3</f>
        <v>0</v>
      </c>
    </row>
    <row r="41" spans="1:6" x14ac:dyDescent="0.35">
      <c r="A41" s="3"/>
      <c r="B41" s="1" t="s">
        <v>74</v>
      </c>
      <c r="C41" s="1"/>
      <c r="D41" s="1"/>
      <c r="E41" s="1"/>
      <c r="F41" s="1"/>
    </row>
    <row r="42" spans="1:6" x14ac:dyDescent="0.35">
      <c r="A42" s="3"/>
      <c r="B42" s="1"/>
      <c r="C42" s="1"/>
      <c r="D42" s="1"/>
      <c r="E42" s="1"/>
      <c r="F42" s="1"/>
    </row>
    <row r="43" spans="1:6" x14ac:dyDescent="0.35">
      <c r="A43" s="3"/>
      <c r="B43" s="1"/>
      <c r="C43" s="1"/>
      <c r="D43" s="1"/>
      <c r="E43" s="1"/>
      <c r="F43" s="1"/>
    </row>
    <row r="44" spans="1:6" x14ac:dyDescent="0.35">
      <c r="A44" s="3" t="s">
        <v>77</v>
      </c>
      <c r="B44" s="2" t="s">
        <v>72</v>
      </c>
      <c r="C44" s="3">
        <v>0</v>
      </c>
      <c r="D44" s="3">
        <v>0</v>
      </c>
      <c r="E44" s="3">
        <v>0</v>
      </c>
      <c r="F44" s="3">
        <f t="shared" ref="F44" si="1">SUM(C44:E44)/3</f>
        <v>0</v>
      </c>
    </row>
    <row r="45" spans="1:6" x14ac:dyDescent="0.35">
      <c r="A45" s="3"/>
      <c r="B45" s="1" t="s">
        <v>71</v>
      </c>
      <c r="C45" s="1"/>
      <c r="D45" s="1"/>
      <c r="E45" s="1"/>
      <c r="F45" s="1"/>
    </row>
    <row r="46" spans="1:6" x14ac:dyDescent="0.35">
      <c r="A46" s="1"/>
      <c r="B46" s="1" t="s">
        <v>10</v>
      </c>
      <c r="C46" s="1"/>
      <c r="D46" s="1"/>
      <c r="E46" s="1"/>
      <c r="F46" s="1"/>
    </row>
    <row r="47" spans="1:6" x14ac:dyDescent="0.35">
      <c r="A47" s="1"/>
      <c r="B47" s="1"/>
      <c r="C47" s="1"/>
      <c r="D47" s="1"/>
      <c r="E47" s="1"/>
      <c r="F47" s="1"/>
    </row>
    <row r="48" spans="1:6" x14ac:dyDescent="0.35">
      <c r="A48" s="3" t="s">
        <v>78</v>
      </c>
      <c r="B48" s="1" t="s">
        <v>73</v>
      </c>
      <c r="C48" s="3">
        <v>0</v>
      </c>
      <c r="D48" s="3">
        <v>0</v>
      </c>
      <c r="E48" s="3">
        <v>0</v>
      </c>
      <c r="F48" s="3">
        <f t="shared" ref="F48" si="2">SUM(C48:E48)/3</f>
        <v>0</v>
      </c>
    </row>
    <row r="49" spans="1:24" x14ac:dyDescent="0.35">
      <c r="A49" s="1"/>
      <c r="B49" s="1" t="s">
        <v>74</v>
      </c>
      <c r="C49" s="1"/>
      <c r="D49" s="1"/>
      <c r="E49" s="1"/>
      <c r="F49" s="1"/>
    </row>
    <row r="50" spans="1:24" x14ac:dyDescent="0.35">
      <c r="A50" s="1"/>
      <c r="B50" s="1"/>
      <c r="C50" s="1"/>
      <c r="D50" s="1"/>
      <c r="E50" s="1"/>
      <c r="F50" s="1"/>
    </row>
    <row r="51" spans="1:24" x14ac:dyDescent="0.35">
      <c r="A51" s="1"/>
      <c r="B51" s="1"/>
      <c r="C51" s="1"/>
      <c r="D51" s="1"/>
      <c r="E51" s="1"/>
      <c r="F51" s="1"/>
    </row>
    <row r="52" spans="1:24" x14ac:dyDescent="0.35">
      <c r="A52" s="1"/>
      <c r="B52" s="4" t="s">
        <v>44</v>
      </c>
      <c r="C52" s="3"/>
      <c r="D52" s="3"/>
      <c r="E52" s="3"/>
      <c r="F52" s="14">
        <f>SUM(F10:F48)/19</f>
        <v>0</v>
      </c>
    </row>
    <row r="54" spans="1:24" x14ac:dyDescent="0.35">
      <c r="B54" t="s">
        <v>135</v>
      </c>
      <c r="E54" t="s">
        <v>134</v>
      </c>
      <c r="X54" t="s">
        <v>134</v>
      </c>
    </row>
    <row r="55" spans="1:24" x14ac:dyDescent="0.35">
      <c r="B55" t="s">
        <v>136</v>
      </c>
      <c r="E55" t="s">
        <v>137</v>
      </c>
      <c r="X55" t="s">
        <v>137</v>
      </c>
    </row>
    <row r="59" spans="1:24" x14ac:dyDescent="0.35">
      <c r="B59" t="s">
        <v>128</v>
      </c>
      <c r="E59">
        <v>0</v>
      </c>
      <c r="X59">
        <v>0</v>
      </c>
    </row>
    <row r="60" spans="1:24" x14ac:dyDescent="0.35">
      <c r="B60" t="s">
        <v>138</v>
      </c>
      <c r="E60" t="s">
        <v>139</v>
      </c>
      <c r="X60" t="s">
        <v>139</v>
      </c>
    </row>
  </sheetData>
  <mergeCells count="5">
    <mergeCell ref="A6:A9"/>
    <mergeCell ref="B6:B9"/>
    <mergeCell ref="A1:F1"/>
    <mergeCell ref="A35:A38"/>
    <mergeCell ref="B35:B38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IDENTITAS</vt:lpstr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2020-06-23T02:13:42Z</dcterms:modified>
</cp:coreProperties>
</file>