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LE\Kerjaan\Data Sinta Dosen\data sinta UBAYA\2025\Juli\"/>
    </mc:Choice>
  </mc:AlternateContent>
  <xr:revisionPtr revIDLastSave="0" documentId="8_{133A53A6-D016-49A7-B1C7-88791BE4E027}" xr6:coauthVersionLast="47" xr6:coauthVersionMax="47" xr10:uidLastSave="{00000000-0000-0000-0000-000000000000}"/>
  <bookViews>
    <workbookView xWindow="28680" yWindow="-120" windowWidth="29040" windowHeight="15720" xr2:uid="{FF800915-DB76-416C-95DF-2BFE771E060C}"/>
  </bookViews>
  <sheets>
    <sheet name="Tek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0" i="1" l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</calcChain>
</file>

<file path=xl/sharedStrings.xml><?xml version="1.0" encoding="utf-8"?>
<sst xmlns="http://schemas.openxmlformats.org/spreadsheetml/2006/main" count="441" uniqueCount="236">
  <si>
    <r>
      <rPr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Profil Komunikasi Ilmiah Universitas Surabaya</t>
    </r>
  </si>
  <si>
    <t>Overall dan  3 years</t>
  </si>
  <si>
    <t>Periode Juli 2025</t>
  </si>
  <si>
    <t>Sinta Score V2</t>
  </si>
  <si>
    <t xml:space="preserve">Sinta Score V3 </t>
  </si>
  <si>
    <t>Scopus</t>
  </si>
  <si>
    <t>Google Scholar</t>
  </si>
  <si>
    <t>WoS</t>
  </si>
  <si>
    <t>Garuda</t>
  </si>
  <si>
    <t>No</t>
  </si>
  <si>
    <t>Nama</t>
  </si>
  <si>
    <t>Fakultas</t>
  </si>
  <si>
    <t>Program Studi</t>
  </si>
  <si>
    <t>Overall</t>
  </si>
  <si>
    <t>3 Years</t>
  </si>
  <si>
    <t>Overall2</t>
  </si>
  <si>
    <t>3 Years3</t>
  </si>
  <si>
    <t>doc</t>
  </si>
  <si>
    <t>cit</t>
  </si>
  <si>
    <t>doc cit</t>
  </si>
  <si>
    <t>H-Ind</t>
  </si>
  <si>
    <t>i10-Ind</t>
  </si>
  <si>
    <t>G-Index</t>
  </si>
  <si>
    <t>doc GS</t>
  </si>
  <si>
    <t>cit GS</t>
  </si>
  <si>
    <t>doc cit GS</t>
  </si>
  <si>
    <t>H-Ind GS</t>
  </si>
  <si>
    <t>i10-Ind GS</t>
  </si>
  <si>
    <t>G-Index GS</t>
  </si>
  <si>
    <t>doc wos</t>
  </si>
  <si>
    <t>cit wos</t>
  </si>
  <si>
    <t>doc  cit wos</t>
  </si>
  <si>
    <t>H-Ind wos</t>
  </si>
  <si>
    <t>i10-Ind wos</t>
  </si>
  <si>
    <t>G-Index wos</t>
  </si>
  <si>
    <t>doc grd</t>
  </si>
  <si>
    <t>cit grd</t>
  </si>
  <si>
    <t>doc cit grd</t>
  </si>
  <si>
    <t>1</t>
  </si>
  <si>
    <t>MARKUS HARTONO</t>
  </si>
  <si>
    <t>Teknik</t>
  </si>
  <si>
    <t>S2 Teknik Industri</t>
  </si>
  <si>
    <t>2</t>
  </si>
  <si>
    <t>ELIESER TARIGAN</t>
  </si>
  <si>
    <t>S1 Teknik Elektro</t>
  </si>
  <si>
    <t>3</t>
  </si>
  <si>
    <t>JOKO SISWANTORO</t>
  </si>
  <si>
    <t>S2 Informatika</t>
  </si>
  <si>
    <t>4</t>
  </si>
  <si>
    <t>PUTU DODDY SUTRISNA</t>
  </si>
  <si>
    <t>S1 Teknik Kimia</t>
  </si>
  <si>
    <t>5</t>
  </si>
  <si>
    <t>LANNY SAPEI</t>
  </si>
  <si>
    <t>6</t>
  </si>
  <si>
    <t>NEMUEL DANIEL PAH</t>
  </si>
  <si>
    <t>7</t>
  </si>
  <si>
    <t>RESTU KARTIKO WIDI</t>
  </si>
  <si>
    <t>8</t>
  </si>
  <si>
    <t>HAZRUL ISWADI</t>
  </si>
  <si>
    <t>9</t>
  </si>
  <si>
    <t>JONIARTO PARUNG</t>
  </si>
  <si>
    <t>10</t>
  </si>
  <si>
    <t>LIEKE RIADI</t>
  </si>
  <si>
    <t>11</t>
  </si>
  <si>
    <t>RUDY AGUSTRIYANTO</t>
  </si>
  <si>
    <t>12</t>
  </si>
  <si>
    <t>EMMA SAVITRI</t>
  </si>
  <si>
    <t>13</t>
  </si>
  <si>
    <t>DINA NATALIA PRAYOGO</t>
  </si>
  <si>
    <t>S1 Teknik Industri</t>
  </si>
  <si>
    <t>14</t>
  </si>
  <si>
    <t>GUNAWAN</t>
  </si>
  <si>
    <t>15</t>
  </si>
  <si>
    <t>IVAN KRISTIANTO SINGGIH</t>
  </si>
  <si>
    <t>16</t>
  </si>
  <si>
    <t>AMELIA SANTOSO</t>
  </si>
  <si>
    <t>17</t>
  </si>
  <si>
    <t>MOCHAMMAD ARBI HADIYAT</t>
  </si>
  <si>
    <t>18</t>
  </si>
  <si>
    <t>MOHAMMAD FARID NAUFAL</t>
  </si>
  <si>
    <t>S1 Teknik Informatika</t>
  </si>
  <si>
    <t>19</t>
  </si>
  <si>
    <t xml:space="preserve">BENNY LIANTO </t>
  </si>
  <si>
    <t>20</t>
  </si>
  <si>
    <t>HENDI WICAKSONO AGUNG DARMINTO</t>
  </si>
  <si>
    <t>21</t>
  </si>
  <si>
    <t>LISANA</t>
  </si>
  <si>
    <t>22</t>
  </si>
  <si>
    <t>AGUNG PRAYITNO</t>
  </si>
  <si>
    <t>23</t>
  </si>
  <si>
    <t>ERIC WIBISONO</t>
  </si>
  <si>
    <t>24</t>
  </si>
  <si>
    <t>SUSANA LIMANTO</t>
  </si>
  <si>
    <t>25</t>
  </si>
  <si>
    <t>ENDAH ASMAWATI</t>
  </si>
  <si>
    <t>26</t>
  </si>
  <si>
    <t>JIMMY</t>
  </si>
  <si>
    <t>27</t>
  </si>
  <si>
    <t>NJOTO BENARKAH</t>
  </si>
  <si>
    <t>28</t>
  </si>
  <si>
    <t>YENNY SARI</t>
  </si>
  <si>
    <t>29</t>
  </si>
  <si>
    <t>SUSILA CANDRA</t>
  </si>
  <si>
    <t>S1 Teknik Mesin</t>
  </si>
  <si>
    <t>30</t>
  </si>
  <si>
    <t>THE JAYA SUTEJA</t>
  </si>
  <si>
    <t>31</t>
  </si>
  <si>
    <t>MAYA HILDA LESTARI LOUK</t>
  </si>
  <si>
    <t>32</t>
  </si>
  <si>
    <t>VINCENTIUS RIANDARU PRASETYO</t>
  </si>
  <si>
    <t>33</t>
  </si>
  <si>
    <t>MUHAMMAD ROSIAWAN</t>
  </si>
  <si>
    <t>34</t>
  </si>
  <si>
    <t>INDRI HAPSARI</t>
  </si>
  <si>
    <t>35</t>
  </si>
  <si>
    <t>AKBARNINGRUM FATMAWATI</t>
  </si>
  <si>
    <t>36</t>
  </si>
  <si>
    <t>ARIEF BUDHIYANTORO</t>
  </si>
  <si>
    <t>-</t>
  </si>
  <si>
    <t>37</t>
  </si>
  <si>
    <t>RAHMAN DWI WAHYUDI</t>
  </si>
  <si>
    <t>38</t>
  </si>
  <si>
    <t>ESTI DWI RINAWIYANTI</t>
  </si>
  <si>
    <t>39</t>
  </si>
  <si>
    <t>FITRI DWI KARTIKASARI</t>
  </si>
  <si>
    <t>40</t>
  </si>
  <si>
    <t>MONICA WIDIASRI</t>
  </si>
  <si>
    <t>41</t>
  </si>
  <si>
    <t>ANDRE</t>
  </si>
  <si>
    <t>42</t>
  </si>
  <si>
    <t>VERONICA INDRAWATI</t>
  </si>
  <si>
    <t>43</t>
  </si>
  <si>
    <t>TUANI LIDIAWATI SIMANGUNSONG</t>
  </si>
  <si>
    <t>44</t>
  </si>
  <si>
    <t>HUDIYO FIRMANTO</t>
  </si>
  <si>
    <t>45</t>
  </si>
  <si>
    <t>PUGUH SETYOPRATOMO</t>
  </si>
  <si>
    <t>46</t>
  </si>
  <si>
    <t>I MADE RONYASTRA</t>
  </si>
  <si>
    <t>47</t>
  </si>
  <si>
    <t>EDY PURWANTO</t>
  </si>
  <si>
    <t>48</t>
  </si>
  <si>
    <t>YUNUS FRANSISCUS</t>
  </si>
  <si>
    <t>49</t>
  </si>
  <si>
    <t>SUNARDI TJANDRA</t>
  </si>
  <si>
    <t>50</t>
  </si>
  <si>
    <t>LILIANA</t>
  </si>
  <si>
    <t>S1 Sistem Informasi</t>
  </si>
  <si>
    <t>51</t>
  </si>
  <si>
    <t>MARIA AGATHA ESPRIANTI GUNAWAN</t>
  </si>
  <si>
    <t>52</t>
  </si>
  <si>
    <t>DANIEL SOESANTO</t>
  </si>
  <si>
    <t>53</t>
  </si>
  <si>
    <t>RAFINA DESTIARTI AINUL</t>
  </si>
  <si>
    <t>54</t>
  </si>
  <si>
    <t>DJUWARI</t>
  </si>
  <si>
    <t>55</t>
  </si>
  <si>
    <t>ALEXANDER YOHAN</t>
  </si>
  <si>
    <t>56</t>
  </si>
  <si>
    <t>HERU ARWOKO</t>
  </si>
  <si>
    <t>57</t>
  </si>
  <si>
    <t>DHIANI TRESNA ABSARI</t>
  </si>
  <si>
    <t>58</t>
  </si>
  <si>
    <t>HENDRA DINATA</t>
  </si>
  <si>
    <t>59</t>
  </si>
  <si>
    <t>YUANA ELLY AGUSTIN</t>
  </si>
  <si>
    <t>60</t>
  </si>
  <si>
    <t>FELIX HANDANI</t>
  </si>
  <si>
    <t>61</t>
  </si>
  <si>
    <t>ARUM SOESANTI</t>
  </si>
  <si>
    <t>62</t>
  </si>
  <si>
    <t>SUSILO WIBOWO</t>
  </si>
  <si>
    <t>63</t>
  </si>
  <si>
    <t>DELTA ARDY PRIMA</t>
  </si>
  <si>
    <t>64</t>
  </si>
  <si>
    <t>NATALIA SUSENO</t>
  </si>
  <si>
    <t>65</t>
  </si>
  <si>
    <t>BUDI HARTANTO</t>
  </si>
  <si>
    <t>66</t>
  </si>
  <si>
    <t>EVY HEROWATI</t>
  </si>
  <si>
    <t>67</t>
  </si>
  <si>
    <t>DANIEL HARY PRASETYO</t>
  </si>
  <si>
    <t>68</t>
  </si>
  <si>
    <t>ELLYSA TJANDRA</t>
  </si>
  <si>
    <t>69</t>
  </si>
  <si>
    <t>ROSITA MEITHA SURJANI</t>
  </si>
  <si>
    <t>70</t>
  </si>
  <si>
    <t>HERMAN SUSANTO</t>
  </si>
  <si>
    <t>71</t>
  </si>
  <si>
    <t>YOHANES GUNAWAN YUSUF</t>
  </si>
  <si>
    <t>72</t>
  </si>
  <si>
    <t>MIKHAEL MING KHOSASIH</t>
  </si>
  <si>
    <t>73</t>
  </si>
  <si>
    <t>YUWONO BUDI PRATIKNO</t>
  </si>
  <si>
    <t>74</t>
  </si>
  <si>
    <t>STEFANUS SOEGIHARTO</t>
  </si>
  <si>
    <t>75</t>
  </si>
  <si>
    <t>PRA CIPTA BUANA WAHYU MUSTIKA</t>
  </si>
  <si>
    <t>76</t>
  </si>
  <si>
    <t>ALOISIYUS YULI WIDIANTO</t>
  </si>
  <si>
    <t>77</t>
  </si>
  <si>
    <t>NG MELISSA ANGGA</t>
  </si>
  <si>
    <t>78</t>
  </si>
  <si>
    <t>ARGO HADI KUSUMO</t>
  </si>
  <si>
    <t>79</t>
  </si>
  <si>
    <t>AHMAD MIFTAH FAJRIN</t>
  </si>
  <si>
    <t>80</t>
  </si>
  <si>
    <t>OLYVIA NOVAWANDA</t>
  </si>
  <si>
    <t>81</t>
  </si>
  <si>
    <t>HENRY HERMAWAN</t>
  </si>
  <si>
    <t>82</t>
  </si>
  <si>
    <t>MARCELLINUS FERDINAND SUCIADI</t>
  </si>
  <si>
    <t>83</t>
  </si>
  <si>
    <t>ENDANG SRIHARI MOCHNI</t>
  </si>
  <si>
    <t>84</t>
  </si>
  <si>
    <t>YON HARYONO</t>
  </si>
  <si>
    <t>85</t>
  </si>
  <si>
    <t>TYRZA ADELIA</t>
  </si>
  <si>
    <t>86</t>
  </si>
  <si>
    <t>ARIZIA AULIA AZIIZA</t>
  </si>
  <si>
    <t>87</t>
  </si>
  <si>
    <t>REMY GIOVANNY MANGOWAL</t>
  </si>
  <si>
    <t>88</t>
  </si>
  <si>
    <t>HADIATNI RITA PRIYANTINI</t>
  </si>
  <si>
    <t>89</t>
  </si>
  <si>
    <t>FIKRI BAHARUDDIN</t>
  </si>
  <si>
    <t>90</t>
  </si>
  <si>
    <t>JERRY AGUS ARLIANTO</t>
  </si>
  <si>
    <t>91</t>
  </si>
  <si>
    <t>MARCO ARIANO KRISTYANTO</t>
  </si>
  <si>
    <t>92</t>
  </si>
  <si>
    <t>RICHARD PRAMONO</t>
  </si>
  <si>
    <t>93</t>
  </si>
  <si>
    <t>HARYANTO</t>
  </si>
  <si>
    <t>doc  cit</t>
  </si>
  <si>
    <t xml:space="preserve">WoS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</si>
</sst>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yy"/>
  </numFmts>
  <fonts count="1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/>
    <xf numFmtId="49" fontId="7" fillId="0" borderId="7" xfId="0" applyNumberFormat="1" applyFont="1" applyBorder="1"/>
    <xf numFmtId="0" fontId="7" fillId="0" borderId="1" xfId="0" applyFont="1" applyBorder="1"/>
    <xf numFmtId="49" fontId="0" fillId="0" borderId="1" xfId="0" applyNumberForma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/>
    <xf numFmtId="49" fontId="8" fillId="0" borderId="7" xfId="0" applyNumberFormat="1" applyFont="1" applyBorder="1"/>
    <xf numFmtId="1" fontId="9" fillId="0" borderId="7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8" fillId="0" borderId="0" xfId="0" applyNumberFormat="1" applyFont="1"/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9" tint="0.3999755851924192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8" tint="0.39994506668294322"/>
        </patternFill>
      </fill>
    </dxf>
  </dxfs>
  <tableStyles count="1" defaultTableStyle="TableStyleMedium2" defaultPivotStyle="PivotStyleLight16">
    <tableStyle name="Table Style 1" pivot="0" count="1" xr9:uid="{C2CBC521-486F-4F2D-BC65-8DA657ECD58A}">
      <tableStyleElement type="first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C9BF64-8200-411B-A11F-A79A124F5A49}" name="Table17" displayName="Table17" ref="B6:AD99" totalsRowShown="0" headerRowDxfId="33" dataDxfId="32" headerRowBorderDxfId="30" tableBorderDxfId="31" totalsRowBorderDxfId="29">
  <sortState xmlns:xlrd2="http://schemas.microsoft.com/office/spreadsheetml/2017/richdata2" ref="B7:AD99">
    <sortCondition descending="1" ref="F7:F99"/>
  </sortState>
  <tableColumns count="29">
    <tableColumn id="1" xr3:uid="{65311118-F8B7-444A-835A-903B7988F171}" name="No" dataDxfId="28"/>
    <tableColumn id="2" xr3:uid="{796A7C54-7639-4E0E-9131-B899CF8C9E5E}" name="Nama" dataDxfId="27"/>
    <tableColumn id="3" xr3:uid="{70B76CA0-0E9B-47AF-8472-9A54064808A1}" name="Fakultas" dataDxfId="26"/>
    <tableColumn id="4" xr3:uid="{29798FC9-5B04-4BBA-84D6-24798846B8E2}" name="Program Studi" dataDxfId="25"/>
    <tableColumn id="5" xr3:uid="{3AA2583A-9A66-4ACA-A3DD-D5792D0340FF}" name="Overall" dataDxfId="24"/>
    <tableColumn id="6" xr3:uid="{B7AE3C93-FF57-460F-938F-4E04F1AAB433}" name="3 Years" dataDxfId="23"/>
    <tableColumn id="7" xr3:uid="{02890075-E675-4E09-9E5D-2194A2F46AB8}" name="Overall2" dataDxfId="22"/>
    <tableColumn id="8" xr3:uid="{E2DE20B1-0782-49E7-99D3-B4CF060AE9C3}" name="3 Years3" dataDxfId="21"/>
    <tableColumn id="9" xr3:uid="{3037E487-154A-428A-A2F6-B940829D339C}" name="doc" dataDxfId="20"/>
    <tableColumn id="10" xr3:uid="{EE988A1C-FDB2-41E0-8859-1F586C4AB906}" name="cit" dataDxfId="19"/>
    <tableColumn id="11" xr3:uid="{E5001775-997D-4FDF-9FBB-5B3E86EDC27F}" name="doc cit" dataDxfId="18"/>
    <tableColumn id="12" xr3:uid="{9465D26C-F803-45E5-8BEF-2D064ADBD9C9}" name="H-Ind" dataDxfId="17"/>
    <tableColumn id="13" xr3:uid="{E9721E37-DF6F-4323-86E0-D6CCC757AE7A}" name="i10-Ind" dataDxfId="16"/>
    <tableColumn id="14" xr3:uid="{36ABDC9C-D3C7-45C6-A666-6B3D7C01FAC1}" name="G-Index" dataDxfId="15"/>
    <tableColumn id="15" xr3:uid="{68A91BCA-D61F-4A88-9F4D-51A0E93AFBF3}" name="doc GS" dataDxfId="14"/>
    <tableColumn id="16" xr3:uid="{0CE6BD37-EDF4-4C1E-812C-F3DC1EEB0C98}" name="cit GS" dataDxfId="13"/>
    <tableColumn id="17" xr3:uid="{7013AF30-1211-42D9-8C28-BCBBCAEADBA8}" name="doc cit GS" dataDxfId="12"/>
    <tableColumn id="18" xr3:uid="{8ED879DD-4285-45DF-B00F-08E569393691}" name="H-Ind GS" dataDxfId="11"/>
    <tableColumn id="19" xr3:uid="{9F61895F-42CB-4C58-BD01-DDDBCB850F36}" name="i10-Ind GS" dataDxfId="10"/>
    <tableColumn id="20" xr3:uid="{AC906DC9-0EA1-4597-9A0C-D13A61FDC493}" name="G-Index GS" dataDxfId="9"/>
    <tableColumn id="21" xr3:uid="{9DE85CDD-742C-4490-95F7-0A5AA3A10BFB}" name="doc wos" dataDxfId="8"/>
    <tableColumn id="22" xr3:uid="{3412AD28-2337-4EAD-BD05-4C185A961947}" name="cit wos" dataDxfId="7"/>
    <tableColumn id="23" xr3:uid="{EBC5A9A4-208B-4952-88BE-809B16E5F7B5}" name="doc  cit wos" dataDxfId="6"/>
    <tableColumn id="24" xr3:uid="{0539ADBD-9D30-4BA7-8CD2-9DE97255FE05}" name="H-Ind wos" dataDxfId="5"/>
    <tableColumn id="25" xr3:uid="{910C2EB2-60EA-451A-BD46-0B58EA56C97C}" name="i10-Ind wos" dataDxfId="4"/>
    <tableColumn id="26" xr3:uid="{3451DDE0-2CBF-46CC-B096-31C805FE5F31}" name="G-Index wos" dataDxfId="3"/>
    <tableColumn id="27" xr3:uid="{2D9AB112-9B6E-4CEA-8C88-8CFC3166A8C0}" name="doc grd" dataDxfId="2"/>
    <tableColumn id="28" xr3:uid="{2993552B-BD1F-4377-843C-BBBA96A8463B}" name="cit grd" dataDxfId="1"/>
    <tableColumn id="29" xr3:uid="{70E2C647-E862-4088-BD14-83EC431668EB}" name="doc cit grd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823A-60C3-42E3-958A-9B7763611B95}">
  <dimension ref="B2:AD102"/>
  <sheetViews>
    <sheetView tabSelected="1" zoomScale="85" zoomScaleNormal="85" workbookViewId="0">
      <selection activeCell="J100" sqref="J100"/>
    </sheetView>
  </sheetViews>
  <sheetFormatPr defaultRowHeight="15" x14ac:dyDescent="0.25"/>
  <cols>
    <col min="1" max="1" width="4" customWidth="1"/>
    <col min="2" max="2" width="11.140625" style="42" customWidth="1"/>
    <col min="3" max="3" width="42.7109375" style="43" customWidth="1"/>
    <col min="4" max="4" width="12.7109375" style="44" customWidth="1"/>
    <col min="5" max="5" width="33.85546875" style="43" customWidth="1"/>
    <col min="6" max="9" width="14" style="45" customWidth="1"/>
    <col min="10" max="10" width="11.140625" style="42" customWidth="1"/>
    <col min="11" max="30" width="12.140625" style="42" customWidth="1"/>
  </cols>
  <sheetData>
    <row r="2" spans="2:30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8.75" x14ac:dyDescent="0.3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8.75" x14ac:dyDescent="0.3"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0" s="10" customFormat="1" ht="25.5" customHeight="1" x14ac:dyDescent="0.25">
      <c r="B5" s="4"/>
      <c r="C5" s="5"/>
      <c r="D5" s="5"/>
      <c r="E5" s="6"/>
      <c r="F5" s="7" t="s">
        <v>3</v>
      </c>
      <c r="G5" s="8"/>
      <c r="H5" s="7" t="s">
        <v>4</v>
      </c>
      <c r="I5" s="8"/>
      <c r="J5" s="7" t="s">
        <v>5</v>
      </c>
      <c r="K5" s="9"/>
      <c r="L5" s="9"/>
      <c r="M5" s="9"/>
      <c r="N5" s="9"/>
      <c r="O5" s="8"/>
      <c r="P5" s="7" t="s">
        <v>6</v>
      </c>
      <c r="Q5" s="9"/>
      <c r="R5" s="9"/>
      <c r="S5" s="9"/>
      <c r="T5" s="9"/>
      <c r="U5" s="8"/>
      <c r="V5" s="7" t="s">
        <v>7</v>
      </c>
      <c r="W5" s="9"/>
      <c r="X5" s="9"/>
      <c r="Y5" s="9"/>
      <c r="Z5" s="9"/>
      <c r="AA5" s="8"/>
      <c r="AB5" s="7" t="s">
        <v>8</v>
      </c>
      <c r="AC5" s="9"/>
      <c r="AD5" s="8"/>
    </row>
    <row r="6" spans="2:30" s="15" customFormat="1" ht="22.5" customHeight="1" x14ac:dyDescent="0.25">
      <c r="B6" s="11" t="s">
        <v>9</v>
      </c>
      <c r="C6" s="12" t="s">
        <v>10</v>
      </c>
      <c r="D6" s="12" t="s">
        <v>11</v>
      </c>
      <c r="E6" s="12" t="s">
        <v>12</v>
      </c>
      <c r="F6" s="13" t="s">
        <v>13</v>
      </c>
      <c r="G6" s="13" t="s">
        <v>14</v>
      </c>
      <c r="H6" s="13" t="s">
        <v>15</v>
      </c>
      <c r="I6" s="13" t="s">
        <v>16</v>
      </c>
      <c r="J6" s="13" t="s">
        <v>17</v>
      </c>
      <c r="K6" s="13" t="s">
        <v>18</v>
      </c>
      <c r="L6" s="13" t="s">
        <v>19</v>
      </c>
      <c r="M6" s="13" t="s">
        <v>20</v>
      </c>
      <c r="N6" s="13" t="s">
        <v>21</v>
      </c>
      <c r="O6" s="13" t="s">
        <v>22</v>
      </c>
      <c r="P6" s="13" t="s">
        <v>23</v>
      </c>
      <c r="Q6" s="13" t="s">
        <v>24</v>
      </c>
      <c r="R6" s="13" t="s">
        <v>25</v>
      </c>
      <c r="S6" s="13" t="s">
        <v>26</v>
      </c>
      <c r="T6" s="13" t="s">
        <v>27</v>
      </c>
      <c r="U6" s="13" t="s">
        <v>28</v>
      </c>
      <c r="V6" s="13" t="s">
        <v>29</v>
      </c>
      <c r="W6" s="13" t="s">
        <v>30</v>
      </c>
      <c r="X6" s="13" t="s">
        <v>31</v>
      </c>
      <c r="Y6" s="13" t="s">
        <v>32</v>
      </c>
      <c r="Z6" s="13" t="s">
        <v>33</v>
      </c>
      <c r="AA6" s="13" t="s">
        <v>34</v>
      </c>
      <c r="AB6" s="13" t="s">
        <v>35</v>
      </c>
      <c r="AC6" s="13" t="s">
        <v>36</v>
      </c>
      <c r="AD6" s="14" t="s">
        <v>37</v>
      </c>
    </row>
    <row r="7" spans="2:30" ht="22.5" customHeight="1" x14ac:dyDescent="0.25">
      <c r="B7" s="16" t="s">
        <v>38</v>
      </c>
      <c r="C7" s="17" t="s">
        <v>39</v>
      </c>
      <c r="D7" s="17" t="s">
        <v>40</v>
      </c>
      <c r="E7" s="18" t="s">
        <v>41</v>
      </c>
      <c r="F7" s="19">
        <v>2857.08</v>
      </c>
      <c r="G7" s="19">
        <v>495.08</v>
      </c>
      <c r="H7" s="19">
        <v>46</v>
      </c>
      <c r="I7" s="19">
        <v>505</v>
      </c>
      <c r="J7" s="19">
        <v>33</v>
      </c>
      <c r="K7" s="19">
        <v>9</v>
      </c>
      <c r="L7" s="19">
        <v>2</v>
      </c>
      <c r="M7" s="19">
        <v>8</v>
      </c>
      <c r="N7" s="19">
        <v>180</v>
      </c>
      <c r="O7" s="19">
        <v>1370</v>
      </c>
      <c r="P7" s="19">
        <v>98</v>
      </c>
      <c r="Q7" s="19">
        <v>15</v>
      </c>
      <c r="R7" s="19">
        <v>2</v>
      </c>
      <c r="S7" s="19">
        <v>20</v>
      </c>
      <c r="T7" s="19">
        <v>22</v>
      </c>
      <c r="U7" s="19">
        <v>334</v>
      </c>
      <c r="V7" s="19">
        <v>17</v>
      </c>
      <c r="W7" s="19">
        <v>9</v>
      </c>
      <c r="X7" s="19">
        <v>9</v>
      </c>
      <c r="Y7" s="19">
        <v>9</v>
      </c>
      <c r="Z7" s="19">
        <v>39</v>
      </c>
      <c r="AA7" s="19">
        <v>0</v>
      </c>
      <c r="AB7" s="19">
        <v>0</v>
      </c>
      <c r="AC7" s="18">
        <v>0</v>
      </c>
      <c r="AD7" s="20">
        <v>0</v>
      </c>
    </row>
    <row r="8" spans="2:30" ht="22.5" customHeight="1" x14ac:dyDescent="0.25">
      <c r="B8" s="16" t="s">
        <v>42</v>
      </c>
      <c r="C8" s="17" t="s">
        <v>43</v>
      </c>
      <c r="D8" s="17" t="s">
        <v>40</v>
      </c>
      <c r="E8" s="18" t="s">
        <v>44</v>
      </c>
      <c r="F8" s="19">
        <v>2322.16</v>
      </c>
      <c r="G8" s="19">
        <v>675.08</v>
      </c>
      <c r="H8" s="19">
        <v>36</v>
      </c>
      <c r="I8" s="19">
        <v>363</v>
      </c>
      <c r="J8" s="19">
        <v>30</v>
      </c>
      <c r="K8" s="19">
        <v>8</v>
      </c>
      <c r="L8" s="19">
        <v>1</v>
      </c>
      <c r="M8" s="19">
        <v>8</v>
      </c>
      <c r="N8" s="19">
        <v>91</v>
      </c>
      <c r="O8" s="19">
        <v>807</v>
      </c>
      <c r="P8" s="19">
        <v>54</v>
      </c>
      <c r="Q8" s="19">
        <v>13</v>
      </c>
      <c r="R8" s="19">
        <v>1</v>
      </c>
      <c r="S8" s="19">
        <v>16</v>
      </c>
      <c r="T8" s="19">
        <v>14</v>
      </c>
      <c r="U8" s="19">
        <v>181</v>
      </c>
      <c r="V8" s="19">
        <v>12</v>
      </c>
      <c r="W8" s="19">
        <v>6</v>
      </c>
      <c r="X8" s="19">
        <v>1</v>
      </c>
      <c r="Y8" s="19">
        <v>6</v>
      </c>
      <c r="Z8" s="19">
        <v>4</v>
      </c>
      <c r="AA8" s="19">
        <v>0</v>
      </c>
      <c r="AB8" s="19">
        <v>0</v>
      </c>
      <c r="AC8" s="18">
        <v>0</v>
      </c>
      <c r="AD8" s="20">
        <v>0</v>
      </c>
    </row>
    <row r="9" spans="2:30" ht="22.5" customHeight="1" x14ac:dyDescent="0.25">
      <c r="B9" s="16" t="s">
        <v>45</v>
      </c>
      <c r="C9" s="17" t="s">
        <v>46</v>
      </c>
      <c r="D9" s="17" t="s">
        <v>40</v>
      </c>
      <c r="E9" s="18" t="s">
        <v>47</v>
      </c>
      <c r="F9" s="19">
        <v>2245.7399999999998</v>
      </c>
      <c r="G9" s="19">
        <v>652.51</v>
      </c>
      <c r="H9" s="19">
        <v>32</v>
      </c>
      <c r="I9" s="19">
        <v>1213</v>
      </c>
      <c r="J9" s="19">
        <v>29</v>
      </c>
      <c r="K9" s="19">
        <v>14</v>
      </c>
      <c r="L9" s="19">
        <v>2</v>
      </c>
      <c r="M9" s="19">
        <v>17</v>
      </c>
      <c r="N9" s="19">
        <v>63</v>
      </c>
      <c r="O9" s="19">
        <v>1677</v>
      </c>
      <c r="P9" s="19">
        <v>45</v>
      </c>
      <c r="Q9" s="19">
        <v>16</v>
      </c>
      <c r="R9" s="19">
        <v>2</v>
      </c>
      <c r="S9" s="19">
        <v>21</v>
      </c>
      <c r="T9" s="19">
        <v>19</v>
      </c>
      <c r="U9" s="19">
        <v>862</v>
      </c>
      <c r="V9" s="19">
        <v>18</v>
      </c>
      <c r="W9" s="19">
        <v>12</v>
      </c>
      <c r="X9" s="19">
        <v>0</v>
      </c>
      <c r="Y9" s="19">
        <v>14</v>
      </c>
      <c r="Z9" s="19">
        <v>7</v>
      </c>
      <c r="AA9" s="19">
        <v>3</v>
      </c>
      <c r="AB9" s="19">
        <v>1</v>
      </c>
      <c r="AC9" s="18">
        <v>0</v>
      </c>
      <c r="AD9" s="20">
        <v>0</v>
      </c>
    </row>
    <row r="10" spans="2:30" ht="22.5" customHeight="1" x14ac:dyDescent="0.25">
      <c r="B10" s="16" t="s">
        <v>48</v>
      </c>
      <c r="C10" s="17" t="s">
        <v>49</v>
      </c>
      <c r="D10" s="17" t="s">
        <v>40</v>
      </c>
      <c r="E10" s="18" t="s">
        <v>50</v>
      </c>
      <c r="F10" s="19">
        <v>1804.24</v>
      </c>
      <c r="G10" s="19">
        <v>679.851</v>
      </c>
      <c r="H10" s="19">
        <v>41</v>
      </c>
      <c r="I10" s="19">
        <v>1474</v>
      </c>
      <c r="J10" s="19">
        <v>39</v>
      </c>
      <c r="K10" s="19">
        <v>15</v>
      </c>
      <c r="L10" s="19">
        <v>2</v>
      </c>
      <c r="M10" s="19">
        <v>24</v>
      </c>
      <c r="N10" s="19">
        <v>100</v>
      </c>
      <c r="O10" s="19">
        <v>1745</v>
      </c>
      <c r="P10" s="19">
        <v>49</v>
      </c>
      <c r="Q10" s="19">
        <v>16</v>
      </c>
      <c r="R10" s="19">
        <v>3</v>
      </c>
      <c r="S10" s="19">
        <v>26</v>
      </c>
      <c r="T10" s="19">
        <v>30</v>
      </c>
      <c r="U10" s="19">
        <v>1213</v>
      </c>
      <c r="V10" s="19">
        <v>26</v>
      </c>
      <c r="W10" s="19">
        <v>12</v>
      </c>
      <c r="X10" s="19">
        <v>2</v>
      </c>
      <c r="Y10" s="19">
        <v>17</v>
      </c>
      <c r="Z10" s="19">
        <v>1</v>
      </c>
      <c r="AA10" s="19">
        <v>0</v>
      </c>
      <c r="AB10" s="19">
        <v>0</v>
      </c>
      <c r="AC10" s="18">
        <v>1</v>
      </c>
      <c r="AD10" s="20">
        <v>1</v>
      </c>
    </row>
    <row r="11" spans="2:30" ht="22.5" customHeight="1" x14ac:dyDescent="0.25">
      <c r="B11" s="16" t="s">
        <v>51</v>
      </c>
      <c r="C11" s="17" t="s">
        <v>52</v>
      </c>
      <c r="D11" s="17" t="s">
        <v>40</v>
      </c>
      <c r="E11" s="18" t="s">
        <v>50</v>
      </c>
      <c r="F11" s="19">
        <v>1456.98</v>
      </c>
      <c r="G11" s="19">
        <v>260.8</v>
      </c>
      <c r="H11" s="19">
        <v>26</v>
      </c>
      <c r="I11" s="19">
        <v>506</v>
      </c>
      <c r="J11" s="19">
        <v>23</v>
      </c>
      <c r="K11" s="19">
        <v>8</v>
      </c>
      <c r="L11" s="19">
        <v>3</v>
      </c>
      <c r="M11" s="19">
        <v>8</v>
      </c>
      <c r="N11" s="19">
        <v>74</v>
      </c>
      <c r="O11" s="19">
        <v>1368</v>
      </c>
      <c r="P11" s="19">
        <v>45</v>
      </c>
      <c r="Q11" s="19">
        <v>14</v>
      </c>
      <c r="R11" s="19">
        <v>3</v>
      </c>
      <c r="S11" s="19">
        <v>18</v>
      </c>
      <c r="T11" s="19">
        <v>19</v>
      </c>
      <c r="U11" s="19">
        <v>587</v>
      </c>
      <c r="V11" s="19">
        <v>16</v>
      </c>
      <c r="W11" s="19">
        <v>8</v>
      </c>
      <c r="X11" s="19">
        <v>7</v>
      </c>
      <c r="Y11" s="19">
        <v>7</v>
      </c>
      <c r="Z11" s="19">
        <v>6</v>
      </c>
      <c r="AA11" s="19">
        <v>0</v>
      </c>
      <c r="AB11" s="19">
        <v>0</v>
      </c>
      <c r="AC11" s="18">
        <v>0</v>
      </c>
      <c r="AD11" s="20">
        <v>0</v>
      </c>
    </row>
    <row r="12" spans="2:30" ht="22.5" customHeight="1" x14ac:dyDescent="0.25">
      <c r="B12" s="16" t="s">
        <v>53</v>
      </c>
      <c r="C12" s="17" t="s">
        <v>54</v>
      </c>
      <c r="D12" s="17" t="s">
        <v>40</v>
      </c>
      <c r="E12" s="18" t="s">
        <v>44</v>
      </c>
      <c r="F12" s="19">
        <v>1396.2</v>
      </c>
      <c r="G12" s="19">
        <v>598.73800000000006</v>
      </c>
      <c r="H12" s="19">
        <v>30</v>
      </c>
      <c r="I12" s="19">
        <v>530</v>
      </c>
      <c r="J12" s="19">
        <v>23</v>
      </c>
      <c r="K12" s="19">
        <v>11</v>
      </c>
      <c r="L12" s="19">
        <v>1</v>
      </c>
      <c r="M12" s="19">
        <v>11</v>
      </c>
      <c r="N12" s="19">
        <v>50</v>
      </c>
      <c r="O12" s="19">
        <v>903</v>
      </c>
      <c r="P12" s="19">
        <v>36</v>
      </c>
      <c r="Q12" s="19">
        <v>13</v>
      </c>
      <c r="R12" s="19">
        <v>2</v>
      </c>
      <c r="S12" s="19">
        <v>17</v>
      </c>
      <c r="T12" s="19">
        <v>17</v>
      </c>
      <c r="U12" s="19">
        <v>228</v>
      </c>
      <c r="V12" s="19">
        <v>12</v>
      </c>
      <c r="W12" s="19">
        <v>7</v>
      </c>
      <c r="X12" s="19">
        <v>1</v>
      </c>
      <c r="Y12" s="19">
        <v>6</v>
      </c>
      <c r="Z12" s="19">
        <v>3</v>
      </c>
      <c r="AA12" s="19">
        <v>0</v>
      </c>
      <c r="AB12" s="19">
        <v>0</v>
      </c>
      <c r="AC12" s="18">
        <v>0</v>
      </c>
      <c r="AD12" s="20">
        <v>0</v>
      </c>
    </row>
    <row r="13" spans="2:30" ht="22.5" customHeight="1" x14ac:dyDescent="0.25">
      <c r="B13" s="16" t="s">
        <v>55</v>
      </c>
      <c r="C13" s="17" t="s">
        <v>56</v>
      </c>
      <c r="D13" s="17" t="s">
        <v>40</v>
      </c>
      <c r="E13" s="18" t="s">
        <v>50</v>
      </c>
      <c r="F13" s="19">
        <v>1393.43</v>
      </c>
      <c r="G13" s="19">
        <v>192.75</v>
      </c>
      <c r="H13" s="19">
        <v>18</v>
      </c>
      <c r="I13" s="19">
        <v>135</v>
      </c>
      <c r="J13" s="19">
        <v>15</v>
      </c>
      <c r="K13" s="19">
        <v>7</v>
      </c>
      <c r="L13" s="19">
        <v>1</v>
      </c>
      <c r="M13" s="19">
        <v>3</v>
      </c>
      <c r="N13" s="19">
        <v>70</v>
      </c>
      <c r="O13" s="19">
        <v>1918</v>
      </c>
      <c r="P13" s="19">
        <v>36</v>
      </c>
      <c r="Q13" s="19">
        <v>11</v>
      </c>
      <c r="R13" s="19">
        <v>1</v>
      </c>
      <c r="S13" s="19">
        <v>16</v>
      </c>
      <c r="T13" s="19">
        <v>11</v>
      </c>
      <c r="U13" s="19">
        <v>99</v>
      </c>
      <c r="V13" s="19">
        <v>9</v>
      </c>
      <c r="W13" s="19">
        <v>6</v>
      </c>
      <c r="X13" s="19">
        <v>1</v>
      </c>
      <c r="Y13" s="19">
        <v>2</v>
      </c>
      <c r="Z13" s="19">
        <v>3</v>
      </c>
      <c r="AA13" s="19">
        <v>3</v>
      </c>
      <c r="AB13" s="19">
        <v>1</v>
      </c>
      <c r="AC13" s="18">
        <v>0</v>
      </c>
      <c r="AD13" s="20">
        <v>0</v>
      </c>
    </row>
    <row r="14" spans="2:30" ht="22.5" customHeight="1" x14ac:dyDescent="0.25">
      <c r="B14" s="16" t="s">
        <v>57</v>
      </c>
      <c r="C14" s="17" t="s">
        <v>58</v>
      </c>
      <c r="D14" s="17" t="s">
        <v>40</v>
      </c>
      <c r="E14" s="18" t="s">
        <v>41</v>
      </c>
      <c r="F14" s="19">
        <v>1302.6199999999999</v>
      </c>
      <c r="G14" s="19">
        <v>285.5</v>
      </c>
      <c r="H14" s="19">
        <v>4</v>
      </c>
      <c r="I14" s="19">
        <v>105</v>
      </c>
      <c r="J14" s="19">
        <v>4</v>
      </c>
      <c r="K14" s="19">
        <v>4</v>
      </c>
      <c r="L14" s="19">
        <v>0</v>
      </c>
      <c r="M14" s="19">
        <v>4</v>
      </c>
      <c r="N14" s="19">
        <v>100</v>
      </c>
      <c r="O14" s="19">
        <v>384</v>
      </c>
      <c r="P14" s="19">
        <v>29</v>
      </c>
      <c r="Q14" s="19">
        <v>7</v>
      </c>
      <c r="R14" s="19">
        <v>1</v>
      </c>
      <c r="S14" s="19">
        <v>5</v>
      </c>
      <c r="T14" s="19">
        <v>2</v>
      </c>
      <c r="U14" s="19">
        <v>7</v>
      </c>
      <c r="V14" s="19">
        <v>1</v>
      </c>
      <c r="W14" s="19">
        <v>1</v>
      </c>
      <c r="X14" s="19">
        <v>1</v>
      </c>
      <c r="Y14" s="19">
        <v>0</v>
      </c>
      <c r="Z14" s="19">
        <v>4</v>
      </c>
      <c r="AA14" s="19">
        <v>0</v>
      </c>
      <c r="AB14" s="19">
        <v>0</v>
      </c>
      <c r="AC14" s="18">
        <v>0</v>
      </c>
      <c r="AD14" s="20">
        <v>0</v>
      </c>
    </row>
    <row r="15" spans="2:30" ht="22.5" customHeight="1" x14ac:dyDescent="0.25">
      <c r="B15" s="16" t="s">
        <v>59</v>
      </c>
      <c r="C15" s="17" t="s">
        <v>60</v>
      </c>
      <c r="D15" s="17" t="s">
        <v>40</v>
      </c>
      <c r="E15" s="18" t="s">
        <v>41</v>
      </c>
      <c r="F15" s="19">
        <v>1239.4100000000001</v>
      </c>
      <c r="G15" s="19">
        <v>252.25</v>
      </c>
      <c r="H15" s="19">
        <v>16</v>
      </c>
      <c r="I15" s="19">
        <v>424</v>
      </c>
      <c r="J15" s="19">
        <v>11</v>
      </c>
      <c r="K15" s="19">
        <v>8</v>
      </c>
      <c r="L15" s="19">
        <v>1</v>
      </c>
      <c r="M15" s="19">
        <v>7</v>
      </c>
      <c r="N15" s="19">
        <v>90</v>
      </c>
      <c r="O15" s="19">
        <v>1139</v>
      </c>
      <c r="P15" s="19">
        <v>41</v>
      </c>
      <c r="Q15" s="19">
        <v>11</v>
      </c>
      <c r="R15" s="19">
        <v>1</v>
      </c>
      <c r="S15" s="19">
        <v>12</v>
      </c>
      <c r="T15" s="19">
        <v>7</v>
      </c>
      <c r="U15" s="19">
        <v>149</v>
      </c>
      <c r="V15" s="19">
        <v>6</v>
      </c>
      <c r="W15" s="19">
        <v>5</v>
      </c>
      <c r="X15" s="19">
        <v>0</v>
      </c>
      <c r="Y15" s="19">
        <v>4</v>
      </c>
      <c r="Z15" s="19">
        <v>12</v>
      </c>
      <c r="AA15" s="19">
        <v>0</v>
      </c>
      <c r="AB15" s="19">
        <v>0</v>
      </c>
      <c r="AC15" s="18">
        <v>0</v>
      </c>
      <c r="AD15" s="20">
        <v>0</v>
      </c>
    </row>
    <row r="16" spans="2:30" ht="22.5" customHeight="1" x14ac:dyDescent="0.25">
      <c r="B16" s="16" t="s">
        <v>61</v>
      </c>
      <c r="C16" s="17" t="s">
        <v>62</v>
      </c>
      <c r="D16" s="17" t="s">
        <v>40</v>
      </c>
      <c r="E16" s="18" t="s">
        <v>50</v>
      </c>
      <c r="F16" s="19">
        <v>1082.72</v>
      </c>
      <c r="G16" s="19">
        <v>125.31</v>
      </c>
      <c r="H16" s="19">
        <v>21</v>
      </c>
      <c r="I16" s="19">
        <v>88</v>
      </c>
      <c r="J16" s="19">
        <v>15</v>
      </c>
      <c r="K16" s="19">
        <v>5</v>
      </c>
      <c r="L16" s="19">
        <v>1</v>
      </c>
      <c r="M16" s="19">
        <v>3</v>
      </c>
      <c r="N16" s="19">
        <v>76</v>
      </c>
      <c r="O16" s="19">
        <v>370</v>
      </c>
      <c r="P16" s="19">
        <v>42</v>
      </c>
      <c r="Q16" s="19">
        <v>9</v>
      </c>
      <c r="R16" s="19">
        <v>1</v>
      </c>
      <c r="S16" s="19">
        <v>9</v>
      </c>
      <c r="T16" s="19">
        <v>12</v>
      </c>
      <c r="U16" s="19">
        <v>78</v>
      </c>
      <c r="V16" s="19">
        <v>10</v>
      </c>
      <c r="W16" s="19">
        <v>4</v>
      </c>
      <c r="X16" s="19">
        <v>2</v>
      </c>
      <c r="Y16" s="19">
        <v>4</v>
      </c>
      <c r="Z16" s="19">
        <v>1</v>
      </c>
      <c r="AA16" s="19">
        <v>0</v>
      </c>
      <c r="AB16" s="19">
        <v>0</v>
      </c>
      <c r="AC16" s="18">
        <v>0</v>
      </c>
      <c r="AD16" s="20">
        <v>0</v>
      </c>
    </row>
    <row r="17" spans="2:30" ht="22.5" customHeight="1" x14ac:dyDescent="0.25">
      <c r="B17" s="16" t="s">
        <v>63</v>
      </c>
      <c r="C17" s="17" t="s">
        <v>64</v>
      </c>
      <c r="D17" s="17" t="s">
        <v>40</v>
      </c>
      <c r="E17" s="18" t="s">
        <v>50</v>
      </c>
      <c r="F17" s="19">
        <v>1054.54</v>
      </c>
      <c r="G17" s="19">
        <v>223.48</v>
      </c>
      <c r="H17" s="19">
        <v>21</v>
      </c>
      <c r="I17" s="19">
        <v>95</v>
      </c>
      <c r="J17" s="19">
        <v>18</v>
      </c>
      <c r="K17" s="19">
        <v>7</v>
      </c>
      <c r="L17" s="19">
        <v>2</v>
      </c>
      <c r="M17" s="19">
        <v>2</v>
      </c>
      <c r="N17" s="19">
        <v>92</v>
      </c>
      <c r="O17" s="19">
        <v>231</v>
      </c>
      <c r="P17" s="19">
        <v>49</v>
      </c>
      <c r="Q17" s="19">
        <v>9</v>
      </c>
      <c r="R17" s="19">
        <v>2</v>
      </c>
      <c r="S17" s="19">
        <v>8</v>
      </c>
      <c r="T17" s="19">
        <v>15</v>
      </c>
      <c r="U17" s="19">
        <v>49</v>
      </c>
      <c r="V17" s="19">
        <v>11</v>
      </c>
      <c r="W17" s="19">
        <v>4</v>
      </c>
      <c r="X17" s="19">
        <v>4</v>
      </c>
      <c r="Y17" s="19">
        <v>2</v>
      </c>
      <c r="Z17" s="19">
        <v>16</v>
      </c>
      <c r="AA17" s="19">
        <v>2</v>
      </c>
      <c r="AB17" s="19">
        <v>2</v>
      </c>
      <c r="AC17" s="18">
        <v>0</v>
      </c>
      <c r="AD17" s="20">
        <v>0</v>
      </c>
    </row>
    <row r="18" spans="2:30" ht="22.5" customHeight="1" x14ac:dyDescent="0.25">
      <c r="B18" s="16" t="s">
        <v>65</v>
      </c>
      <c r="C18" s="17" t="s">
        <v>66</v>
      </c>
      <c r="D18" s="17" t="s">
        <v>40</v>
      </c>
      <c r="E18" s="18" t="s">
        <v>50</v>
      </c>
      <c r="F18" s="19">
        <v>1045.8399999999999</v>
      </c>
      <c r="G18" s="19">
        <v>262.58</v>
      </c>
      <c r="H18" s="19">
        <v>16</v>
      </c>
      <c r="I18" s="19">
        <v>200</v>
      </c>
      <c r="J18" s="19">
        <v>14</v>
      </c>
      <c r="K18" s="19">
        <v>8</v>
      </c>
      <c r="L18" s="19">
        <v>1</v>
      </c>
      <c r="M18" s="19">
        <v>7</v>
      </c>
      <c r="N18" s="19">
        <v>77</v>
      </c>
      <c r="O18" s="19">
        <v>526</v>
      </c>
      <c r="P18" s="19">
        <v>35</v>
      </c>
      <c r="Q18" s="19">
        <v>10</v>
      </c>
      <c r="R18" s="19">
        <v>1</v>
      </c>
      <c r="S18" s="19">
        <v>12</v>
      </c>
      <c r="T18" s="19">
        <v>11</v>
      </c>
      <c r="U18" s="19">
        <v>208</v>
      </c>
      <c r="V18" s="19">
        <v>8</v>
      </c>
      <c r="W18" s="19">
        <v>7</v>
      </c>
      <c r="X18" s="19">
        <v>1</v>
      </c>
      <c r="Y18" s="19">
        <v>7</v>
      </c>
      <c r="Z18" s="19">
        <v>0</v>
      </c>
      <c r="AA18" s="19">
        <v>0</v>
      </c>
      <c r="AB18" s="19">
        <v>0</v>
      </c>
      <c r="AC18" s="18">
        <v>0</v>
      </c>
      <c r="AD18" s="20">
        <v>0</v>
      </c>
    </row>
    <row r="19" spans="2:30" ht="22.5" customHeight="1" x14ac:dyDescent="0.25">
      <c r="B19" s="16" t="s">
        <v>67</v>
      </c>
      <c r="C19" s="17" t="s">
        <v>68</v>
      </c>
      <c r="D19" s="17" t="s">
        <v>40</v>
      </c>
      <c r="E19" s="18" t="s">
        <v>69</v>
      </c>
      <c r="F19" s="19">
        <v>1038.1199999999999</v>
      </c>
      <c r="G19" s="19">
        <v>229.5</v>
      </c>
      <c r="H19" s="19">
        <v>21</v>
      </c>
      <c r="I19" s="19">
        <v>76</v>
      </c>
      <c r="J19" s="19">
        <v>14</v>
      </c>
      <c r="K19" s="19">
        <v>4</v>
      </c>
      <c r="L19" s="19">
        <v>1</v>
      </c>
      <c r="M19" s="19">
        <v>1</v>
      </c>
      <c r="N19" s="19">
        <v>92</v>
      </c>
      <c r="O19" s="19">
        <v>246</v>
      </c>
      <c r="P19" s="19">
        <v>38</v>
      </c>
      <c r="Q19" s="19">
        <v>7</v>
      </c>
      <c r="R19" s="19">
        <v>1</v>
      </c>
      <c r="S19" s="19">
        <v>7</v>
      </c>
      <c r="T19" s="19">
        <v>12</v>
      </c>
      <c r="U19" s="19">
        <v>38</v>
      </c>
      <c r="V19" s="19">
        <v>10</v>
      </c>
      <c r="W19" s="19">
        <v>3</v>
      </c>
      <c r="X19" s="19">
        <v>3</v>
      </c>
      <c r="Y19" s="19">
        <v>1</v>
      </c>
      <c r="Z19" s="19">
        <v>5</v>
      </c>
      <c r="AA19" s="19">
        <v>0</v>
      </c>
      <c r="AB19" s="19">
        <v>0</v>
      </c>
      <c r="AC19" s="18">
        <v>0</v>
      </c>
      <c r="AD19" s="20">
        <v>0</v>
      </c>
    </row>
    <row r="20" spans="2:30" ht="22.5" customHeight="1" x14ac:dyDescent="0.25">
      <c r="B20" s="16" t="s">
        <v>70</v>
      </c>
      <c r="C20" s="17" t="s">
        <v>71</v>
      </c>
      <c r="D20" s="17" t="s">
        <v>40</v>
      </c>
      <c r="E20" s="18" t="s">
        <v>41</v>
      </c>
      <c r="F20" s="19">
        <v>1032.01</v>
      </c>
      <c r="G20" s="19">
        <v>317.75</v>
      </c>
      <c r="H20" s="19">
        <v>15</v>
      </c>
      <c r="I20" s="19">
        <v>46</v>
      </c>
      <c r="J20" s="19">
        <v>12</v>
      </c>
      <c r="K20" s="19">
        <v>5</v>
      </c>
      <c r="L20" s="19">
        <v>2</v>
      </c>
      <c r="M20" s="19">
        <v>2</v>
      </c>
      <c r="N20" s="19">
        <v>40</v>
      </c>
      <c r="O20" s="19">
        <v>123</v>
      </c>
      <c r="P20" s="19">
        <v>16</v>
      </c>
      <c r="Q20" s="19">
        <v>5</v>
      </c>
      <c r="R20" s="19">
        <v>1</v>
      </c>
      <c r="S20" s="19">
        <v>2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6</v>
      </c>
      <c r="AA20" s="19">
        <v>0</v>
      </c>
      <c r="AB20" s="19">
        <v>0</v>
      </c>
      <c r="AC20" s="18">
        <v>0</v>
      </c>
      <c r="AD20" s="20">
        <v>0</v>
      </c>
    </row>
    <row r="21" spans="2:30" ht="22.5" customHeight="1" x14ac:dyDescent="0.25">
      <c r="B21" s="16" t="s">
        <v>72</v>
      </c>
      <c r="C21" s="17" t="s">
        <v>73</v>
      </c>
      <c r="D21" s="17" t="s">
        <v>40</v>
      </c>
      <c r="E21" s="18" t="s">
        <v>69</v>
      </c>
      <c r="F21" s="19">
        <v>1018.32</v>
      </c>
      <c r="G21" s="19">
        <v>167.87</v>
      </c>
      <c r="H21" s="19">
        <v>25</v>
      </c>
      <c r="I21" s="19">
        <v>173</v>
      </c>
      <c r="J21" s="19">
        <v>21</v>
      </c>
      <c r="K21" s="19">
        <v>9</v>
      </c>
      <c r="L21" s="19">
        <v>1</v>
      </c>
      <c r="M21" s="19">
        <v>9</v>
      </c>
      <c r="N21" s="19">
        <v>50</v>
      </c>
      <c r="O21" s="19">
        <v>268</v>
      </c>
      <c r="P21" s="19">
        <v>25</v>
      </c>
      <c r="Q21" s="19">
        <v>11</v>
      </c>
      <c r="R21" s="19">
        <v>1</v>
      </c>
      <c r="S21" s="19">
        <v>13</v>
      </c>
      <c r="T21" s="19">
        <v>16</v>
      </c>
      <c r="U21" s="19">
        <v>75</v>
      </c>
      <c r="V21" s="19">
        <v>15</v>
      </c>
      <c r="W21" s="19">
        <v>5</v>
      </c>
      <c r="X21" s="19">
        <v>2</v>
      </c>
      <c r="Y21" s="19">
        <v>3</v>
      </c>
      <c r="Z21" s="19">
        <v>2</v>
      </c>
      <c r="AA21" s="19">
        <v>0</v>
      </c>
      <c r="AB21" s="19">
        <v>0</v>
      </c>
      <c r="AC21" s="18">
        <v>0</v>
      </c>
      <c r="AD21" s="20">
        <v>0</v>
      </c>
    </row>
    <row r="22" spans="2:30" ht="22.5" customHeight="1" x14ac:dyDescent="0.25">
      <c r="B22" s="16" t="s">
        <v>74</v>
      </c>
      <c r="C22" s="17" t="s">
        <v>75</v>
      </c>
      <c r="D22" s="17" t="s">
        <v>40</v>
      </c>
      <c r="E22" s="18" t="s">
        <v>41</v>
      </c>
      <c r="F22" s="19">
        <v>933.9</v>
      </c>
      <c r="G22" s="19">
        <v>162</v>
      </c>
      <c r="H22" s="19">
        <v>16</v>
      </c>
      <c r="I22" s="19">
        <v>70</v>
      </c>
      <c r="J22" s="19">
        <v>12</v>
      </c>
      <c r="K22" s="19">
        <v>4</v>
      </c>
      <c r="L22" s="19">
        <v>1</v>
      </c>
      <c r="M22" s="19">
        <v>1</v>
      </c>
      <c r="N22" s="19">
        <v>77</v>
      </c>
      <c r="O22" s="19">
        <v>202</v>
      </c>
      <c r="P22" s="19">
        <v>32</v>
      </c>
      <c r="Q22" s="19">
        <v>7</v>
      </c>
      <c r="R22" s="19">
        <v>2</v>
      </c>
      <c r="S22" s="19">
        <v>7</v>
      </c>
      <c r="T22" s="19">
        <v>7</v>
      </c>
      <c r="U22" s="19">
        <v>30</v>
      </c>
      <c r="V22" s="19">
        <v>4</v>
      </c>
      <c r="W22" s="19">
        <v>3</v>
      </c>
      <c r="X22" s="19">
        <v>2</v>
      </c>
      <c r="Y22" s="19">
        <v>1</v>
      </c>
      <c r="Z22" s="19">
        <v>8</v>
      </c>
      <c r="AA22" s="19">
        <v>0</v>
      </c>
      <c r="AB22" s="19">
        <v>0</v>
      </c>
      <c r="AC22" s="18">
        <v>0</v>
      </c>
      <c r="AD22" s="20">
        <v>0</v>
      </c>
    </row>
    <row r="23" spans="2:30" ht="22.5" customHeight="1" x14ac:dyDescent="0.25">
      <c r="B23" s="16" t="s">
        <v>76</v>
      </c>
      <c r="C23" s="17" t="s">
        <v>77</v>
      </c>
      <c r="D23" s="17" t="s">
        <v>40</v>
      </c>
      <c r="E23" s="18" t="s">
        <v>69</v>
      </c>
      <c r="F23" s="19">
        <v>916.95899999999995</v>
      </c>
      <c r="G23" s="19">
        <v>165.12</v>
      </c>
      <c r="H23" s="19">
        <v>19</v>
      </c>
      <c r="I23" s="19">
        <v>119</v>
      </c>
      <c r="J23" s="19">
        <v>17</v>
      </c>
      <c r="K23" s="19">
        <v>5</v>
      </c>
      <c r="L23" s="19">
        <v>2</v>
      </c>
      <c r="M23" s="19">
        <v>3</v>
      </c>
      <c r="N23" s="19">
        <v>90</v>
      </c>
      <c r="O23" s="19">
        <v>495</v>
      </c>
      <c r="P23" s="19">
        <v>52</v>
      </c>
      <c r="Q23" s="19">
        <v>11</v>
      </c>
      <c r="R23" s="19">
        <v>1</v>
      </c>
      <c r="S23" s="19">
        <v>12</v>
      </c>
      <c r="T23" s="19">
        <v>8</v>
      </c>
      <c r="U23" s="19">
        <v>30</v>
      </c>
      <c r="V23" s="19">
        <v>8</v>
      </c>
      <c r="W23" s="19">
        <v>3</v>
      </c>
      <c r="X23" s="19">
        <v>4</v>
      </c>
      <c r="Y23" s="19">
        <v>1</v>
      </c>
      <c r="Z23" s="19">
        <v>3</v>
      </c>
      <c r="AA23" s="19">
        <v>0</v>
      </c>
      <c r="AB23" s="19">
        <v>0</v>
      </c>
      <c r="AC23" s="18">
        <v>0</v>
      </c>
      <c r="AD23" s="20">
        <v>0</v>
      </c>
    </row>
    <row r="24" spans="2:30" ht="22.5" customHeight="1" x14ac:dyDescent="0.25">
      <c r="B24" s="16" t="s">
        <v>78</v>
      </c>
      <c r="C24" s="17" t="s">
        <v>79</v>
      </c>
      <c r="D24" s="17" t="s">
        <v>40</v>
      </c>
      <c r="E24" s="18" t="s">
        <v>80</v>
      </c>
      <c r="F24" s="19">
        <v>878.61</v>
      </c>
      <c r="G24" s="19">
        <v>361</v>
      </c>
      <c r="H24" s="19">
        <v>18</v>
      </c>
      <c r="I24" s="19">
        <v>134</v>
      </c>
      <c r="J24" s="19">
        <v>13</v>
      </c>
      <c r="K24" s="19">
        <v>5</v>
      </c>
      <c r="L24" s="19">
        <v>1</v>
      </c>
      <c r="M24" s="19">
        <v>2</v>
      </c>
      <c r="N24" s="19">
        <v>61</v>
      </c>
      <c r="O24" s="19">
        <v>544</v>
      </c>
      <c r="P24" s="19">
        <v>41</v>
      </c>
      <c r="Q24" s="19">
        <v>12</v>
      </c>
      <c r="R24" s="19">
        <v>1</v>
      </c>
      <c r="S24" s="19">
        <v>15</v>
      </c>
      <c r="T24" s="19">
        <v>7</v>
      </c>
      <c r="U24" s="19">
        <v>11</v>
      </c>
      <c r="V24" s="19">
        <v>4</v>
      </c>
      <c r="W24" s="19">
        <v>2</v>
      </c>
      <c r="X24" s="19">
        <v>1</v>
      </c>
      <c r="Y24" s="19">
        <v>0</v>
      </c>
      <c r="Z24" s="19">
        <v>30</v>
      </c>
      <c r="AA24" s="19">
        <v>0</v>
      </c>
      <c r="AB24" s="19">
        <v>0</v>
      </c>
      <c r="AC24" s="18">
        <v>0</v>
      </c>
      <c r="AD24" s="20">
        <v>0</v>
      </c>
    </row>
    <row r="25" spans="2:30" ht="22.5" customHeight="1" x14ac:dyDescent="0.25">
      <c r="B25" s="16" t="s">
        <v>81</v>
      </c>
      <c r="C25" s="17" t="s">
        <v>82</v>
      </c>
      <c r="D25" s="17" t="s">
        <v>40</v>
      </c>
      <c r="E25" s="18" t="s">
        <v>69</v>
      </c>
      <c r="F25" s="19">
        <v>817.09900000000005</v>
      </c>
      <c r="G25" s="19">
        <v>375.22899999999998</v>
      </c>
      <c r="H25" s="19">
        <v>4</v>
      </c>
      <c r="I25" s="19">
        <v>68</v>
      </c>
      <c r="J25" s="19">
        <v>4</v>
      </c>
      <c r="K25" s="19">
        <v>4</v>
      </c>
      <c r="L25" s="19">
        <v>0</v>
      </c>
      <c r="M25" s="19">
        <v>3</v>
      </c>
      <c r="N25" s="19">
        <v>49</v>
      </c>
      <c r="O25" s="19">
        <v>205</v>
      </c>
      <c r="P25" s="19">
        <v>20</v>
      </c>
      <c r="Q25" s="19">
        <v>7</v>
      </c>
      <c r="R25" s="19">
        <v>1</v>
      </c>
      <c r="S25" s="19">
        <v>6</v>
      </c>
      <c r="T25" s="19">
        <v>5</v>
      </c>
      <c r="U25" s="19">
        <v>16</v>
      </c>
      <c r="V25" s="19">
        <v>3</v>
      </c>
      <c r="W25" s="19">
        <v>3</v>
      </c>
      <c r="X25" s="19">
        <v>5</v>
      </c>
      <c r="Y25" s="19">
        <v>0</v>
      </c>
      <c r="Z25" s="19">
        <v>8</v>
      </c>
      <c r="AA25" s="19">
        <v>0</v>
      </c>
      <c r="AB25" s="19">
        <v>0</v>
      </c>
      <c r="AC25" s="18">
        <v>0</v>
      </c>
      <c r="AD25" s="20">
        <v>0</v>
      </c>
    </row>
    <row r="26" spans="2:30" ht="22.5" customHeight="1" x14ac:dyDescent="0.25">
      <c r="B26" s="16" t="s">
        <v>83</v>
      </c>
      <c r="C26" s="17" t="s">
        <v>84</v>
      </c>
      <c r="D26" s="17" t="s">
        <v>40</v>
      </c>
      <c r="E26" s="18" t="s">
        <v>44</v>
      </c>
      <c r="F26" s="19">
        <v>807.49</v>
      </c>
      <c r="G26" s="19">
        <v>332.33</v>
      </c>
      <c r="H26" s="19">
        <v>13</v>
      </c>
      <c r="I26" s="19">
        <v>36</v>
      </c>
      <c r="J26" s="19">
        <v>12</v>
      </c>
      <c r="K26" s="19">
        <v>4</v>
      </c>
      <c r="L26" s="19">
        <v>2</v>
      </c>
      <c r="M26" s="19">
        <v>0</v>
      </c>
      <c r="N26" s="19">
        <v>59</v>
      </c>
      <c r="O26" s="19">
        <v>93</v>
      </c>
      <c r="P26" s="19">
        <v>24</v>
      </c>
      <c r="Q26" s="19">
        <v>5</v>
      </c>
      <c r="R26" s="19">
        <v>2</v>
      </c>
      <c r="S26" s="19">
        <v>1</v>
      </c>
      <c r="T26" s="19">
        <v>8</v>
      </c>
      <c r="U26" s="19">
        <v>17</v>
      </c>
      <c r="V26" s="19">
        <v>6</v>
      </c>
      <c r="W26" s="19">
        <v>3</v>
      </c>
      <c r="X26" s="19">
        <v>1</v>
      </c>
      <c r="Y26" s="19">
        <v>0</v>
      </c>
      <c r="Z26" s="19">
        <v>3</v>
      </c>
      <c r="AA26" s="19">
        <v>0</v>
      </c>
      <c r="AB26" s="19">
        <v>0</v>
      </c>
      <c r="AC26" s="18">
        <v>0</v>
      </c>
      <c r="AD26" s="20">
        <v>0</v>
      </c>
    </row>
    <row r="27" spans="2:30" ht="22.5" customHeight="1" x14ac:dyDescent="0.25">
      <c r="B27" s="16" t="s">
        <v>85</v>
      </c>
      <c r="C27" s="17" t="s">
        <v>86</v>
      </c>
      <c r="D27" s="17" t="s">
        <v>40</v>
      </c>
      <c r="E27" s="18" t="s">
        <v>47</v>
      </c>
      <c r="F27" s="19">
        <v>801.68</v>
      </c>
      <c r="G27" s="19">
        <v>374.5</v>
      </c>
      <c r="H27" s="19">
        <v>9</v>
      </c>
      <c r="I27" s="19">
        <v>102</v>
      </c>
      <c r="J27" s="19">
        <v>8</v>
      </c>
      <c r="K27" s="19">
        <v>5</v>
      </c>
      <c r="L27" s="19">
        <v>0</v>
      </c>
      <c r="M27" s="19">
        <v>5</v>
      </c>
      <c r="N27" s="19">
        <v>50</v>
      </c>
      <c r="O27" s="19">
        <v>232</v>
      </c>
      <c r="P27" s="19">
        <v>17</v>
      </c>
      <c r="Q27" s="19">
        <v>6</v>
      </c>
      <c r="R27" s="19">
        <v>2</v>
      </c>
      <c r="S27" s="19">
        <v>6</v>
      </c>
      <c r="T27" s="19">
        <v>5</v>
      </c>
      <c r="U27" s="19">
        <v>46</v>
      </c>
      <c r="V27" s="19">
        <v>4</v>
      </c>
      <c r="W27" s="19">
        <v>4</v>
      </c>
      <c r="X27" s="19">
        <v>0</v>
      </c>
      <c r="Y27" s="19">
        <v>3</v>
      </c>
      <c r="Z27" s="19">
        <v>0</v>
      </c>
      <c r="AA27" s="19">
        <v>0</v>
      </c>
      <c r="AB27" s="19">
        <v>0</v>
      </c>
      <c r="AC27" s="18">
        <v>0</v>
      </c>
      <c r="AD27" s="20">
        <v>0</v>
      </c>
    </row>
    <row r="28" spans="2:30" ht="22.5" customHeight="1" x14ac:dyDescent="0.25">
      <c r="B28" s="16" t="s">
        <v>87</v>
      </c>
      <c r="C28" s="17" t="s">
        <v>88</v>
      </c>
      <c r="D28" s="17" t="s">
        <v>40</v>
      </c>
      <c r="E28" s="18" t="s">
        <v>44</v>
      </c>
      <c r="F28" s="19">
        <v>799.79899999999998</v>
      </c>
      <c r="G28" s="19">
        <v>278.60899999999998</v>
      </c>
      <c r="H28" s="19">
        <v>19</v>
      </c>
      <c r="I28" s="19">
        <v>100</v>
      </c>
      <c r="J28" s="19">
        <v>14</v>
      </c>
      <c r="K28" s="19">
        <v>6</v>
      </c>
      <c r="L28" s="19">
        <v>1</v>
      </c>
      <c r="M28" s="19">
        <v>4</v>
      </c>
      <c r="N28" s="19">
        <v>39</v>
      </c>
      <c r="O28" s="19">
        <v>260</v>
      </c>
      <c r="P28" s="19">
        <v>23</v>
      </c>
      <c r="Q28" s="19">
        <v>9</v>
      </c>
      <c r="R28" s="19">
        <v>1</v>
      </c>
      <c r="S28" s="19">
        <v>8</v>
      </c>
      <c r="T28" s="19">
        <v>8</v>
      </c>
      <c r="U28" s="19">
        <v>15</v>
      </c>
      <c r="V28" s="19">
        <v>5</v>
      </c>
      <c r="W28" s="19">
        <v>2</v>
      </c>
      <c r="X28" s="19">
        <v>2</v>
      </c>
      <c r="Y28" s="19">
        <v>0</v>
      </c>
      <c r="Z28" s="19">
        <v>0</v>
      </c>
      <c r="AA28" s="19">
        <v>0</v>
      </c>
      <c r="AB28" s="19">
        <v>0</v>
      </c>
      <c r="AC28" s="18">
        <v>0</v>
      </c>
      <c r="AD28" s="20">
        <v>0</v>
      </c>
    </row>
    <row r="29" spans="2:30" ht="22.5" customHeight="1" x14ac:dyDescent="0.25">
      <c r="B29" s="16" t="s">
        <v>89</v>
      </c>
      <c r="C29" s="17" t="s">
        <v>90</v>
      </c>
      <c r="D29" s="17" t="s">
        <v>40</v>
      </c>
      <c r="E29" s="18" t="s">
        <v>41</v>
      </c>
      <c r="F29" s="19">
        <v>781.67</v>
      </c>
      <c r="G29" s="19">
        <v>303.42</v>
      </c>
      <c r="H29" s="19">
        <v>11</v>
      </c>
      <c r="I29" s="19">
        <v>59</v>
      </c>
      <c r="J29" s="19">
        <v>7</v>
      </c>
      <c r="K29" s="19">
        <v>5</v>
      </c>
      <c r="L29" s="19">
        <v>2</v>
      </c>
      <c r="M29" s="19">
        <v>3</v>
      </c>
      <c r="N29" s="19">
        <v>52</v>
      </c>
      <c r="O29" s="19">
        <v>469</v>
      </c>
      <c r="P29" s="19">
        <v>28</v>
      </c>
      <c r="Q29" s="19">
        <v>8</v>
      </c>
      <c r="R29" s="19">
        <v>2</v>
      </c>
      <c r="S29" s="19">
        <v>6</v>
      </c>
      <c r="T29" s="19">
        <v>3</v>
      </c>
      <c r="U29" s="19">
        <v>3</v>
      </c>
      <c r="V29" s="19">
        <v>1</v>
      </c>
      <c r="W29" s="19">
        <v>1</v>
      </c>
      <c r="X29" s="19">
        <v>2</v>
      </c>
      <c r="Y29" s="19">
        <v>0</v>
      </c>
      <c r="Z29" s="19">
        <v>13</v>
      </c>
      <c r="AA29" s="19">
        <v>0</v>
      </c>
      <c r="AB29" s="19">
        <v>0</v>
      </c>
      <c r="AC29" s="18">
        <v>0</v>
      </c>
      <c r="AD29" s="20">
        <v>0</v>
      </c>
    </row>
    <row r="30" spans="2:30" ht="22.5" customHeight="1" x14ac:dyDescent="0.25">
      <c r="B30" s="16" t="s">
        <v>91</v>
      </c>
      <c r="C30" s="17" t="s">
        <v>92</v>
      </c>
      <c r="D30" s="17" t="s">
        <v>40</v>
      </c>
      <c r="E30" s="18" t="s">
        <v>80</v>
      </c>
      <c r="F30" s="19">
        <v>769.25900000000001</v>
      </c>
      <c r="G30" s="19">
        <v>350.91</v>
      </c>
      <c r="H30" s="19">
        <v>13</v>
      </c>
      <c r="I30" s="19">
        <v>30</v>
      </c>
      <c r="J30" s="19">
        <v>10</v>
      </c>
      <c r="K30" s="19">
        <v>3</v>
      </c>
      <c r="L30" s="19">
        <v>1</v>
      </c>
      <c r="M30" s="19">
        <v>1</v>
      </c>
      <c r="N30" s="19">
        <v>86</v>
      </c>
      <c r="O30" s="19">
        <v>131</v>
      </c>
      <c r="P30" s="19">
        <v>33</v>
      </c>
      <c r="Q30" s="19">
        <v>6</v>
      </c>
      <c r="R30" s="19">
        <v>1</v>
      </c>
      <c r="S30" s="19">
        <v>2</v>
      </c>
      <c r="T30" s="19">
        <v>6</v>
      </c>
      <c r="U30" s="19">
        <v>4</v>
      </c>
      <c r="V30" s="19">
        <v>2</v>
      </c>
      <c r="W30" s="19">
        <v>1</v>
      </c>
      <c r="X30" s="19">
        <v>2</v>
      </c>
      <c r="Y30" s="19">
        <v>0</v>
      </c>
      <c r="Z30" s="19">
        <v>17</v>
      </c>
      <c r="AA30" s="19">
        <v>0</v>
      </c>
      <c r="AB30" s="19">
        <v>0</v>
      </c>
      <c r="AC30" s="18">
        <v>0</v>
      </c>
      <c r="AD30" s="20">
        <v>0</v>
      </c>
    </row>
    <row r="31" spans="2:30" ht="22.5" customHeight="1" x14ac:dyDescent="0.25">
      <c r="B31" s="16" t="s">
        <v>93</v>
      </c>
      <c r="C31" s="17" t="s">
        <v>94</v>
      </c>
      <c r="D31" s="17" t="s">
        <v>40</v>
      </c>
      <c r="E31" s="18" t="s">
        <v>80</v>
      </c>
      <c r="F31" s="19">
        <v>766.43</v>
      </c>
      <c r="G31" s="19">
        <v>257.58</v>
      </c>
      <c r="H31" s="19">
        <v>5</v>
      </c>
      <c r="I31" s="19">
        <v>33</v>
      </c>
      <c r="J31" s="19">
        <v>4</v>
      </c>
      <c r="K31" s="19">
        <v>3</v>
      </c>
      <c r="L31" s="19">
        <v>1</v>
      </c>
      <c r="M31" s="19">
        <v>2</v>
      </c>
      <c r="N31" s="19">
        <v>55</v>
      </c>
      <c r="O31" s="19">
        <v>155</v>
      </c>
      <c r="P31" s="19">
        <v>24</v>
      </c>
      <c r="Q31" s="19">
        <v>7</v>
      </c>
      <c r="R31" s="19">
        <v>1</v>
      </c>
      <c r="S31" s="19">
        <v>6</v>
      </c>
      <c r="T31" s="19">
        <v>2</v>
      </c>
      <c r="U31" s="19">
        <v>14</v>
      </c>
      <c r="V31" s="19">
        <v>2</v>
      </c>
      <c r="W31" s="19">
        <v>2</v>
      </c>
      <c r="X31" s="19">
        <v>0</v>
      </c>
      <c r="Y31" s="19">
        <v>0</v>
      </c>
      <c r="Z31" s="19">
        <v>4</v>
      </c>
      <c r="AA31" s="19">
        <v>0</v>
      </c>
      <c r="AB31" s="19">
        <v>0</v>
      </c>
      <c r="AC31" s="18">
        <v>0</v>
      </c>
      <c r="AD31" s="20">
        <v>0</v>
      </c>
    </row>
    <row r="32" spans="2:30" ht="22.5" customHeight="1" x14ac:dyDescent="0.25">
      <c r="B32" s="16" t="s">
        <v>95</v>
      </c>
      <c r="C32" s="17" t="s">
        <v>96</v>
      </c>
      <c r="D32" s="17" t="s">
        <v>40</v>
      </c>
      <c r="E32" s="18" t="s">
        <v>47</v>
      </c>
      <c r="F32" s="19">
        <v>733.89</v>
      </c>
      <c r="G32" s="19">
        <v>100</v>
      </c>
      <c r="H32" s="19">
        <v>20</v>
      </c>
      <c r="I32" s="19">
        <v>211</v>
      </c>
      <c r="J32" s="19">
        <v>19</v>
      </c>
      <c r="K32" s="19">
        <v>7</v>
      </c>
      <c r="L32" s="19">
        <v>11</v>
      </c>
      <c r="M32" s="19">
        <v>5</v>
      </c>
      <c r="N32" s="19">
        <v>20</v>
      </c>
      <c r="O32" s="19">
        <v>191</v>
      </c>
      <c r="P32" s="19">
        <v>14</v>
      </c>
      <c r="Q32" s="19">
        <v>9</v>
      </c>
      <c r="R32" s="19">
        <v>1</v>
      </c>
      <c r="S32" s="19">
        <v>9</v>
      </c>
      <c r="T32" s="19">
        <v>2</v>
      </c>
      <c r="U32" s="19">
        <v>6</v>
      </c>
      <c r="V32" s="19">
        <v>1</v>
      </c>
      <c r="W32" s="19">
        <v>1</v>
      </c>
      <c r="X32" s="19">
        <v>1</v>
      </c>
      <c r="Y32" s="19">
        <v>0</v>
      </c>
      <c r="Z32" s="19">
        <v>2</v>
      </c>
      <c r="AA32" s="19">
        <v>0</v>
      </c>
      <c r="AB32" s="19">
        <v>0</v>
      </c>
      <c r="AC32" s="18">
        <v>0</v>
      </c>
      <c r="AD32" s="20">
        <v>0</v>
      </c>
    </row>
    <row r="33" spans="2:30" ht="22.5" customHeight="1" x14ac:dyDescent="0.25">
      <c r="B33" s="16" t="s">
        <v>97</v>
      </c>
      <c r="C33" s="17" t="s">
        <v>98</v>
      </c>
      <c r="D33" s="17" t="s">
        <v>40</v>
      </c>
      <c r="E33" s="18" t="s">
        <v>80</v>
      </c>
      <c r="F33" s="19">
        <v>726.04899999999998</v>
      </c>
      <c r="G33" s="19">
        <v>188.92</v>
      </c>
      <c r="H33" s="19">
        <v>6</v>
      </c>
      <c r="I33" s="19">
        <v>20</v>
      </c>
      <c r="J33" s="19">
        <v>4</v>
      </c>
      <c r="K33" s="19">
        <v>3</v>
      </c>
      <c r="L33" s="19">
        <v>1</v>
      </c>
      <c r="M33" s="19">
        <v>0</v>
      </c>
      <c r="N33" s="19">
        <v>67</v>
      </c>
      <c r="O33" s="19">
        <v>172</v>
      </c>
      <c r="P33" s="19">
        <v>17</v>
      </c>
      <c r="Q33" s="19">
        <v>7</v>
      </c>
      <c r="R33" s="19">
        <v>1</v>
      </c>
      <c r="S33" s="19">
        <v>4</v>
      </c>
      <c r="T33" s="19">
        <v>3</v>
      </c>
      <c r="U33" s="19">
        <v>8</v>
      </c>
      <c r="V33" s="19">
        <v>3</v>
      </c>
      <c r="W33" s="19">
        <v>2</v>
      </c>
      <c r="X33" s="19">
        <v>3</v>
      </c>
      <c r="Y33" s="19">
        <v>0</v>
      </c>
      <c r="Z33" s="19">
        <v>0</v>
      </c>
      <c r="AA33" s="19">
        <v>0</v>
      </c>
      <c r="AB33" s="19">
        <v>0</v>
      </c>
      <c r="AC33" s="18">
        <v>0</v>
      </c>
      <c r="AD33" s="20">
        <v>0</v>
      </c>
    </row>
    <row r="34" spans="2:30" ht="22.5" customHeight="1" x14ac:dyDescent="0.25">
      <c r="B34" s="16" t="s">
        <v>99</v>
      </c>
      <c r="C34" s="17" t="s">
        <v>100</v>
      </c>
      <c r="D34" s="17" t="s">
        <v>40</v>
      </c>
      <c r="E34" s="18" t="s">
        <v>69</v>
      </c>
      <c r="F34" s="19">
        <v>723.6</v>
      </c>
      <c r="G34" s="19">
        <v>127</v>
      </c>
      <c r="H34" s="19">
        <v>7</v>
      </c>
      <c r="I34" s="19">
        <v>46</v>
      </c>
      <c r="J34" s="19">
        <v>5</v>
      </c>
      <c r="K34" s="19">
        <v>3</v>
      </c>
      <c r="L34" s="19">
        <v>1</v>
      </c>
      <c r="M34" s="19">
        <v>1</v>
      </c>
      <c r="N34" s="19">
        <v>72</v>
      </c>
      <c r="O34" s="19">
        <v>689</v>
      </c>
      <c r="P34" s="19">
        <v>36</v>
      </c>
      <c r="Q34" s="19">
        <v>8</v>
      </c>
      <c r="R34" s="19">
        <v>1</v>
      </c>
      <c r="S34" s="19">
        <v>6</v>
      </c>
      <c r="T34" s="19">
        <v>3</v>
      </c>
      <c r="U34" s="19">
        <v>23</v>
      </c>
      <c r="V34" s="19">
        <v>3</v>
      </c>
      <c r="W34" s="19">
        <v>2</v>
      </c>
      <c r="X34" s="19">
        <v>0</v>
      </c>
      <c r="Y34" s="19">
        <v>1</v>
      </c>
      <c r="Z34" s="19">
        <v>9</v>
      </c>
      <c r="AA34" s="19">
        <v>0</v>
      </c>
      <c r="AB34" s="19">
        <v>0</v>
      </c>
      <c r="AC34" s="18">
        <v>0</v>
      </c>
      <c r="AD34" s="20">
        <v>0</v>
      </c>
    </row>
    <row r="35" spans="2:30" ht="22.5" customHeight="1" x14ac:dyDescent="0.25">
      <c r="B35" s="16" t="s">
        <v>101</v>
      </c>
      <c r="C35" s="17" t="s">
        <v>102</v>
      </c>
      <c r="D35" s="17" t="s">
        <v>40</v>
      </c>
      <c r="E35" s="18" t="s">
        <v>103</v>
      </c>
      <c r="F35" s="19">
        <v>715.85500000000002</v>
      </c>
      <c r="G35" s="19">
        <v>292.27999999999997</v>
      </c>
      <c r="H35" s="19">
        <v>12</v>
      </c>
      <c r="I35" s="19">
        <v>52</v>
      </c>
      <c r="J35" s="19">
        <v>8</v>
      </c>
      <c r="K35" s="19">
        <v>4</v>
      </c>
      <c r="L35" s="19">
        <v>2</v>
      </c>
      <c r="M35" s="19">
        <v>1</v>
      </c>
      <c r="N35" s="19">
        <v>37</v>
      </c>
      <c r="O35" s="19">
        <v>116</v>
      </c>
      <c r="P35" s="19">
        <v>13</v>
      </c>
      <c r="Q35" s="19">
        <v>5</v>
      </c>
      <c r="R35" s="19">
        <v>1</v>
      </c>
      <c r="S35" s="19">
        <v>3</v>
      </c>
      <c r="T35" s="19">
        <v>5</v>
      </c>
      <c r="U35" s="19">
        <v>29</v>
      </c>
      <c r="V35" s="19">
        <v>5</v>
      </c>
      <c r="W35" s="19">
        <v>2</v>
      </c>
      <c r="X35" s="19">
        <v>0</v>
      </c>
      <c r="Y35" s="19">
        <v>1</v>
      </c>
      <c r="Z35" s="19">
        <v>1</v>
      </c>
      <c r="AA35" s="19">
        <v>0</v>
      </c>
      <c r="AB35" s="19">
        <v>0</v>
      </c>
      <c r="AC35" s="18">
        <v>0</v>
      </c>
      <c r="AD35" s="20">
        <v>0</v>
      </c>
    </row>
    <row r="36" spans="2:30" ht="22.5" customHeight="1" x14ac:dyDescent="0.25">
      <c r="B36" s="16" t="s">
        <v>104</v>
      </c>
      <c r="C36" s="17" t="s">
        <v>105</v>
      </c>
      <c r="D36" s="17" t="s">
        <v>40</v>
      </c>
      <c r="E36" s="18" t="s">
        <v>103</v>
      </c>
      <c r="F36" s="19">
        <v>715.18</v>
      </c>
      <c r="G36" s="19">
        <v>258.83</v>
      </c>
      <c r="H36" s="19">
        <v>13</v>
      </c>
      <c r="I36" s="19">
        <v>121</v>
      </c>
      <c r="J36" s="19">
        <v>8</v>
      </c>
      <c r="K36" s="19">
        <v>3</v>
      </c>
      <c r="L36" s="19">
        <v>1</v>
      </c>
      <c r="M36" s="19">
        <v>2</v>
      </c>
      <c r="N36" s="19">
        <v>35</v>
      </c>
      <c r="O36" s="19">
        <v>254</v>
      </c>
      <c r="P36" s="19">
        <v>18</v>
      </c>
      <c r="Q36" s="19">
        <v>5</v>
      </c>
      <c r="R36" s="19">
        <v>1</v>
      </c>
      <c r="S36" s="19">
        <v>4</v>
      </c>
      <c r="T36" s="19">
        <v>6</v>
      </c>
      <c r="U36" s="19">
        <v>36</v>
      </c>
      <c r="V36" s="19">
        <v>1</v>
      </c>
      <c r="W36" s="19">
        <v>1</v>
      </c>
      <c r="X36" s="19">
        <v>0</v>
      </c>
      <c r="Y36" s="19">
        <v>1</v>
      </c>
      <c r="Z36" s="19">
        <v>11</v>
      </c>
      <c r="AA36" s="19">
        <v>0</v>
      </c>
      <c r="AB36" s="19">
        <v>0</v>
      </c>
      <c r="AC36" s="18">
        <v>0</v>
      </c>
      <c r="AD36" s="20">
        <v>0</v>
      </c>
    </row>
    <row r="37" spans="2:30" ht="22.5" customHeight="1" x14ac:dyDescent="0.25">
      <c r="B37" s="16" t="s">
        <v>106</v>
      </c>
      <c r="C37" s="17" t="s">
        <v>107</v>
      </c>
      <c r="D37" s="17" t="s">
        <v>40</v>
      </c>
      <c r="E37" s="18" t="s">
        <v>80</v>
      </c>
      <c r="F37" s="19">
        <v>714.08900000000006</v>
      </c>
      <c r="G37" s="19">
        <v>328.5</v>
      </c>
      <c r="H37" s="19">
        <v>10</v>
      </c>
      <c r="I37" s="19">
        <v>260</v>
      </c>
      <c r="J37" s="19">
        <v>9</v>
      </c>
      <c r="K37" s="19">
        <v>8</v>
      </c>
      <c r="L37" s="19">
        <v>1</v>
      </c>
      <c r="M37" s="19">
        <v>5</v>
      </c>
      <c r="N37" s="19">
        <v>25</v>
      </c>
      <c r="O37" s="19">
        <v>391</v>
      </c>
      <c r="P37" s="19">
        <v>16</v>
      </c>
      <c r="Q37" s="19">
        <v>8</v>
      </c>
      <c r="R37" s="19">
        <v>1</v>
      </c>
      <c r="S37" s="19">
        <v>8</v>
      </c>
      <c r="T37" s="19">
        <v>9</v>
      </c>
      <c r="U37" s="19">
        <v>127</v>
      </c>
      <c r="V37" s="19">
        <v>9</v>
      </c>
      <c r="W37" s="19">
        <v>5</v>
      </c>
      <c r="X37" s="19">
        <v>0</v>
      </c>
      <c r="Y37" s="19">
        <v>4</v>
      </c>
      <c r="Z37" s="19">
        <v>1</v>
      </c>
      <c r="AA37" s="19">
        <v>0</v>
      </c>
      <c r="AB37" s="19">
        <v>0</v>
      </c>
      <c r="AC37" s="18">
        <v>0</v>
      </c>
      <c r="AD37" s="20">
        <v>0</v>
      </c>
    </row>
    <row r="38" spans="2:30" ht="22.5" customHeight="1" x14ac:dyDescent="0.25">
      <c r="B38" s="16" t="s">
        <v>108</v>
      </c>
      <c r="C38" s="17" t="s">
        <v>109</v>
      </c>
      <c r="D38" s="17" t="s">
        <v>40</v>
      </c>
      <c r="E38" s="18" t="s">
        <v>80</v>
      </c>
      <c r="F38" s="19">
        <v>701.76</v>
      </c>
      <c r="G38" s="19">
        <v>358.76</v>
      </c>
      <c r="H38" s="19">
        <v>12</v>
      </c>
      <c r="I38" s="19">
        <v>24</v>
      </c>
      <c r="J38" s="19">
        <v>8</v>
      </c>
      <c r="K38" s="19">
        <v>2</v>
      </c>
      <c r="L38" s="19">
        <v>1</v>
      </c>
      <c r="M38" s="19">
        <v>1</v>
      </c>
      <c r="N38" s="19">
        <v>41</v>
      </c>
      <c r="O38" s="19">
        <v>425</v>
      </c>
      <c r="P38" s="19">
        <v>26</v>
      </c>
      <c r="Q38" s="19">
        <v>9</v>
      </c>
      <c r="R38" s="19">
        <v>1</v>
      </c>
      <c r="S38" s="19">
        <v>8</v>
      </c>
      <c r="T38" s="19">
        <v>3</v>
      </c>
      <c r="U38" s="19">
        <v>7</v>
      </c>
      <c r="V38" s="19">
        <v>3</v>
      </c>
      <c r="W38" s="19">
        <v>2</v>
      </c>
      <c r="X38" s="19">
        <v>1</v>
      </c>
      <c r="Y38" s="19">
        <v>0</v>
      </c>
      <c r="Z38" s="19">
        <v>11</v>
      </c>
      <c r="AA38" s="19">
        <v>0</v>
      </c>
      <c r="AB38" s="19">
        <v>0</v>
      </c>
      <c r="AC38" s="18">
        <v>0</v>
      </c>
      <c r="AD38" s="20">
        <v>0</v>
      </c>
    </row>
    <row r="39" spans="2:30" ht="22.5" customHeight="1" x14ac:dyDescent="0.25">
      <c r="B39" s="16" t="s">
        <v>110</v>
      </c>
      <c r="C39" s="17" t="s">
        <v>111</v>
      </c>
      <c r="D39" s="17" t="s">
        <v>40</v>
      </c>
      <c r="E39" s="18" t="s">
        <v>69</v>
      </c>
      <c r="F39" s="19">
        <v>660.96</v>
      </c>
      <c r="G39" s="19">
        <v>217.5</v>
      </c>
      <c r="H39" s="19">
        <v>4</v>
      </c>
      <c r="I39" s="19">
        <v>12</v>
      </c>
      <c r="J39" s="19">
        <v>3</v>
      </c>
      <c r="K39" s="19">
        <v>1</v>
      </c>
      <c r="L39" s="19">
        <v>2</v>
      </c>
      <c r="M39" s="19">
        <v>1</v>
      </c>
      <c r="N39" s="19">
        <v>61</v>
      </c>
      <c r="O39" s="19">
        <v>79</v>
      </c>
      <c r="P39" s="19">
        <v>24</v>
      </c>
      <c r="Q39" s="19">
        <v>4</v>
      </c>
      <c r="R39" s="19">
        <v>1</v>
      </c>
      <c r="S39" s="19">
        <v>2</v>
      </c>
      <c r="T39" s="19">
        <v>2</v>
      </c>
      <c r="U39" s="19">
        <v>7</v>
      </c>
      <c r="V39" s="19">
        <v>1</v>
      </c>
      <c r="W39" s="19">
        <v>1</v>
      </c>
      <c r="X39" s="19">
        <v>0</v>
      </c>
      <c r="Y39" s="19">
        <v>0</v>
      </c>
      <c r="Z39" s="19">
        <v>17</v>
      </c>
      <c r="AA39" s="19">
        <v>0</v>
      </c>
      <c r="AB39" s="19">
        <v>0</v>
      </c>
      <c r="AC39" s="18">
        <v>0</v>
      </c>
      <c r="AD39" s="20">
        <v>0</v>
      </c>
    </row>
    <row r="40" spans="2:30" ht="22.5" customHeight="1" x14ac:dyDescent="0.25">
      <c r="B40" s="16" t="s">
        <v>112</v>
      </c>
      <c r="C40" s="17" t="s">
        <v>113</v>
      </c>
      <c r="D40" s="17" t="s">
        <v>40</v>
      </c>
      <c r="E40" s="18" t="s">
        <v>69</v>
      </c>
      <c r="F40" s="19">
        <v>642.04999999999995</v>
      </c>
      <c r="G40" s="19">
        <v>146.75</v>
      </c>
      <c r="H40" s="19">
        <v>9</v>
      </c>
      <c r="I40" s="19">
        <v>64</v>
      </c>
      <c r="J40" s="19">
        <v>4</v>
      </c>
      <c r="K40" s="19">
        <v>4</v>
      </c>
      <c r="L40" s="19">
        <v>1</v>
      </c>
      <c r="M40" s="19">
        <v>2</v>
      </c>
      <c r="N40" s="19">
        <v>87</v>
      </c>
      <c r="O40" s="19">
        <v>90</v>
      </c>
      <c r="P40" s="19">
        <v>28</v>
      </c>
      <c r="Q40" s="19">
        <v>5</v>
      </c>
      <c r="R40" s="19">
        <v>1</v>
      </c>
      <c r="S40" s="19">
        <v>2</v>
      </c>
      <c r="T40" s="19">
        <v>2</v>
      </c>
      <c r="U40" s="19">
        <v>3</v>
      </c>
      <c r="V40" s="19">
        <v>1</v>
      </c>
      <c r="W40" s="19">
        <v>1</v>
      </c>
      <c r="X40" s="19">
        <v>1</v>
      </c>
      <c r="Y40" s="19">
        <v>0</v>
      </c>
      <c r="Z40" s="19">
        <v>5</v>
      </c>
      <c r="AA40" s="19">
        <v>0</v>
      </c>
      <c r="AB40" s="19">
        <v>0</v>
      </c>
      <c r="AC40" s="18">
        <v>0</v>
      </c>
      <c r="AD40" s="20">
        <v>0</v>
      </c>
    </row>
    <row r="41" spans="2:30" ht="22.5" customHeight="1" x14ac:dyDescent="0.25">
      <c r="B41" s="16" t="s">
        <v>114</v>
      </c>
      <c r="C41" s="17" t="s">
        <v>115</v>
      </c>
      <c r="D41" s="17" t="s">
        <v>40</v>
      </c>
      <c r="E41" s="18" t="s">
        <v>50</v>
      </c>
      <c r="F41" s="19">
        <v>627.79200000000003</v>
      </c>
      <c r="G41" s="19">
        <v>96.59</v>
      </c>
      <c r="H41" s="19">
        <v>13</v>
      </c>
      <c r="I41" s="19">
        <v>94</v>
      </c>
      <c r="J41" s="19">
        <v>12</v>
      </c>
      <c r="K41" s="19">
        <v>6</v>
      </c>
      <c r="L41" s="19">
        <v>5</v>
      </c>
      <c r="M41" s="19">
        <v>4</v>
      </c>
      <c r="N41" s="19">
        <v>58</v>
      </c>
      <c r="O41" s="19">
        <v>245</v>
      </c>
      <c r="P41" s="19">
        <v>30</v>
      </c>
      <c r="Q41" s="19">
        <v>10</v>
      </c>
      <c r="R41" s="19">
        <v>1</v>
      </c>
      <c r="S41" s="19">
        <v>11</v>
      </c>
      <c r="T41" s="19">
        <v>7</v>
      </c>
      <c r="U41" s="19">
        <v>48</v>
      </c>
      <c r="V41" s="19">
        <v>7</v>
      </c>
      <c r="W41" s="19">
        <v>4</v>
      </c>
      <c r="X41" s="19">
        <v>7</v>
      </c>
      <c r="Y41" s="19">
        <v>2</v>
      </c>
      <c r="Z41" s="19">
        <v>2</v>
      </c>
      <c r="AA41" s="19">
        <v>0</v>
      </c>
      <c r="AB41" s="19">
        <v>0</v>
      </c>
      <c r="AC41" s="18">
        <v>0</v>
      </c>
      <c r="AD41" s="20">
        <v>0</v>
      </c>
    </row>
    <row r="42" spans="2:30" ht="22.5" customHeight="1" x14ac:dyDescent="0.25">
      <c r="B42" s="16" t="s">
        <v>116</v>
      </c>
      <c r="C42" s="17" t="s">
        <v>117</v>
      </c>
      <c r="D42" s="17" t="s">
        <v>40</v>
      </c>
      <c r="E42" s="18" t="s">
        <v>118</v>
      </c>
      <c r="F42" s="19">
        <v>616.68499999999995</v>
      </c>
      <c r="G42" s="19">
        <v>81.5</v>
      </c>
      <c r="H42" s="19">
        <v>12</v>
      </c>
      <c r="I42" s="19">
        <v>55</v>
      </c>
      <c r="J42" s="19">
        <v>12</v>
      </c>
      <c r="K42" s="19">
        <v>5</v>
      </c>
      <c r="L42" s="19">
        <v>5</v>
      </c>
      <c r="M42" s="19">
        <v>1</v>
      </c>
      <c r="N42" s="19">
        <v>62</v>
      </c>
      <c r="O42" s="19">
        <v>163</v>
      </c>
      <c r="P42" s="19">
        <v>29</v>
      </c>
      <c r="Q42" s="19">
        <v>9</v>
      </c>
      <c r="R42" s="19">
        <v>2</v>
      </c>
      <c r="S42" s="19">
        <v>8</v>
      </c>
      <c r="T42" s="19">
        <v>6</v>
      </c>
      <c r="U42" s="19">
        <v>30</v>
      </c>
      <c r="V42" s="19">
        <v>5</v>
      </c>
      <c r="W42" s="19">
        <v>4</v>
      </c>
      <c r="X42" s="19">
        <v>1</v>
      </c>
      <c r="Y42" s="19">
        <v>0</v>
      </c>
      <c r="Z42" s="19">
        <v>1</v>
      </c>
      <c r="AA42" s="19">
        <v>0</v>
      </c>
      <c r="AB42" s="19">
        <v>0</v>
      </c>
      <c r="AC42" s="18">
        <v>0</v>
      </c>
      <c r="AD42" s="20">
        <v>0</v>
      </c>
    </row>
    <row r="43" spans="2:30" ht="22.5" customHeight="1" x14ac:dyDescent="0.25">
      <c r="B43" s="16" t="s">
        <v>119</v>
      </c>
      <c r="C43" s="17" t="s">
        <v>120</v>
      </c>
      <c r="D43" s="17" t="s">
        <v>40</v>
      </c>
      <c r="E43" s="18" t="s">
        <v>69</v>
      </c>
      <c r="F43" s="19">
        <v>616.57899999999995</v>
      </c>
      <c r="G43" s="19">
        <v>161.18899999999999</v>
      </c>
      <c r="H43" s="19">
        <v>12</v>
      </c>
      <c r="I43" s="19">
        <v>29</v>
      </c>
      <c r="J43" s="19">
        <v>8</v>
      </c>
      <c r="K43" s="19">
        <v>3</v>
      </c>
      <c r="L43" s="19">
        <v>1</v>
      </c>
      <c r="M43" s="19">
        <v>0</v>
      </c>
      <c r="N43" s="19">
        <v>62</v>
      </c>
      <c r="O43" s="19">
        <v>383</v>
      </c>
      <c r="P43" s="19">
        <v>22</v>
      </c>
      <c r="Q43" s="19">
        <v>5</v>
      </c>
      <c r="R43" s="19">
        <v>1</v>
      </c>
      <c r="S43" s="19">
        <v>2</v>
      </c>
      <c r="T43" s="19">
        <v>7</v>
      </c>
      <c r="U43" s="19">
        <v>11</v>
      </c>
      <c r="V43" s="19">
        <v>5</v>
      </c>
      <c r="W43" s="19">
        <v>2</v>
      </c>
      <c r="X43" s="19">
        <v>2</v>
      </c>
      <c r="Y43" s="19">
        <v>0</v>
      </c>
      <c r="Z43" s="19">
        <v>0</v>
      </c>
      <c r="AA43" s="19">
        <v>0</v>
      </c>
      <c r="AB43" s="19">
        <v>0</v>
      </c>
      <c r="AC43" s="18">
        <v>0</v>
      </c>
      <c r="AD43" s="20">
        <v>0</v>
      </c>
    </row>
    <row r="44" spans="2:30" ht="22.5" customHeight="1" x14ac:dyDescent="0.25">
      <c r="B44" s="16" t="s">
        <v>121</v>
      </c>
      <c r="C44" s="17" t="s">
        <v>122</v>
      </c>
      <c r="D44" s="17" t="s">
        <v>40</v>
      </c>
      <c r="E44" s="18" t="s">
        <v>69</v>
      </c>
      <c r="F44" s="19">
        <v>611.13</v>
      </c>
      <c r="G44" s="19">
        <v>253.83</v>
      </c>
      <c r="H44" s="19">
        <v>7</v>
      </c>
      <c r="I44" s="19">
        <v>30</v>
      </c>
      <c r="J44" s="19">
        <v>6</v>
      </c>
      <c r="K44" s="19">
        <v>3</v>
      </c>
      <c r="L44" s="19">
        <v>4</v>
      </c>
      <c r="M44" s="19">
        <v>2</v>
      </c>
      <c r="N44" s="19">
        <v>83</v>
      </c>
      <c r="O44" s="19">
        <v>146</v>
      </c>
      <c r="P44" s="19">
        <v>30</v>
      </c>
      <c r="Q44" s="19">
        <v>7</v>
      </c>
      <c r="R44" s="19">
        <v>1</v>
      </c>
      <c r="S44" s="19">
        <v>4</v>
      </c>
      <c r="T44" s="19">
        <v>2</v>
      </c>
      <c r="U44" s="19">
        <v>11</v>
      </c>
      <c r="V44" s="19">
        <v>2</v>
      </c>
      <c r="W44" s="19">
        <v>2</v>
      </c>
      <c r="X44" s="19">
        <v>0</v>
      </c>
      <c r="Y44" s="19">
        <v>0</v>
      </c>
      <c r="Z44" s="19">
        <v>25</v>
      </c>
      <c r="AA44" s="19">
        <v>1</v>
      </c>
      <c r="AB44" s="19">
        <v>1</v>
      </c>
      <c r="AC44" s="18">
        <v>1</v>
      </c>
      <c r="AD44" s="20">
        <v>1</v>
      </c>
    </row>
    <row r="45" spans="2:30" ht="22.5" customHeight="1" x14ac:dyDescent="0.25">
      <c r="B45" s="16" t="s">
        <v>123</v>
      </c>
      <c r="C45" s="17" t="s">
        <v>124</v>
      </c>
      <c r="D45" s="17" t="s">
        <v>40</v>
      </c>
      <c r="E45" s="18" t="s">
        <v>80</v>
      </c>
      <c r="F45" s="19">
        <v>608.07100000000003</v>
      </c>
      <c r="G45" s="19">
        <v>122.33</v>
      </c>
      <c r="H45" s="19">
        <v>7</v>
      </c>
      <c r="I45" s="19">
        <v>109</v>
      </c>
      <c r="J45" s="19">
        <v>6</v>
      </c>
      <c r="K45" s="19">
        <v>2</v>
      </c>
      <c r="L45" s="19">
        <v>1</v>
      </c>
      <c r="M45" s="19">
        <v>1</v>
      </c>
      <c r="N45" s="19">
        <v>48</v>
      </c>
      <c r="O45" s="19">
        <v>222</v>
      </c>
      <c r="P45" s="19">
        <v>27</v>
      </c>
      <c r="Q45" s="19">
        <v>6</v>
      </c>
      <c r="R45" s="19">
        <v>1</v>
      </c>
      <c r="S45" s="19">
        <v>5</v>
      </c>
      <c r="T45" s="19">
        <v>3</v>
      </c>
      <c r="U45" s="19">
        <v>59</v>
      </c>
      <c r="V45" s="19">
        <v>3</v>
      </c>
      <c r="W45" s="19">
        <v>2</v>
      </c>
      <c r="X45" s="19">
        <v>0</v>
      </c>
      <c r="Y45" s="19">
        <v>1</v>
      </c>
      <c r="Z45" s="19">
        <v>2</v>
      </c>
      <c r="AA45" s="19">
        <v>0</v>
      </c>
      <c r="AB45" s="19">
        <v>0</v>
      </c>
      <c r="AC45" s="18">
        <v>0</v>
      </c>
      <c r="AD45" s="20">
        <v>0</v>
      </c>
    </row>
    <row r="46" spans="2:30" ht="22.5" customHeight="1" x14ac:dyDescent="0.25">
      <c r="B46" s="16" t="s">
        <v>125</v>
      </c>
      <c r="C46" s="17" t="s">
        <v>126</v>
      </c>
      <c r="D46" s="17" t="s">
        <v>40</v>
      </c>
      <c r="E46" s="18" t="s">
        <v>47</v>
      </c>
      <c r="F46" s="19">
        <v>593.65</v>
      </c>
      <c r="G46" s="19">
        <v>343.78</v>
      </c>
      <c r="H46" s="19">
        <v>9</v>
      </c>
      <c r="I46" s="19">
        <v>96</v>
      </c>
      <c r="J46" s="19">
        <v>8</v>
      </c>
      <c r="K46" s="19">
        <v>7</v>
      </c>
      <c r="L46" s="19">
        <v>0</v>
      </c>
      <c r="M46" s="19">
        <v>4</v>
      </c>
      <c r="N46" s="19">
        <v>36</v>
      </c>
      <c r="O46" s="19">
        <v>155</v>
      </c>
      <c r="P46" s="19">
        <v>19</v>
      </c>
      <c r="Q46" s="19">
        <v>8</v>
      </c>
      <c r="R46" s="19">
        <v>1</v>
      </c>
      <c r="S46" s="19">
        <v>5</v>
      </c>
      <c r="T46" s="19">
        <v>5</v>
      </c>
      <c r="U46" s="19">
        <v>33</v>
      </c>
      <c r="V46" s="19">
        <v>4</v>
      </c>
      <c r="W46" s="19">
        <v>3</v>
      </c>
      <c r="X46" s="19">
        <v>0</v>
      </c>
      <c r="Y46" s="19">
        <v>2</v>
      </c>
      <c r="Z46" s="19">
        <v>11</v>
      </c>
      <c r="AA46" s="19">
        <v>0</v>
      </c>
      <c r="AB46" s="19">
        <v>0</v>
      </c>
      <c r="AC46" s="18">
        <v>0</v>
      </c>
      <c r="AD46" s="20">
        <v>0</v>
      </c>
    </row>
    <row r="47" spans="2:30" ht="22.5" customHeight="1" x14ac:dyDescent="0.25">
      <c r="B47" s="16" t="s">
        <v>127</v>
      </c>
      <c r="C47" s="17" t="s">
        <v>128</v>
      </c>
      <c r="D47" s="17" t="s">
        <v>40</v>
      </c>
      <c r="E47" s="18" t="s">
        <v>80</v>
      </c>
      <c r="F47" s="19">
        <v>582.33000000000004</v>
      </c>
      <c r="G47" s="19">
        <v>199.08</v>
      </c>
      <c r="H47" s="19">
        <v>0</v>
      </c>
      <c r="I47" s="19">
        <v>0</v>
      </c>
      <c r="J47" s="19">
        <v>0</v>
      </c>
      <c r="K47" s="19">
        <v>1</v>
      </c>
      <c r="L47" s="19">
        <v>1</v>
      </c>
      <c r="M47" s="19">
        <v>0</v>
      </c>
      <c r="N47" s="19">
        <v>13</v>
      </c>
      <c r="O47" s="19">
        <v>35</v>
      </c>
      <c r="P47" s="19">
        <v>9</v>
      </c>
      <c r="Q47" s="19">
        <v>3</v>
      </c>
      <c r="R47" s="19">
        <v>2</v>
      </c>
      <c r="S47" s="19">
        <v>1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12</v>
      </c>
      <c r="AA47" s="19">
        <v>0</v>
      </c>
      <c r="AB47" s="19">
        <v>0</v>
      </c>
      <c r="AC47" s="18">
        <v>0</v>
      </c>
      <c r="AD47" s="20">
        <v>0</v>
      </c>
    </row>
    <row r="48" spans="2:30" ht="22.5" customHeight="1" x14ac:dyDescent="0.25">
      <c r="B48" s="16" t="s">
        <v>129</v>
      </c>
      <c r="C48" s="17" t="s">
        <v>130</v>
      </c>
      <c r="D48" s="17" t="s">
        <v>40</v>
      </c>
      <c r="E48" s="18" t="s">
        <v>44</v>
      </c>
      <c r="F48" s="19">
        <v>578.72900000000004</v>
      </c>
      <c r="G48" s="19">
        <v>286.08999999999997</v>
      </c>
      <c r="H48" s="19">
        <v>18</v>
      </c>
      <c r="I48" s="19">
        <v>88</v>
      </c>
      <c r="J48" s="19">
        <v>12</v>
      </c>
      <c r="K48" s="19">
        <v>6</v>
      </c>
      <c r="L48" s="19">
        <v>1</v>
      </c>
      <c r="M48" s="19">
        <v>3</v>
      </c>
      <c r="N48" s="19">
        <v>31</v>
      </c>
      <c r="O48" s="19">
        <v>149</v>
      </c>
      <c r="P48" s="19">
        <v>15</v>
      </c>
      <c r="Q48" s="19">
        <v>7</v>
      </c>
      <c r="R48" s="19">
        <v>1</v>
      </c>
      <c r="S48" s="19">
        <v>5</v>
      </c>
      <c r="T48" s="19">
        <v>5</v>
      </c>
      <c r="U48" s="19">
        <v>6</v>
      </c>
      <c r="V48" s="19">
        <v>3</v>
      </c>
      <c r="W48" s="19">
        <v>2</v>
      </c>
      <c r="X48" s="19">
        <v>1</v>
      </c>
      <c r="Y48" s="19">
        <v>0</v>
      </c>
      <c r="Z48" s="19">
        <v>4</v>
      </c>
      <c r="AA48" s="19">
        <v>1</v>
      </c>
      <c r="AB48" s="19">
        <v>1</v>
      </c>
      <c r="AC48" s="18">
        <v>0</v>
      </c>
      <c r="AD48" s="20">
        <v>0</v>
      </c>
    </row>
    <row r="49" spans="2:30" ht="22.5" customHeight="1" x14ac:dyDescent="0.25">
      <c r="B49" s="16" t="s">
        <v>131</v>
      </c>
      <c r="C49" s="17" t="s">
        <v>132</v>
      </c>
      <c r="D49" s="17" t="s">
        <v>40</v>
      </c>
      <c r="E49" s="18" t="s">
        <v>50</v>
      </c>
      <c r="F49" s="19">
        <v>571.90499999999997</v>
      </c>
      <c r="G49" s="19">
        <v>135.33000000000001</v>
      </c>
      <c r="H49" s="19">
        <v>11</v>
      </c>
      <c r="I49" s="19">
        <v>26</v>
      </c>
      <c r="J49" s="19">
        <v>7</v>
      </c>
      <c r="K49" s="19">
        <v>3</v>
      </c>
      <c r="L49" s="19">
        <v>1</v>
      </c>
      <c r="M49" s="19">
        <v>0</v>
      </c>
      <c r="N49" s="19">
        <v>32</v>
      </c>
      <c r="O49" s="19">
        <v>80</v>
      </c>
      <c r="P49" s="19">
        <v>19</v>
      </c>
      <c r="Q49" s="19">
        <v>5</v>
      </c>
      <c r="R49" s="19">
        <v>2</v>
      </c>
      <c r="S49" s="19">
        <v>4</v>
      </c>
      <c r="T49" s="19">
        <v>1</v>
      </c>
      <c r="U49" s="19">
        <v>1</v>
      </c>
      <c r="V49" s="19">
        <v>1</v>
      </c>
      <c r="W49" s="19">
        <v>1</v>
      </c>
      <c r="X49" s="19">
        <v>0</v>
      </c>
      <c r="Y49" s="19">
        <v>0</v>
      </c>
      <c r="Z49" s="19">
        <v>7</v>
      </c>
      <c r="AA49" s="19">
        <v>0</v>
      </c>
      <c r="AB49" s="19">
        <v>0</v>
      </c>
      <c r="AC49" s="18">
        <v>0</v>
      </c>
      <c r="AD49" s="20">
        <v>0</v>
      </c>
    </row>
    <row r="50" spans="2:30" ht="22.5" customHeight="1" x14ac:dyDescent="0.25">
      <c r="B50" s="16" t="s">
        <v>133</v>
      </c>
      <c r="C50" s="17" t="s">
        <v>134</v>
      </c>
      <c r="D50" s="17" t="s">
        <v>40</v>
      </c>
      <c r="E50" s="18" t="s">
        <v>103</v>
      </c>
      <c r="F50" s="19">
        <v>559.98</v>
      </c>
      <c r="G50" s="19">
        <v>260.12</v>
      </c>
      <c r="H50" s="19">
        <v>11</v>
      </c>
      <c r="I50" s="19">
        <v>85</v>
      </c>
      <c r="J50" s="19">
        <v>6</v>
      </c>
      <c r="K50" s="19">
        <v>5</v>
      </c>
      <c r="L50" s="19">
        <v>1</v>
      </c>
      <c r="M50" s="19">
        <v>2</v>
      </c>
      <c r="N50" s="19">
        <v>22</v>
      </c>
      <c r="O50" s="19">
        <v>116</v>
      </c>
      <c r="P50" s="19">
        <v>11</v>
      </c>
      <c r="Q50" s="19">
        <v>5</v>
      </c>
      <c r="R50" s="19">
        <v>1</v>
      </c>
      <c r="S50" s="19">
        <v>4</v>
      </c>
      <c r="T50" s="19">
        <v>6</v>
      </c>
      <c r="U50" s="19">
        <v>57</v>
      </c>
      <c r="V50" s="19">
        <v>5</v>
      </c>
      <c r="W50" s="19">
        <v>4</v>
      </c>
      <c r="X50" s="19">
        <v>0</v>
      </c>
      <c r="Y50" s="19">
        <v>2</v>
      </c>
      <c r="Z50" s="19">
        <v>4</v>
      </c>
      <c r="AA50" s="19">
        <v>0</v>
      </c>
      <c r="AB50" s="19">
        <v>0</v>
      </c>
      <c r="AC50" s="18">
        <v>0</v>
      </c>
      <c r="AD50" s="20">
        <v>0</v>
      </c>
    </row>
    <row r="51" spans="2:30" ht="22.5" customHeight="1" x14ac:dyDescent="0.25">
      <c r="B51" s="16" t="s">
        <v>135</v>
      </c>
      <c r="C51" s="17" t="s">
        <v>136</v>
      </c>
      <c r="D51" s="17" t="s">
        <v>40</v>
      </c>
      <c r="E51" s="18" t="s">
        <v>50</v>
      </c>
      <c r="F51" s="19">
        <v>559.81899999999996</v>
      </c>
      <c r="G51" s="19">
        <v>163.08000000000001</v>
      </c>
      <c r="H51" s="19">
        <v>13</v>
      </c>
      <c r="I51" s="19">
        <v>50</v>
      </c>
      <c r="J51" s="19">
        <v>10</v>
      </c>
      <c r="K51" s="19">
        <v>4</v>
      </c>
      <c r="L51" s="19">
        <v>1</v>
      </c>
      <c r="M51" s="19">
        <v>2</v>
      </c>
      <c r="N51" s="19">
        <v>17</v>
      </c>
      <c r="O51" s="19">
        <v>161</v>
      </c>
      <c r="P51" s="19">
        <v>12</v>
      </c>
      <c r="Q51" s="19">
        <v>6</v>
      </c>
      <c r="R51" s="19">
        <v>2</v>
      </c>
      <c r="S51" s="19">
        <v>4</v>
      </c>
      <c r="T51" s="19">
        <v>5</v>
      </c>
      <c r="U51" s="19">
        <v>19</v>
      </c>
      <c r="V51" s="19">
        <v>3</v>
      </c>
      <c r="W51" s="19">
        <v>2</v>
      </c>
      <c r="X51" s="19">
        <v>1</v>
      </c>
      <c r="Y51" s="19">
        <v>1</v>
      </c>
      <c r="Z51" s="19">
        <v>7</v>
      </c>
      <c r="AA51" s="19">
        <v>0</v>
      </c>
      <c r="AB51" s="19">
        <v>0</v>
      </c>
      <c r="AC51" s="18">
        <v>0</v>
      </c>
      <c r="AD51" s="20">
        <v>0</v>
      </c>
    </row>
    <row r="52" spans="2:30" ht="22.5" customHeight="1" x14ac:dyDescent="0.25">
      <c r="B52" s="16" t="s">
        <v>137</v>
      </c>
      <c r="C52" s="17" t="s">
        <v>138</v>
      </c>
      <c r="D52" s="17" t="s">
        <v>40</v>
      </c>
      <c r="E52" s="18" t="s">
        <v>69</v>
      </c>
      <c r="F52" s="19">
        <v>546.75</v>
      </c>
      <c r="G52" s="19">
        <v>182.5</v>
      </c>
      <c r="H52" s="19">
        <v>14</v>
      </c>
      <c r="I52" s="19">
        <v>50</v>
      </c>
      <c r="J52" s="19">
        <v>10</v>
      </c>
      <c r="K52" s="19">
        <v>4</v>
      </c>
      <c r="L52" s="19">
        <v>2</v>
      </c>
      <c r="M52" s="19">
        <v>2</v>
      </c>
      <c r="N52" s="19">
        <v>36</v>
      </c>
      <c r="O52" s="19">
        <v>114</v>
      </c>
      <c r="P52" s="19">
        <v>21</v>
      </c>
      <c r="Q52" s="19">
        <v>6</v>
      </c>
      <c r="R52" s="19">
        <v>1</v>
      </c>
      <c r="S52" s="19">
        <v>4</v>
      </c>
      <c r="T52" s="19">
        <v>9</v>
      </c>
      <c r="U52" s="19">
        <v>25</v>
      </c>
      <c r="V52" s="19">
        <v>7</v>
      </c>
      <c r="W52" s="19">
        <v>4</v>
      </c>
      <c r="X52" s="19">
        <v>3</v>
      </c>
      <c r="Y52" s="19">
        <v>0</v>
      </c>
      <c r="Z52" s="19">
        <v>2</v>
      </c>
      <c r="AA52" s="19">
        <v>0</v>
      </c>
      <c r="AB52" s="19">
        <v>0</v>
      </c>
      <c r="AC52" s="18">
        <v>0</v>
      </c>
      <c r="AD52" s="20">
        <v>0</v>
      </c>
    </row>
    <row r="53" spans="2:30" ht="22.5" customHeight="1" x14ac:dyDescent="0.25">
      <c r="B53" s="16" t="s">
        <v>139</v>
      </c>
      <c r="C53" s="17" t="s">
        <v>140</v>
      </c>
      <c r="D53" s="17" t="s">
        <v>40</v>
      </c>
      <c r="E53" s="18" t="s">
        <v>50</v>
      </c>
      <c r="F53" s="19">
        <v>544.70000000000005</v>
      </c>
      <c r="G53" s="19">
        <v>73.5</v>
      </c>
      <c r="H53" s="19">
        <v>8</v>
      </c>
      <c r="I53" s="19">
        <v>25</v>
      </c>
      <c r="J53" s="19">
        <v>6</v>
      </c>
      <c r="K53" s="19">
        <v>3</v>
      </c>
      <c r="L53" s="19">
        <v>1</v>
      </c>
      <c r="M53" s="19">
        <v>0</v>
      </c>
      <c r="N53" s="19">
        <v>66</v>
      </c>
      <c r="O53" s="19">
        <v>132</v>
      </c>
      <c r="P53" s="19">
        <v>26</v>
      </c>
      <c r="Q53" s="19">
        <v>6</v>
      </c>
      <c r="R53" s="19">
        <v>2</v>
      </c>
      <c r="S53" s="19">
        <v>4</v>
      </c>
      <c r="T53" s="19">
        <v>0</v>
      </c>
      <c r="U53" s="19">
        <v>0</v>
      </c>
      <c r="V53" s="19">
        <v>0</v>
      </c>
      <c r="W53" s="19"/>
      <c r="X53" s="19"/>
      <c r="Y53" s="19"/>
      <c r="Z53" s="19">
        <v>13</v>
      </c>
      <c r="AA53" s="19">
        <v>0</v>
      </c>
      <c r="AB53" s="19">
        <v>0</v>
      </c>
      <c r="AC53" s="18">
        <v>0</v>
      </c>
      <c r="AD53" s="20">
        <v>0</v>
      </c>
    </row>
    <row r="54" spans="2:30" ht="22.5" customHeight="1" x14ac:dyDescent="0.25">
      <c r="B54" s="16" t="s">
        <v>141</v>
      </c>
      <c r="C54" s="17" t="s">
        <v>142</v>
      </c>
      <c r="D54" s="17" t="s">
        <v>40</v>
      </c>
      <c r="E54" s="18" t="s">
        <v>50</v>
      </c>
      <c r="F54" s="19">
        <v>534.11500000000001</v>
      </c>
      <c r="G54" s="19">
        <v>165.92</v>
      </c>
      <c r="H54" s="19">
        <v>15</v>
      </c>
      <c r="I54" s="19">
        <v>186</v>
      </c>
      <c r="J54" s="19">
        <v>11</v>
      </c>
      <c r="K54" s="19">
        <v>6</v>
      </c>
      <c r="L54" s="19">
        <v>2</v>
      </c>
      <c r="M54" s="19">
        <v>2</v>
      </c>
      <c r="N54" s="19">
        <v>40</v>
      </c>
      <c r="O54" s="19">
        <v>280</v>
      </c>
      <c r="P54" s="19">
        <v>16</v>
      </c>
      <c r="Q54" s="19">
        <v>6</v>
      </c>
      <c r="R54" s="19">
        <v>1</v>
      </c>
      <c r="S54" s="19">
        <v>3</v>
      </c>
      <c r="T54" s="19">
        <v>1</v>
      </c>
      <c r="U54" s="19">
        <v>14</v>
      </c>
      <c r="V54" s="19">
        <v>1</v>
      </c>
      <c r="W54" s="19">
        <v>3</v>
      </c>
      <c r="X54" s="19">
        <v>0</v>
      </c>
      <c r="Y54" s="19">
        <v>2</v>
      </c>
      <c r="Z54" s="19">
        <v>3</v>
      </c>
      <c r="AA54" s="19">
        <v>0</v>
      </c>
      <c r="AB54" s="19">
        <v>0</v>
      </c>
      <c r="AC54" s="18">
        <v>0</v>
      </c>
      <c r="AD54" s="20">
        <v>0</v>
      </c>
    </row>
    <row r="55" spans="2:30" ht="22.5" customHeight="1" x14ac:dyDescent="0.25">
      <c r="B55" s="16" t="s">
        <v>143</v>
      </c>
      <c r="C55" s="17" t="s">
        <v>144</v>
      </c>
      <c r="D55" s="17" t="s">
        <v>40</v>
      </c>
      <c r="E55" s="18" t="s">
        <v>103</v>
      </c>
      <c r="F55" s="19">
        <v>533.33000000000004</v>
      </c>
      <c r="G55" s="19">
        <v>274.83</v>
      </c>
      <c r="H55" s="19">
        <v>2</v>
      </c>
      <c r="I55" s="19">
        <v>1</v>
      </c>
      <c r="J55" s="19">
        <v>1</v>
      </c>
      <c r="K55" s="19">
        <v>1</v>
      </c>
      <c r="L55" s="19">
        <v>1</v>
      </c>
      <c r="M55" s="19">
        <v>0</v>
      </c>
      <c r="N55" s="19">
        <v>43</v>
      </c>
      <c r="O55" s="19">
        <v>25</v>
      </c>
      <c r="P55" s="19">
        <v>7</v>
      </c>
      <c r="Q55" s="19">
        <v>2</v>
      </c>
      <c r="R55" s="19">
        <v>1</v>
      </c>
      <c r="S55" s="19">
        <v>1</v>
      </c>
      <c r="T55" s="19">
        <v>0</v>
      </c>
      <c r="U55" s="19">
        <v>0</v>
      </c>
      <c r="V55" s="19">
        <v>0</v>
      </c>
      <c r="W55" s="19"/>
      <c r="X55" s="19"/>
      <c r="Y55" s="19"/>
      <c r="Z55" s="19">
        <v>2</v>
      </c>
      <c r="AA55" s="19">
        <v>0</v>
      </c>
      <c r="AB55" s="19">
        <v>0</v>
      </c>
      <c r="AC55" s="18">
        <v>0</v>
      </c>
      <c r="AD55" s="20">
        <v>0</v>
      </c>
    </row>
    <row r="56" spans="2:30" ht="22.5" customHeight="1" x14ac:dyDescent="0.25">
      <c r="B56" s="16" t="s">
        <v>145</v>
      </c>
      <c r="C56" s="17" t="s">
        <v>146</v>
      </c>
      <c r="D56" s="17" t="s">
        <v>40</v>
      </c>
      <c r="E56" s="18" t="s">
        <v>147</v>
      </c>
      <c r="F56" s="19">
        <v>519.03</v>
      </c>
      <c r="G56" s="19">
        <v>157.16999999999999</v>
      </c>
      <c r="H56" s="19">
        <v>10</v>
      </c>
      <c r="I56" s="19">
        <v>20</v>
      </c>
      <c r="J56" s="19">
        <v>7</v>
      </c>
      <c r="K56" s="19">
        <v>3</v>
      </c>
      <c r="L56" s="19">
        <v>1</v>
      </c>
      <c r="M56" s="19">
        <v>0</v>
      </c>
      <c r="N56" s="19">
        <v>23</v>
      </c>
      <c r="O56" s="19">
        <v>59</v>
      </c>
      <c r="P56" s="19">
        <v>13</v>
      </c>
      <c r="Q56" s="19">
        <v>4</v>
      </c>
      <c r="R56" s="19">
        <v>3</v>
      </c>
      <c r="S56" s="19">
        <v>1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11</v>
      </c>
      <c r="AA56" s="19">
        <v>0</v>
      </c>
      <c r="AB56" s="19">
        <v>0</v>
      </c>
      <c r="AC56" s="18">
        <v>0</v>
      </c>
      <c r="AD56" s="20">
        <v>0</v>
      </c>
    </row>
    <row r="57" spans="2:30" ht="22.5" customHeight="1" x14ac:dyDescent="0.25">
      <c r="B57" s="16" t="s">
        <v>148</v>
      </c>
      <c r="C57" s="17" t="s">
        <v>149</v>
      </c>
      <c r="D57" s="17" t="s">
        <v>40</v>
      </c>
      <c r="E57" s="18" t="s">
        <v>118</v>
      </c>
      <c r="F57" s="19">
        <v>489.84300000000002</v>
      </c>
      <c r="G57" s="19">
        <v>2</v>
      </c>
      <c r="H57" s="19">
        <v>8</v>
      </c>
      <c r="I57" s="19">
        <v>353</v>
      </c>
      <c r="J57" s="19">
        <v>8</v>
      </c>
      <c r="K57" s="19">
        <v>7</v>
      </c>
      <c r="L57" s="19">
        <v>0</v>
      </c>
      <c r="M57" s="19">
        <v>7</v>
      </c>
      <c r="N57" s="19">
        <v>13</v>
      </c>
      <c r="O57" s="19">
        <v>449</v>
      </c>
      <c r="P57" s="19">
        <v>10</v>
      </c>
      <c r="Q57" s="19">
        <v>8</v>
      </c>
      <c r="R57" s="19">
        <v>0</v>
      </c>
      <c r="S57" s="19">
        <v>8</v>
      </c>
      <c r="T57" s="19">
        <v>9</v>
      </c>
      <c r="U57" s="19">
        <v>337</v>
      </c>
      <c r="V57" s="19">
        <v>9</v>
      </c>
      <c r="W57" s="19">
        <v>8</v>
      </c>
      <c r="X57" s="19">
        <v>0</v>
      </c>
      <c r="Y57" s="19">
        <v>8</v>
      </c>
      <c r="Z57" s="19">
        <v>0</v>
      </c>
      <c r="AA57" s="19">
        <v>0</v>
      </c>
      <c r="AB57" s="19">
        <v>0</v>
      </c>
      <c r="AC57" s="18">
        <v>0</v>
      </c>
      <c r="AD57" s="20">
        <v>0</v>
      </c>
    </row>
    <row r="58" spans="2:30" ht="22.5" customHeight="1" x14ac:dyDescent="0.25">
      <c r="B58" s="16" t="s">
        <v>150</v>
      </c>
      <c r="C58" s="17" t="s">
        <v>151</v>
      </c>
      <c r="D58" s="17" t="s">
        <v>40</v>
      </c>
      <c r="E58" s="18" t="s">
        <v>147</v>
      </c>
      <c r="F58" s="19">
        <v>469.84</v>
      </c>
      <c r="G58" s="19">
        <v>227.59</v>
      </c>
      <c r="H58" s="19">
        <v>4</v>
      </c>
      <c r="I58" s="19">
        <v>7</v>
      </c>
      <c r="J58" s="19">
        <v>2</v>
      </c>
      <c r="K58" s="19">
        <v>2</v>
      </c>
      <c r="L58" s="19">
        <v>1</v>
      </c>
      <c r="M58" s="19">
        <v>0</v>
      </c>
      <c r="N58" s="19">
        <v>45</v>
      </c>
      <c r="O58" s="19">
        <v>57</v>
      </c>
      <c r="P58" s="19">
        <v>19</v>
      </c>
      <c r="Q58" s="19">
        <v>4</v>
      </c>
      <c r="R58" s="19">
        <v>1</v>
      </c>
      <c r="S58" s="19">
        <v>1</v>
      </c>
      <c r="T58" s="19">
        <v>2</v>
      </c>
      <c r="U58" s="19">
        <v>0</v>
      </c>
      <c r="V58" s="19">
        <v>0</v>
      </c>
      <c r="W58" s="19">
        <v>0</v>
      </c>
      <c r="X58" s="19">
        <v>1</v>
      </c>
      <c r="Y58" s="19">
        <v>0</v>
      </c>
      <c r="Z58" s="19">
        <v>13</v>
      </c>
      <c r="AA58" s="19">
        <v>0</v>
      </c>
      <c r="AB58" s="19">
        <v>0</v>
      </c>
      <c r="AC58" s="18">
        <v>0</v>
      </c>
      <c r="AD58" s="20">
        <v>0</v>
      </c>
    </row>
    <row r="59" spans="2:30" ht="22.5" customHeight="1" x14ac:dyDescent="0.25">
      <c r="B59" s="16" t="s">
        <v>152</v>
      </c>
      <c r="C59" s="17" t="s">
        <v>153</v>
      </c>
      <c r="D59" s="17" t="s">
        <v>40</v>
      </c>
      <c r="E59" s="18" t="s">
        <v>44</v>
      </c>
      <c r="F59" s="19">
        <v>460.5</v>
      </c>
      <c r="G59" s="19">
        <v>172.75</v>
      </c>
      <c r="H59" s="19">
        <v>10</v>
      </c>
      <c r="I59" s="19">
        <v>49</v>
      </c>
      <c r="J59" s="19">
        <v>8</v>
      </c>
      <c r="K59" s="19">
        <v>4</v>
      </c>
      <c r="L59" s="19">
        <v>1</v>
      </c>
      <c r="M59" s="19">
        <v>1</v>
      </c>
      <c r="N59" s="19">
        <v>23</v>
      </c>
      <c r="O59" s="19">
        <v>93</v>
      </c>
      <c r="P59" s="19">
        <v>15</v>
      </c>
      <c r="Q59" s="19">
        <v>6</v>
      </c>
      <c r="R59" s="19">
        <v>1</v>
      </c>
      <c r="S59" s="19">
        <v>3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8</v>
      </c>
      <c r="AA59" s="19">
        <v>0</v>
      </c>
      <c r="AB59" s="19">
        <v>0</v>
      </c>
      <c r="AC59" s="18">
        <v>0</v>
      </c>
      <c r="AD59" s="20">
        <v>0</v>
      </c>
    </row>
    <row r="60" spans="2:30" ht="22.5" customHeight="1" x14ac:dyDescent="0.25">
      <c r="B60" s="16" t="s">
        <v>154</v>
      </c>
      <c r="C60" s="17" t="s">
        <v>155</v>
      </c>
      <c r="D60" s="17" t="s">
        <v>40</v>
      </c>
      <c r="E60" s="18" t="s">
        <v>44</v>
      </c>
      <c r="F60" s="19">
        <v>448.68</v>
      </c>
      <c r="G60" s="19">
        <v>65</v>
      </c>
      <c r="H60" s="19">
        <v>12</v>
      </c>
      <c r="I60" s="19">
        <v>198</v>
      </c>
      <c r="J60" s="19">
        <v>10</v>
      </c>
      <c r="K60" s="19">
        <v>6</v>
      </c>
      <c r="L60" s="19">
        <v>2</v>
      </c>
      <c r="M60" s="19">
        <v>4</v>
      </c>
      <c r="N60" s="19">
        <v>11</v>
      </c>
      <c r="O60" s="19">
        <v>141</v>
      </c>
      <c r="P60" s="19">
        <v>7</v>
      </c>
      <c r="Q60" s="19">
        <v>6</v>
      </c>
      <c r="R60" s="19">
        <v>1</v>
      </c>
      <c r="S60" s="19">
        <v>6</v>
      </c>
      <c r="T60" s="19">
        <v>6</v>
      </c>
      <c r="U60" s="19">
        <v>26</v>
      </c>
      <c r="V60" s="19">
        <v>4</v>
      </c>
      <c r="W60" s="19">
        <v>3</v>
      </c>
      <c r="X60" s="19">
        <v>5</v>
      </c>
      <c r="Y60" s="19">
        <v>1</v>
      </c>
      <c r="Z60" s="19">
        <v>1</v>
      </c>
      <c r="AA60" s="19">
        <v>0</v>
      </c>
      <c r="AB60" s="19">
        <v>0</v>
      </c>
      <c r="AC60" s="18">
        <v>0</v>
      </c>
      <c r="AD60" s="20">
        <v>0</v>
      </c>
    </row>
    <row r="61" spans="2:30" ht="22.5" customHeight="1" x14ac:dyDescent="0.25">
      <c r="B61" s="16" t="s">
        <v>156</v>
      </c>
      <c r="C61" s="17" t="s">
        <v>157</v>
      </c>
      <c r="D61" s="17" t="s">
        <v>40</v>
      </c>
      <c r="E61" s="18" t="s">
        <v>47</v>
      </c>
      <c r="F61" s="19">
        <v>436.73</v>
      </c>
      <c r="G61" s="19">
        <v>80.08</v>
      </c>
      <c r="H61" s="19">
        <v>10</v>
      </c>
      <c r="I61" s="19">
        <v>122</v>
      </c>
      <c r="J61" s="19">
        <v>9</v>
      </c>
      <c r="K61" s="19">
        <v>6</v>
      </c>
      <c r="L61" s="19">
        <v>1</v>
      </c>
      <c r="M61" s="19">
        <v>4</v>
      </c>
      <c r="N61" s="19">
        <v>20</v>
      </c>
      <c r="O61" s="19">
        <v>227</v>
      </c>
      <c r="P61" s="19">
        <v>11</v>
      </c>
      <c r="Q61" s="19">
        <v>7</v>
      </c>
      <c r="R61" s="19">
        <v>1</v>
      </c>
      <c r="S61" s="19">
        <v>7</v>
      </c>
      <c r="T61" s="19">
        <v>6</v>
      </c>
      <c r="U61" s="19">
        <v>74</v>
      </c>
      <c r="V61" s="19">
        <v>5</v>
      </c>
      <c r="W61" s="19">
        <v>4</v>
      </c>
      <c r="X61" s="19">
        <v>0</v>
      </c>
      <c r="Y61" s="19">
        <v>4</v>
      </c>
      <c r="Z61" s="19">
        <v>1</v>
      </c>
      <c r="AA61" s="19">
        <v>0</v>
      </c>
      <c r="AB61" s="19">
        <v>0</v>
      </c>
      <c r="AC61" s="18">
        <v>0</v>
      </c>
      <c r="AD61" s="20">
        <v>0</v>
      </c>
    </row>
    <row r="62" spans="2:30" ht="22.5" customHeight="1" x14ac:dyDescent="0.25">
      <c r="B62" s="16" t="s">
        <v>158</v>
      </c>
      <c r="C62" s="17" t="s">
        <v>159</v>
      </c>
      <c r="D62" s="17" t="s">
        <v>40</v>
      </c>
      <c r="E62" s="18" t="s">
        <v>80</v>
      </c>
      <c r="F62" s="19">
        <v>425.33</v>
      </c>
      <c r="G62" s="19">
        <v>317.58</v>
      </c>
      <c r="H62" s="19">
        <v>3</v>
      </c>
      <c r="I62" s="19">
        <v>19</v>
      </c>
      <c r="J62" s="19">
        <v>3</v>
      </c>
      <c r="K62" s="19">
        <v>3</v>
      </c>
      <c r="L62" s="19">
        <v>0</v>
      </c>
      <c r="M62" s="19">
        <v>1</v>
      </c>
      <c r="N62" s="19">
        <v>31</v>
      </c>
      <c r="O62" s="19">
        <v>55</v>
      </c>
      <c r="P62" s="19">
        <v>8</v>
      </c>
      <c r="Q62" s="19">
        <v>5</v>
      </c>
      <c r="R62" s="19">
        <v>1</v>
      </c>
      <c r="S62" s="19">
        <v>2</v>
      </c>
      <c r="T62" s="19">
        <v>1</v>
      </c>
      <c r="U62" s="19">
        <v>5</v>
      </c>
      <c r="V62" s="19">
        <v>1</v>
      </c>
      <c r="W62" s="19">
        <v>1</v>
      </c>
      <c r="X62" s="19">
        <v>0</v>
      </c>
      <c r="Y62" s="19">
        <v>0</v>
      </c>
      <c r="Z62" s="19">
        <v>1</v>
      </c>
      <c r="AA62" s="19">
        <v>0</v>
      </c>
      <c r="AB62" s="19">
        <v>0</v>
      </c>
      <c r="AC62" s="18">
        <v>0</v>
      </c>
      <c r="AD62" s="20">
        <v>0</v>
      </c>
    </row>
    <row r="63" spans="2:30" ht="22.5" customHeight="1" x14ac:dyDescent="0.25">
      <c r="B63" s="16" t="s">
        <v>160</v>
      </c>
      <c r="C63" s="17" t="s">
        <v>161</v>
      </c>
      <c r="D63" s="17" t="s">
        <v>40</v>
      </c>
      <c r="E63" s="18" t="s">
        <v>147</v>
      </c>
      <c r="F63" s="19">
        <v>418.26</v>
      </c>
      <c r="G63" s="19">
        <v>162.16</v>
      </c>
      <c r="H63" s="19">
        <v>5</v>
      </c>
      <c r="I63" s="19">
        <v>3</v>
      </c>
      <c r="J63" s="19">
        <v>3</v>
      </c>
      <c r="K63" s="19">
        <v>1</v>
      </c>
      <c r="L63" s="19">
        <v>1</v>
      </c>
      <c r="M63" s="19">
        <v>0</v>
      </c>
      <c r="N63" s="19">
        <v>55</v>
      </c>
      <c r="O63" s="19">
        <v>95</v>
      </c>
      <c r="P63" s="19">
        <v>23</v>
      </c>
      <c r="Q63" s="19">
        <v>5</v>
      </c>
      <c r="R63" s="19">
        <v>1</v>
      </c>
      <c r="S63" s="19">
        <v>1</v>
      </c>
      <c r="T63" s="19">
        <v>2</v>
      </c>
      <c r="U63" s="19">
        <v>0</v>
      </c>
      <c r="V63" s="19">
        <v>0</v>
      </c>
      <c r="W63" s="19">
        <v>0</v>
      </c>
      <c r="X63" s="19">
        <v>1</v>
      </c>
      <c r="Y63" s="19">
        <v>0</v>
      </c>
      <c r="Z63" s="19">
        <v>5</v>
      </c>
      <c r="AA63" s="19">
        <v>0</v>
      </c>
      <c r="AB63" s="19">
        <v>0</v>
      </c>
      <c r="AC63" s="18">
        <v>0</v>
      </c>
      <c r="AD63" s="20">
        <v>0</v>
      </c>
    </row>
    <row r="64" spans="2:30" ht="22.5" customHeight="1" x14ac:dyDescent="0.25">
      <c r="B64" s="16" t="s">
        <v>162</v>
      </c>
      <c r="C64" s="17" t="s">
        <v>163</v>
      </c>
      <c r="D64" s="17" t="s">
        <v>40</v>
      </c>
      <c r="E64" s="18" t="s">
        <v>80</v>
      </c>
      <c r="F64" s="19">
        <v>411.58</v>
      </c>
      <c r="G64" s="19">
        <v>144.25</v>
      </c>
      <c r="H64" s="19">
        <v>5</v>
      </c>
      <c r="I64" s="19">
        <v>5</v>
      </c>
      <c r="J64" s="19">
        <v>3</v>
      </c>
      <c r="K64" s="19">
        <v>1</v>
      </c>
      <c r="L64" s="19">
        <v>1</v>
      </c>
      <c r="M64" s="19">
        <v>0</v>
      </c>
      <c r="N64" s="19">
        <v>42</v>
      </c>
      <c r="O64" s="19">
        <v>69</v>
      </c>
      <c r="P64" s="19">
        <v>20</v>
      </c>
      <c r="Q64" s="19">
        <v>4</v>
      </c>
      <c r="R64" s="19">
        <v>2</v>
      </c>
      <c r="S64" s="19">
        <v>3</v>
      </c>
      <c r="T64" s="19">
        <v>1</v>
      </c>
      <c r="U64" s="19">
        <v>0</v>
      </c>
      <c r="V64" s="19">
        <v>0</v>
      </c>
      <c r="W64" s="19">
        <v>0</v>
      </c>
      <c r="X64" s="19">
        <v>1</v>
      </c>
      <c r="Y64" s="19">
        <v>0</v>
      </c>
      <c r="Z64" s="19">
        <v>12</v>
      </c>
      <c r="AA64" s="19">
        <v>0</v>
      </c>
      <c r="AB64" s="19">
        <v>0</v>
      </c>
      <c r="AC64" s="18">
        <v>0</v>
      </c>
      <c r="AD64" s="20">
        <v>0</v>
      </c>
    </row>
    <row r="65" spans="2:30" ht="22.5" customHeight="1" x14ac:dyDescent="0.25">
      <c r="B65" s="16" t="s">
        <v>164</v>
      </c>
      <c r="C65" s="17" t="s">
        <v>165</v>
      </c>
      <c r="D65" s="17" t="s">
        <v>40</v>
      </c>
      <c r="E65" s="18" t="s">
        <v>50</v>
      </c>
      <c r="F65" s="19">
        <v>403.66899999999998</v>
      </c>
      <c r="G65" s="19">
        <v>70</v>
      </c>
      <c r="H65" s="19">
        <v>13</v>
      </c>
      <c r="I65" s="19">
        <v>50</v>
      </c>
      <c r="J65" s="19">
        <v>8</v>
      </c>
      <c r="K65" s="19">
        <v>4</v>
      </c>
      <c r="L65" s="19">
        <v>1</v>
      </c>
      <c r="M65" s="19">
        <v>1</v>
      </c>
      <c r="N65" s="19">
        <v>25</v>
      </c>
      <c r="O65" s="19">
        <v>193</v>
      </c>
      <c r="P65" s="19">
        <v>15</v>
      </c>
      <c r="Q65" s="19">
        <v>6</v>
      </c>
      <c r="R65" s="19">
        <v>1</v>
      </c>
      <c r="S65" s="19">
        <v>5</v>
      </c>
      <c r="T65" s="19">
        <v>6</v>
      </c>
      <c r="U65" s="19">
        <v>25</v>
      </c>
      <c r="V65" s="19">
        <v>6</v>
      </c>
      <c r="W65" s="19">
        <v>3</v>
      </c>
      <c r="X65" s="19">
        <v>2</v>
      </c>
      <c r="Y65" s="19">
        <v>1</v>
      </c>
      <c r="Z65" s="19">
        <v>10</v>
      </c>
      <c r="AA65" s="19">
        <v>0</v>
      </c>
      <c r="AB65" s="19">
        <v>0</v>
      </c>
      <c r="AC65" s="18">
        <v>0</v>
      </c>
      <c r="AD65" s="20">
        <v>0</v>
      </c>
    </row>
    <row r="66" spans="2:30" ht="22.5" customHeight="1" x14ac:dyDescent="0.25">
      <c r="B66" s="16" t="s">
        <v>166</v>
      </c>
      <c r="C66" s="17" t="s">
        <v>167</v>
      </c>
      <c r="D66" s="17" t="s">
        <v>40</v>
      </c>
      <c r="E66" s="18" t="s">
        <v>80</v>
      </c>
      <c r="F66" s="19">
        <v>397.2</v>
      </c>
      <c r="G66" s="19">
        <v>129</v>
      </c>
      <c r="H66" s="19">
        <v>2</v>
      </c>
      <c r="I66" s="19">
        <v>3</v>
      </c>
      <c r="J66" s="19">
        <v>1</v>
      </c>
      <c r="K66" s="19">
        <v>1</v>
      </c>
      <c r="L66" s="19">
        <v>1</v>
      </c>
      <c r="M66" s="19">
        <v>0</v>
      </c>
      <c r="N66" s="19">
        <v>29</v>
      </c>
      <c r="O66" s="19">
        <v>22</v>
      </c>
      <c r="P66" s="19">
        <v>8</v>
      </c>
      <c r="Q66" s="19">
        <v>3</v>
      </c>
      <c r="R66" s="19">
        <v>1</v>
      </c>
      <c r="S66" s="19">
        <v>0</v>
      </c>
      <c r="T66" s="19">
        <v>1</v>
      </c>
      <c r="U66" s="19">
        <v>0</v>
      </c>
      <c r="V66" s="19">
        <v>0</v>
      </c>
      <c r="W66" s="19">
        <v>0</v>
      </c>
      <c r="X66" s="19">
        <v>1</v>
      </c>
      <c r="Y66" s="19">
        <v>0</v>
      </c>
      <c r="Z66" s="19">
        <v>1</v>
      </c>
      <c r="AA66" s="19">
        <v>0</v>
      </c>
      <c r="AB66" s="19">
        <v>0</v>
      </c>
      <c r="AC66" s="18">
        <v>0</v>
      </c>
      <c r="AD66" s="20">
        <v>0</v>
      </c>
    </row>
    <row r="67" spans="2:30" ht="22.5" customHeight="1" x14ac:dyDescent="0.25">
      <c r="B67" s="16" t="s">
        <v>168</v>
      </c>
      <c r="C67" s="17" t="s">
        <v>169</v>
      </c>
      <c r="D67" s="17" t="s">
        <v>40</v>
      </c>
      <c r="E67" s="18" t="s">
        <v>103</v>
      </c>
      <c r="F67" s="19">
        <v>395.83</v>
      </c>
      <c r="G67" s="19">
        <v>138.5</v>
      </c>
      <c r="H67" s="19">
        <v>5</v>
      </c>
      <c r="I67" s="19">
        <v>125</v>
      </c>
      <c r="J67" s="19">
        <v>3</v>
      </c>
      <c r="K67" s="19">
        <v>3</v>
      </c>
      <c r="L67" s="19">
        <v>1</v>
      </c>
      <c r="M67" s="19">
        <v>3</v>
      </c>
      <c r="N67" s="19">
        <v>28</v>
      </c>
      <c r="O67" s="19">
        <v>210</v>
      </c>
      <c r="P67" s="19">
        <v>13</v>
      </c>
      <c r="Q67" s="19">
        <v>4</v>
      </c>
      <c r="R67" s="19">
        <v>1</v>
      </c>
      <c r="S67" s="19">
        <v>4</v>
      </c>
      <c r="T67" s="19">
        <v>1</v>
      </c>
      <c r="U67" s="19">
        <v>36</v>
      </c>
      <c r="V67" s="19">
        <v>1</v>
      </c>
      <c r="W67" s="19">
        <v>1</v>
      </c>
      <c r="X67" s="19">
        <v>0</v>
      </c>
      <c r="Y67" s="19">
        <v>1</v>
      </c>
      <c r="Z67" s="19">
        <v>3</v>
      </c>
      <c r="AA67" s="19">
        <v>0</v>
      </c>
      <c r="AB67" s="19">
        <v>0</v>
      </c>
      <c r="AC67" s="18">
        <v>0</v>
      </c>
      <c r="AD67" s="20">
        <v>0</v>
      </c>
    </row>
    <row r="68" spans="2:30" ht="22.5" customHeight="1" x14ac:dyDescent="0.25">
      <c r="B68" s="16" t="s">
        <v>170</v>
      </c>
      <c r="C68" s="17" t="s">
        <v>171</v>
      </c>
      <c r="D68" s="17" t="s">
        <v>40</v>
      </c>
      <c r="E68" s="18" t="s">
        <v>44</v>
      </c>
      <c r="F68" s="19">
        <v>390.33</v>
      </c>
      <c r="G68" s="19">
        <v>189.33</v>
      </c>
      <c r="H68" s="19">
        <v>3</v>
      </c>
      <c r="I68" s="19">
        <v>5</v>
      </c>
      <c r="J68" s="19">
        <v>2</v>
      </c>
      <c r="K68" s="19">
        <v>1</v>
      </c>
      <c r="L68" s="19">
        <v>2</v>
      </c>
      <c r="M68" s="19">
        <v>0</v>
      </c>
      <c r="N68" s="19">
        <v>19</v>
      </c>
      <c r="O68" s="19">
        <v>36</v>
      </c>
      <c r="P68" s="19">
        <v>9</v>
      </c>
      <c r="Q68" s="19">
        <v>2</v>
      </c>
      <c r="R68" s="19">
        <v>1</v>
      </c>
      <c r="S68" s="19">
        <v>1</v>
      </c>
      <c r="T68" s="19">
        <v>0</v>
      </c>
      <c r="U68" s="19">
        <v>0</v>
      </c>
      <c r="V68" s="19">
        <v>0</v>
      </c>
      <c r="W68" s="19"/>
      <c r="X68" s="19"/>
      <c r="Y68" s="19"/>
      <c r="Z68" s="19">
        <v>1</v>
      </c>
      <c r="AA68" s="19">
        <v>0</v>
      </c>
      <c r="AB68" s="19">
        <v>0</v>
      </c>
      <c r="AC68" s="18">
        <v>0</v>
      </c>
      <c r="AD68" s="20">
        <v>0</v>
      </c>
    </row>
    <row r="69" spans="2:30" ht="22.5" customHeight="1" x14ac:dyDescent="0.25">
      <c r="B69" s="16" t="s">
        <v>172</v>
      </c>
      <c r="C69" s="17" t="s">
        <v>173</v>
      </c>
      <c r="D69" s="17" t="s">
        <v>40</v>
      </c>
      <c r="E69" s="18" t="s">
        <v>80</v>
      </c>
      <c r="F69" s="19">
        <v>389.01</v>
      </c>
      <c r="G69" s="19">
        <v>137.25</v>
      </c>
      <c r="H69" s="19">
        <v>10</v>
      </c>
      <c r="I69" s="19">
        <v>55</v>
      </c>
      <c r="J69" s="19">
        <v>9</v>
      </c>
      <c r="K69" s="19">
        <v>4</v>
      </c>
      <c r="L69" s="19">
        <v>1</v>
      </c>
      <c r="M69" s="19">
        <v>1</v>
      </c>
      <c r="N69" s="19">
        <v>28</v>
      </c>
      <c r="O69" s="19">
        <v>190</v>
      </c>
      <c r="P69" s="19">
        <v>17</v>
      </c>
      <c r="Q69" s="19">
        <v>7</v>
      </c>
      <c r="R69" s="19">
        <v>1</v>
      </c>
      <c r="S69" s="19">
        <v>4</v>
      </c>
      <c r="T69" s="19">
        <v>3</v>
      </c>
      <c r="U69" s="19">
        <v>22</v>
      </c>
      <c r="V69" s="19">
        <v>3</v>
      </c>
      <c r="W69" s="19">
        <v>2</v>
      </c>
      <c r="X69" s="19">
        <v>0</v>
      </c>
      <c r="Y69" s="19">
        <v>1</v>
      </c>
      <c r="Z69" s="19">
        <v>1</v>
      </c>
      <c r="AA69" s="19">
        <v>0</v>
      </c>
      <c r="AB69" s="19">
        <v>0</v>
      </c>
      <c r="AC69" s="18">
        <v>0</v>
      </c>
      <c r="AD69" s="20">
        <v>0</v>
      </c>
    </row>
    <row r="70" spans="2:30" ht="22.5" customHeight="1" x14ac:dyDescent="0.25">
      <c r="B70" s="16" t="s">
        <v>174</v>
      </c>
      <c r="C70" s="17" t="s">
        <v>175</v>
      </c>
      <c r="D70" s="17" t="s">
        <v>40</v>
      </c>
      <c r="E70" s="18" t="s">
        <v>50</v>
      </c>
      <c r="F70" s="19">
        <v>385.55</v>
      </c>
      <c r="G70" s="19">
        <v>69.900000000000006</v>
      </c>
      <c r="H70" s="19">
        <v>5</v>
      </c>
      <c r="I70" s="19">
        <v>20</v>
      </c>
      <c r="J70" s="19">
        <v>3</v>
      </c>
      <c r="K70" s="19">
        <v>2</v>
      </c>
      <c r="L70" s="19">
        <v>1</v>
      </c>
      <c r="M70" s="19">
        <v>1</v>
      </c>
      <c r="N70" s="19">
        <v>48</v>
      </c>
      <c r="O70" s="19">
        <v>276</v>
      </c>
      <c r="P70" s="19">
        <v>18</v>
      </c>
      <c r="Q70" s="19">
        <v>6</v>
      </c>
      <c r="R70" s="19">
        <v>1</v>
      </c>
      <c r="S70" s="19">
        <v>4</v>
      </c>
      <c r="T70" s="19">
        <v>2</v>
      </c>
      <c r="U70" s="19">
        <v>74</v>
      </c>
      <c r="V70" s="19">
        <v>2</v>
      </c>
      <c r="W70" s="19">
        <v>2</v>
      </c>
      <c r="X70" s="19">
        <v>0</v>
      </c>
      <c r="Y70" s="19">
        <v>1</v>
      </c>
      <c r="Z70" s="19">
        <v>1</v>
      </c>
      <c r="AA70" s="19">
        <v>0</v>
      </c>
      <c r="AB70" s="19">
        <v>0</v>
      </c>
      <c r="AC70" s="18">
        <v>0</v>
      </c>
      <c r="AD70" s="20">
        <v>0</v>
      </c>
    </row>
    <row r="71" spans="2:30" ht="22.5" customHeight="1" x14ac:dyDescent="0.25">
      <c r="B71" s="16" t="s">
        <v>176</v>
      </c>
      <c r="C71" s="17" t="s">
        <v>177</v>
      </c>
      <c r="D71" s="17" t="s">
        <v>40</v>
      </c>
      <c r="E71" s="18" t="s">
        <v>118</v>
      </c>
      <c r="F71" s="19">
        <v>380.2</v>
      </c>
      <c r="G71" s="19">
        <v>42.75</v>
      </c>
      <c r="H71" s="19">
        <v>4</v>
      </c>
      <c r="I71" s="19">
        <v>11</v>
      </c>
      <c r="J71" s="19">
        <v>3</v>
      </c>
      <c r="K71" s="19">
        <v>3</v>
      </c>
      <c r="L71" s="19">
        <v>5</v>
      </c>
      <c r="M71" s="19">
        <v>0</v>
      </c>
      <c r="N71" s="19">
        <v>105</v>
      </c>
      <c r="O71" s="19">
        <v>282</v>
      </c>
      <c r="P71" s="19">
        <v>45</v>
      </c>
      <c r="Q71" s="19">
        <v>9</v>
      </c>
      <c r="R71" s="19">
        <v>1</v>
      </c>
      <c r="S71" s="19">
        <v>9</v>
      </c>
      <c r="T71" s="19">
        <v>3</v>
      </c>
      <c r="U71" s="19">
        <v>2</v>
      </c>
      <c r="V71" s="19">
        <v>1</v>
      </c>
      <c r="W71" s="19">
        <v>1</v>
      </c>
      <c r="X71" s="19">
        <v>2</v>
      </c>
      <c r="Y71" s="19">
        <v>0</v>
      </c>
      <c r="Z71" s="19">
        <v>4</v>
      </c>
      <c r="AA71" s="19">
        <v>0</v>
      </c>
      <c r="AB71" s="19">
        <v>0</v>
      </c>
      <c r="AC71" s="18">
        <v>0</v>
      </c>
      <c r="AD71" s="20">
        <v>0</v>
      </c>
    </row>
    <row r="72" spans="2:30" ht="22.5" customHeight="1" x14ac:dyDescent="0.25">
      <c r="B72" s="16" t="s">
        <v>178</v>
      </c>
      <c r="C72" s="17" t="s">
        <v>179</v>
      </c>
      <c r="D72" s="17" t="s">
        <v>40</v>
      </c>
      <c r="E72" s="18" t="s">
        <v>69</v>
      </c>
      <c r="F72" s="19">
        <v>364.58</v>
      </c>
      <c r="G72" s="19">
        <v>136.5</v>
      </c>
      <c r="H72" s="19">
        <v>8</v>
      </c>
      <c r="I72" s="19">
        <v>31</v>
      </c>
      <c r="J72" s="19">
        <v>5</v>
      </c>
      <c r="K72" s="19">
        <v>3</v>
      </c>
      <c r="L72" s="19">
        <v>1</v>
      </c>
      <c r="M72" s="19">
        <v>2</v>
      </c>
      <c r="N72" s="19">
        <v>31</v>
      </c>
      <c r="O72" s="19">
        <v>64</v>
      </c>
      <c r="P72" s="19">
        <v>14</v>
      </c>
      <c r="Q72" s="19">
        <v>5</v>
      </c>
      <c r="R72" s="19">
        <v>1</v>
      </c>
      <c r="S72" s="19">
        <v>2</v>
      </c>
      <c r="T72" s="19">
        <v>1</v>
      </c>
      <c r="U72" s="19">
        <v>10</v>
      </c>
      <c r="V72" s="19">
        <v>1</v>
      </c>
      <c r="W72" s="19">
        <v>1</v>
      </c>
      <c r="X72" s="19">
        <v>0</v>
      </c>
      <c r="Y72" s="19">
        <v>1</v>
      </c>
      <c r="Z72" s="19">
        <v>8</v>
      </c>
      <c r="AA72" s="19">
        <v>0</v>
      </c>
      <c r="AB72" s="19">
        <v>0</v>
      </c>
      <c r="AC72" s="18">
        <v>0</v>
      </c>
      <c r="AD72" s="20">
        <v>0</v>
      </c>
    </row>
    <row r="73" spans="2:30" ht="22.5" customHeight="1" x14ac:dyDescent="0.25">
      <c r="B73" s="16" t="s">
        <v>180</v>
      </c>
      <c r="C73" s="17" t="s">
        <v>181</v>
      </c>
      <c r="D73" s="17" t="s">
        <v>40</v>
      </c>
      <c r="E73" s="18" t="s">
        <v>47</v>
      </c>
      <c r="F73" s="19">
        <v>361.38</v>
      </c>
      <c r="G73" s="19">
        <v>130.5</v>
      </c>
      <c r="H73" s="19">
        <v>4</v>
      </c>
      <c r="I73" s="19">
        <v>21</v>
      </c>
      <c r="J73" s="19">
        <v>2</v>
      </c>
      <c r="K73" s="19">
        <v>2</v>
      </c>
      <c r="L73" s="19">
        <v>1</v>
      </c>
      <c r="M73" s="19">
        <v>1</v>
      </c>
      <c r="N73" s="19">
        <v>31</v>
      </c>
      <c r="O73" s="19">
        <v>65</v>
      </c>
      <c r="P73" s="19">
        <v>14</v>
      </c>
      <c r="Q73" s="19">
        <v>5</v>
      </c>
      <c r="R73" s="19">
        <v>1</v>
      </c>
      <c r="S73" s="19">
        <v>2</v>
      </c>
      <c r="T73" s="19">
        <v>1</v>
      </c>
      <c r="U73" s="19">
        <v>0</v>
      </c>
      <c r="V73" s="19">
        <v>0</v>
      </c>
      <c r="W73" s="19">
        <v>0</v>
      </c>
      <c r="X73" s="19">
        <v>1</v>
      </c>
      <c r="Y73" s="19">
        <v>0</v>
      </c>
      <c r="Z73" s="19">
        <v>5</v>
      </c>
      <c r="AA73" s="19">
        <v>0</v>
      </c>
      <c r="AB73" s="19">
        <v>0</v>
      </c>
      <c r="AC73" s="18">
        <v>0</v>
      </c>
      <c r="AD73" s="20">
        <v>0</v>
      </c>
    </row>
    <row r="74" spans="2:30" ht="22.5" customHeight="1" x14ac:dyDescent="0.25">
      <c r="B74" s="16" t="s">
        <v>182</v>
      </c>
      <c r="C74" s="17" t="s">
        <v>183</v>
      </c>
      <c r="D74" s="17" t="s">
        <v>40</v>
      </c>
      <c r="E74" s="18" t="s">
        <v>80</v>
      </c>
      <c r="F74" s="19">
        <v>341</v>
      </c>
      <c r="G74" s="19">
        <v>142.08000000000001</v>
      </c>
      <c r="H74" s="19">
        <v>4</v>
      </c>
      <c r="I74" s="19">
        <v>13</v>
      </c>
      <c r="J74" s="19">
        <v>3</v>
      </c>
      <c r="K74" s="19">
        <v>2</v>
      </c>
      <c r="L74" s="19">
        <v>2</v>
      </c>
      <c r="M74" s="19">
        <v>1</v>
      </c>
      <c r="N74" s="19">
        <v>42</v>
      </c>
      <c r="O74" s="19">
        <v>58</v>
      </c>
      <c r="P74" s="19">
        <v>14</v>
      </c>
      <c r="Q74" s="19">
        <v>4</v>
      </c>
      <c r="R74" s="19">
        <v>1</v>
      </c>
      <c r="S74" s="19">
        <v>1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6</v>
      </c>
      <c r="AA74" s="19">
        <v>0</v>
      </c>
      <c r="AB74" s="19">
        <v>0</v>
      </c>
      <c r="AC74" s="18">
        <v>0</v>
      </c>
      <c r="AD74" s="20">
        <v>0</v>
      </c>
    </row>
    <row r="75" spans="2:30" ht="22.5" customHeight="1" x14ac:dyDescent="0.25">
      <c r="B75" s="16" t="s">
        <v>184</v>
      </c>
      <c r="C75" s="17" t="s">
        <v>185</v>
      </c>
      <c r="D75" s="17" t="s">
        <v>40</v>
      </c>
      <c r="E75" s="18" t="s">
        <v>69</v>
      </c>
      <c r="F75" s="19">
        <v>336.45</v>
      </c>
      <c r="G75" s="19">
        <v>98</v>
      </c>
      <c r="H75" s="19">
        <v>1</v>
      </c>
      <c r="I75" s="19">
        <v>1</v>
      </c>
      <c r="J75" s="19">
        <v>1</v>
      </c>
      <c r="K75" s="19">
        <v>1</v>
      </c>
      <c r="L75" s="19">
        <v>0</v>
      </c>
      <c r="M75" s="19">
        <v>0</v>
      </c>
      <c r="N75" s="19">
        <v>59</v>
      </c>
      <c r="O75" s="19">
        <v>67</v>
      </c>
      <c r="P75" s="19">
        <v>20</v>
      </c>
      <c r="Q75" s="19">
        <v>4</v>
      </c>
      <c r="R75" s="19">
        <v>1</v>
      </c>
      <c r="S75" s="19">
        <v>1</v>
      </c>
      <c r="T75" s="19">
        <v>0</v>
      </c>
      <c r="U75" s="19">
        <v>0</v>
      </c>
      <c r="V75" s="19">
        <v>0</v>
      </c>
      <c r="W75" s="19"/>
      <c r="X75" s="19"/>
      <c r="Y75" s="19"/>
      <c r="Z75" s="19">
        <v>17</v>
      </c>
      <c r="AA75" s="19">
        <v>0</v>
      </c>
      <c r="AB75" s="19">
        <v>0</v>
      </c>
      <c r="AC75" s="18">
        <v>0</v>
      </c>
      <c r="AD75" s="20">
        <v>0</v>
      </c>
    </row>
    <row r="76" spans="2:30" ht="22.5" customHeight="1" x14ac:dyDescent="0.25">
      <c r="B76" s="16" t="s">
        <v>186</v>
      </c>
      <c r="C76" s="17" t="s">
        <v>187</v>
      </c>
      <c r="D76" s="17" t="s">
        <v>40</v>
      </c>
      <c r="E76" s="18" t="s">
        <v>103</v>
      </c>
      <c r="F76" s="19">
        <v>320.5</v>
      </c>
      <c r="G76" s="19">
        <v>123</v>
      </c>
      <c r="H76" s="19">
        <v>1</v>
      </c>
      <c r="I76" s="19">
        <v>14</v>
      </c>
      <c r="J76" s="19">
        <v>1</v>
      </c>
      <c r="K76" s="19">
        <v>1</v>
      </c>
      <c r="L76" s="19">
        <v>0</v>
      </c>
      <c r="M76" s="19">
        <v>1</v>
      </c>
      <c r="N76" s="19">
        <v>11</v>
      </c>
      <c r="O76" s="19">
        <v>18</v>
      </c>
      <c r="P76" s="19">
        <v>2</v>
      </c>
      <c r="Q76" s="19">
        <v>1</v>
      </c>
      <c r="R76" s="19">
        <v>1</v>
      </c>
      <c r="S76" s="19">
        <v>1</v>
      </c>
      <c r="T76" s="19">
        <v>0</v>
      </c>
      <c r="U76" s="19">
        <v>0</v>
      </c>
      <c r="V76" s="19">
        <v>0</v>
      </c>
      <c r="W76" s="19"/>
      <c r="X76" s="19"/>
      <c r="Y76" s="19"/>
      <c r="Z76" s="19">
        <v>0</v>
      </c>
      <c r="AA76" s="19">
        <v>0</v>
      </c>
      <c r="AB76" s="19">
        <v>0</v>
      </c>
      <c r="AC76" s="18">
        <v>0</v>
      </c>
      <c r="AD76" s="20">
        <v>0</v>
      </c>
    </row>
    <row r="77" spans="2:30" ht="22.5" customHeight="1" x14ac:dyDescent="0.25">
      <c r="B77" s="16" t="s">
        <v>188</v>
      </c>
      <c r="C77" s="17" t="s">
        <v>189</v>
      </c>
      <c r="D77" s="17" t="s">
        <v>40</v>
      </c>
      <c r="E77" s="18" t="s">
        <v>44</v>
      </c>
      <c r="F77" s="19">
        <v>314.83999999999997</v>
      </c>
      <c r="G77" s="19">
        <v>121.67</v>
      </c>
      <c r="H77" s="19">
        <v>7</v>
      </c>
      <c r="I77" s="19">
        <v>20</v>
      </c>
      <c r="J77" s="19">
        <v>6</v>
      </c>
      <c r="K77" s="19">
        <v>3</v>
      </c>
      <c r="L77" s="19">
        <v>1</v>
      </c>
      <c r="M77" s="19">
        <v>0</v>
      </c>
      <c r="N77" s="19">
        <v>20</v>
      </c>
      <c r="O77" s="19">
        <v>42</v>
      </c>
      <c r="P77" s="19">
        <v>11</v>
      </c>
      <c r="Q77" s="19">
        <v>4</v>
      </c>
      <c r="R77" s="19">
        <v>1</v>
      </c>
      <c r="S77" s="19">
        <v>0</v>
      </c>
      <c r="T77" s="19">
        <v>2</v>
      </c>
      <c r="U77" s="19">
        <v>3</v>
      </c>
      <c r="V77" s="19">
        <v>1</v>
      </c>
      <c r="W77" s="19">
        <v>1</v>
      </c>
      <c r="X77" s="19">
        <v>1</v>
      </c>
      <c r="Y77" s="19">
        <v>0</v>
      </c>
      <c r="Z77" s="19">
        <v>0</v>
      </c>
      <c r="AA77" s="19">
        <v>0</v>
      </c>
      <c r="AB77" s="19">
        <v>0</v>
      </c>
      <c r="AC77" s="18">
        <v>0</v>
      </c>
      <c r="AD77" s="20">
        <v>0</v>
      </c>
    </row>
    <row r="78" spans="2:30" ht="22.5" customHeight="1" x14ac:dyDescent="0.25">
      <c r="B78" s="16" t="s">
        <v>190</v>
      </c>
      <c r="C78" s="17" t="s">
        <v>191</v>
      </c>
      <c r="D78" s="17" t="s">
        <v>40</v>
      </c>
      <c r="E78" s="18" t="s">
        <v>80</v>
      </c>
      <c r="F78" s="19">
        <v>312.12</v>
      </c>
      <c r="G78" s="19">
        <v>180.7</v>
      </c>
      <c r="H78" s="19">
        <v>4</v>
      </c>
      <c r="I78" s="19">
        <v>20</v>
      </c>
      <c r="J78" s="19">
        <v>4</v>
      </c>
      <c r="K78" s="19">
        <v>3</v>
      </c>
      <c r="L78" s="19">
        <v>0</v>
      </c>
      <c r="M78" s="19">
        <v>0</v>
      </c>
      <c r="N78" s="19">
        <v>16</v>
      </c>
      <c r="O78" s="19">
        <v>40</v>
      </c>
      <c r="P78" s="19">
        <v>6</v>
      </c>
      <c r="Q78" s="19">
        <v>4</v>
      </c>
      <c r="R78" s="19">
        <v>1</v>
      </c>
      <c r="S78" s="19">
        <v>2</v>
      </c>
      <c r="T78" s="19">
        <v>2</v>
      </c>
      <c r="U78" s="19">
        <v>2</v>
      </c>
      <c r="V78" s="19">
        <v>1</v>
      </c>
      <c r="W78" s="19">
        <v>1</v>
      </c>
      <c r="X78" s="19">
        <v>1</v>
      </c>
      <c r="Y78" s="19">
        <v>0</v>
      </c>
      <c r="Z78" s="19">
        <v>1</v>
      </c>
      <c r="AA78" s="19">
        <v>0</v>
      </c>
      <c r="AB78" s="19">
        <v>0</v>
      </c>
      <c r="AC78" s="18">
        <v>0</v>
      </c>
      <c r="AD78" s="20">
        <v>0</v>
      </c>
    </row>
    <row r="79" spans="2:30" ht="22.5" customHeight="1" x14ac:dyDescent="0.25">
      <c r="B79" s="16" t="s">
        <v>192</v>
      </c>
      <c r="C79" s="17" t="s">
        <v>193</v>
      </c>
      <c r="D79" s="17" t="s">
        <v>40</v>
      </c>
      <c r="E79" s="18" t="s">
        <v>103</v>
      </c>
      <c r="F79" s="19">
        <v>306.83</v>
      </c>
      <c r="G79" s="19">
        <v>79.5</v>
      </c>
      <c r="H79" s="19">
        <v>4</v>
      </c>
      <c r="I79" s="19">
        <v>16</v>
      </c>
      <c r="J79" s="19">
        <v>1</v>
      </c>
      <c r="K79" s="19">
        <v>1</v>
      </c>
      <c r="L79" s="19">
        <v>1</v>
      </c>
      <c r="M79" s="19">
        <v>1</v>
      </c>
      <c r="N79" s="19">
        <v>38</v>
      </c>
      <c r="O79" s="19">
        <v>56</v>
      </c>
      <c r="P79" s="19">
        <v>10</v>
      </c>
      <c r="Q79" s="19">
        <v>3</v>
      </c>
      <c r="R79" s="19">
        <v>1</v>
      </c>
      <c r="S79" s="19">
        <v>2</v>
      </c>
      <c r="T79" s="19">
        <v>1</v>
      </c>
      <c r="U79" s="19">
        <v>13</v>
      </c>
      <c r="V79" s="19">
        <v>1</v>
      </c>
      <c r="W79" s="19">
        <v>1</v>
      </c>
      <c r="X79" s="19">
        <v>0</v>
      </c>
      <c r="Y79" s="19">
        <v>1</v>
      </c>
      <c r="Z79" s="19">
        <v>3</v>
      </c>
      <c r="AA79" s="19">
        <v>0</v>
      </c>
      <c r="AB79" s="19">
        <v>0</v>
      </c>
      <c r="AC79" s="18">
        <v>0</v>
      </c>
      <c r="AD79" s="20">
        <v>0</v>
      </c>
    </row>
    <row r="80" spans="2:30" ht="22.5" customHeight="1" x14ac:dyDescent="0.25">
      <c r="B80" s="16" t="s">
        <v>194</v>
      </c>
      <c r="C80" s="17" t="s">
        <v>195</v>
      </c>
      <c r="D80" s="17" t="s">
        <v>40</v>
      </c>
      <c r="E80" s="18" t="s">
        <v>69</v>
      </c>
      <c r="F80" s="19">
        <v>299.39999999999998</v>
      </c>
      <c r="G80" s="19">
        <v>124.95</v>
      </c>
      <c r="H80" s="19">
        <v>6</v>
      </c>
      <c r="I80" s="19">
        <v>3</v>
      </c>
      <c r="J80" s="19">
        <v>3</v>
      </c>
      <c r="K80" s="19">
        <v>1</v>
      </c>
      <c r="L80" s="19">
        <v>1</v>
      </c>
      <c r="M80" s="19">
        <v>0</v>
      </c>
      <c r="N80" s="19">
        <v>24</v>
      </c>
      <c r="O80" s="19">
        <v>25</v>
      </c>
      <c r="P80" s="19">
        <v>10</v>
      </c>
      <c r="Q80" s="19">
        <v>2</v>
      </c>
      <c r="R80" s="19">
        <v>1</v>
      </c>
      <c r="S80" s="19">
        <v>1</v>
      </c>
      <c r="T80" s="19">
        <v>0</v>
      </c>
      <c r="U80" s="19">
        <v>0</v>
      </c>
      <c r="V80" s="19">
        <v>0</v>
      </c>
      <c r="W80" s="19"/>
      <c r="X80" s="19"/>
      <c r="Y80" s="19"/>
      <c r="Z80" s="19">
        <v>3</v>
      </c>
      <c r="AA80" s="19">
        <v>0</v>
      </c>
      <c r="AB80" s="19">
        <v>0</v>
      </c>
      <c r="AC80" s="18">
        <v>0</v>
      </c>
      <c r="AD80" s="20">
        <v>0</v>
      </c>
    </row>
    <row r="81" spans="2:30" ht="22.5" customHeight="1" x14ac:dyDescent="0.25">
      <c r="B81" s="16" t="s">
        <v>196</v>
      </c>
      <c r="C81" s="17" t="s">
        <v>197</v>
      </c>
      <c r="D81" s="17" t="s">
        <v>40</v>
      </c>
      <c r="E81" s="18" t="s">
        <v>50</v>
      </c>
      <c r="F81" s="19">
        <v>298.75</v>
      </c>
      <c r="G81" s="19">
        <v>192.2</v>
      </c>
      <c r="H81" s="19">
        <v>11</v>
      </c>
      <c r="I81" s="19">
        <v>54</v>
      </c>
      <c r="J81" s="19">
        <v>10</v>
      </c>
      <c r="K81" s="19">
        <v>5</v>
      </c>
      <c r="L81" s="19">
        <v>2</v>
      </c>
      <c r="M81" s="19">
        <v>2</v>
      </c>
      <c r="N81" s="19">
        <v>14</v>
      </c>
      <c r="O81" s="19">
        <v>68</v>
      </c>
      <c r="P81" s="19">
        <v>12</v>
      </c>
      <c r="Q81" s="19">
        <v>5</v>
      </c>
      <c r="R81" s="19">
        <v>3</v>
      </c>
      <c r="S81" s="19">
        <v>3</v>
      </c>
      <c r="T81" s="19">
        <v>3</v>
      </c>
      <c r="U81" s="19">
        <v>9</v>
      </c>
      <c r="V81" s="19">
        <v>2</v>
      </c>
      <c r="W81" s="19">
        <v>2</v>
      </c>
      <c r="X81" s="19">
        <v>1</v>
      </c>
      <c r="Y81" s="19">
        <v>0</v>
      </c>
      <c r="Z81" s="19">
        <v>1</v>
      </c>
      <c r="AA81" s="19">
        <v>0</v>
      </c>
      <c r="AB81" s="19">
        <v>0</v>
      </c>
      <c r="AC81" s="18">
        <v>0</v>
      </c>
      <c r="AD81" s="20">
        <v>0</v>
      </c>
    </row>
    <row r="82" spans="2:30" ht="22.5" customHeight="1" x14ac:dyDescent="0.25">
      <c r="B82" s="16" t="s">
        <v>198</v>
      </c>
      <c r="C82" s="17" t="s">
        <v>199</v>
      </c>
      <c r="D82" s="17" t="s">
        <v>40</v>
      </c>
      <c r="E82" s="18" t="s">
        <v>50</v>
      </c>
      <c r="F82" s="19">
        <v>294.7</v>
      </c>
      <c r="G82" s="19">
        <v>133</v>
      </c>
      <c r="H82" s="19">
        <v>7</v>
      </c>
      <c r="I82" s="19">
        <v>15</v>
      </c>
      <c r="J82" s="19">
        <v>4</v>
      </c>
      <c r="K82" s="19">
        <v>2</v>
      </c>
      <c r="L82" s="19">
        <v>1</v>
      </c>
      <c r="M82" s="19">
        <v>1</v>
      </c>
      <c r="N82" s="19">
        <v>37</v>
      </c>
      <c r="O82" s="19">
        <v>51</v>
      </c>
      <c r="P82" s="19">
        <v>7</v>
      </c>
      <c r="Q82" s="19">
        <v>3</v>
      </c>
      <c r="R82" s="19">
        <v>2</v>
      </c>
      <c r="S82" s="19">
        <v>2</v>
      </c>
      <c r="T82" s="19">
        <v>2</v>
      </c>
      <c r="U82" s="19">
        <v>8</v>
      </c>
      <c r="V82" s="19">
        <v>2</v>
      </c>
      <c r="W82" s="19">
        <v>1</v>
      </c>
      <c r="X82" s="19">
        <v>0</v>
      </c>
      <c r="Y82" s="19">
        <v>0</v>
      </c>
      <c r="Z82" s="19">
        <v>1</v>
      </c>
      <c r="AA82" s="19">
        <v>0</v>
      </c>
      <c r="AB82" s="19">
        <v>0</v>
      </c>
      <c r="AC82" s="18">
        <v>0</v>
      </c>
      <c r="AD82" s="20">
        <v>0</v>
      </c>
    </row>
    <row r="83" spans="2:30" ht="22.5" customHeight="1" x14ac:dyDescent="0.25">
      <c r="B83" s="16" t="s">
        <v>200</v>
      </c>
      <c r="C83" s="17" t="s">
        <v>201</v>
      </c>
      <c r="D83" s="17" t="s">
        <v>40</v>
      </c>
      <c r="E83" s="18" t="s">
        <v>80</v>
      </c>
      <c r="F83" s="19">
        <v>276</v>
      </c>
      <c r="G83" s="19">
        <v>110.5</v>
      </c>
      <c r="H83" s="19">
        <v>2</v>
      </c>
      <c r="I83" s="19">
        <v>0</v>
      </c>
      <c r="J83" s="19">
        <v>0</v>
      </c>
      <c r="K83" s="19">
        <v>0</v>
      </c>
      <c r="L83" s="19">
        <v>1</v>
      </c>
      <c r="M83" s="19">
        <v>0</v>
      </c>
      <c r="N83" s="19">
        <v>33</v>
      </c>
      <c r="O83" s="19">
        <v>20</v>
      </c>
      <c r="P83" s="19">
        <v>8</v>
      </c>
      <c r="Q83" s="19">
        <v>3</v>
      </c>
      <c r="R83" s="19">
        <v>1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11</v>
      </c>
      <c r="AA83" s="19">
        <v>0</v>
      </c>
      <c r="AB83" s="19">
        <v>0</v>
      </c>
      <c r="AC83" s="18">
        <v>0</v>
      </c>
      <c r="AD83" s="20">
        <v>0</v>
      </c>
    </row>
    <row r="84" spans="2:30" ht="22.5" customHeight="1" x14ac:dyDescent="0.25">
      <c r="B84" s="16" t="s">
        <v>202</v>
      </c>
      <c r="C84" s="17" t="s">
        <v>203</v>
      </c>
      <c r="D84" s="17" t="s">
        <v>40</v>
      </c>
      <c r="E84" s="18" t="s">
        <v>69</v>
      </c>
      <c r="F84" s="19">
        <v>274.97000000000003</v>
      </c>
      <c r="G84" s="19">
        <v>151</v>
      </c>
      <c r="H84" s="19">
        <v>5</v>
      </c>
      <c r="I84" s="19">
        <v>4</v>
      </c>
      <c r="J84" s="19">
        <v>2</v>
      </c>
      <c r="K84" s="19">
        <v>2</v>
      </c>
      <c r="L84" s="19">
        <v>1</v>
      </c>
      <c r="M84" s="19">
        <v>0</v>
      </c>
      <c r="N84" s="19">
        <v>22</v>
      </c>
      <c r="O84" s="19">
        <v>61</v>
      </c>
      <c r="P84" s="19">
        <v>8</v>
      </c>
      <c r="Q84" s="19">
        <v>4</v>
      </c>
      <c r="R84" s="19">
        <v>1</v>
      </c>
      <c r="S84" s="19">
        <v>2</v>
      </c>
      <c r="T84" s="19">
        <v>1</v>
      </c>
      <c r="U84" s="19">
        <v>0</v>
      </c>
      <c r="V84" s="19">
        <v>0</v>
      </c>
      <c r="W84" s="19">
        <v>0</v>
      </c>
      <c r="X84" s="19">
        <v>1</v>
      </c>
      <c r="Y84" s="19">
        <v>0</v>
      </c>
      <c r="Z84" s="19">
        <v>2</v>
      </c>
      <c r="AA84" s="19">
        <v>0</v>
      </c>
      <c r="AB84" s="19">
        <v>0</v>
      </c>
      <c r="AC84" s="18">
        <v>0</v>
      </c>
      <c r="AD84" s="20">
        <v>0</v>
      </c>
    </row>
    <row r="85" spans="2:30" ht="22.5" customHeight="1" x14ac:dyDescent="0.25">
      <c r="B85" s="16" t="s">
        <v>204</v>
      </c>
      <c r="C85" s="17" t="s">
        <v>205</v>
      </c>
      <c r="D85" s="17" t="s">
        <v>40</v>
      </c>
      <c r="E85" s="18" t="s">
        <v>80</v>
      </c>
      <c r="F85" s="19">
        <v>253.25</v>
      </c>
      <c r="G85" s="19">
        <v>125</v>
      </c>
      <c r="H85" s="19">
        <v>1</v>
      </c>
      <c r="I85" s="19">
        <v>1</v>
      </c>
      <c r="J85" s="19">
        <v>1</v>
      </c>
      <c r="K85" s="19">
        <v>1</v>
      </c>
      <c r="L85" s="19">
        <v>0</v>
      </c>
      <c r="M85" s="19">
        <v>0</v>
      </c>
      <c r="N85" s="19">
        <v>16</v>
      </c>
      <c r="O85" s="19">
        <v>32</v>
      </c>
      <c r="P85" s="19">
        <v>7</v>
      </c>
      <c r="Q85" s="19">
        <v>3</v>
      </c>
      <c r="R85" s="19">
        <v>1</v>
      </c>
      <c r="S85" s="19">
        <v>1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7</v>
      </c>
      <c r="AA85" s="19">
        <v>0</v>
      </c>
      <c r="AB85" s="19">
        <v>0</v>
      </c>
      <c r="AC85" s="18">
        <v>3</v>
      </c>
      <c r="AD85" s="20">
        <v>1</v>
      </c>
    </row>
    <row r="86" spans="2:30" ht="22.5" customHeight="1" x14ac:dyDescent="0.25">
      <c r="B86" s="16" t="s">
        <v>206</v>
      </c>
      <c r="C86" s="17" t="s">
        <v>207</v>
      </c>
      <c r="D86" s="17" t="s">
        <v>40</v>
      </c>
      <c r="E86" s="18" t="s">
        <v>69</v>
      </c>
      <c r="F86" s="19">
        <v>252.7</v>
      </c>
      <c r="G86" s="19">
        <v>202.95</v>
      </c>
      <c r="H86" s="19">
        <v>5</v>
      </c>
      <c r="I86" s="19">
        <v>2</v>
      </c>
      <c r="J86" s="19">
        <v>2</v>
      </c>
      <c r="K86" s="19">
        <v>1</v>
      </c>
      <c r="L86" s="19">
        <v>1</v>
      </c>
      <c r="M86" s="19">
        <v>0</v>
      </c>
      <c r="N86" s="19">
        <v>15</v>
      </c>
      <c r="O86" s="19">
        <v>45</v>
      </c>
      <c r="P86" s="19">
        <v>6</v>
      </c>
      <c r="Q86" s="19">
        <v>2</v>
      </c>
      <c r="R86" s="19">
        <v>1</v>
      </c>
      <c r="S86" s="19">
        <v>1</v>
      </c>
      <c r="T86" s="19">
        <v>0</v>
      </c>
      <c r="U86" s="19">
        <v>0</v>
      </c>
      <c r="V86" s="19">
        <v>0</v>
      </c>
      <c r="W86" s="19"/>
      <c r="X86" s="19"/>
      <c r="Y86" s="19"/>
      <c r="Z86" s="19">
        <v>3</v>
      </c>
      <c r="AA86" s="19">
        <v>1</v>
      </c>
      <c r="AB86" s="19">
        <v>1</v>
      </c>
      <c r="AC86" s="18">
        <v>0</v>
      </c>
      <c r="AD86" s="20">
        <v>0</v>
      </c>
    </row>
    <row r="87" spans="2:30" ht="22.5" customHeight="1" x14ac:dyDescent="0.25">
      <c r="B87" s="16" t="s">
        <v>208</v>
      </c>
      <c r="C87" s="17" t="s">
        <v>209</v>
      </c>
      <c r="D87" s="17" t="s">
        <v>40</v>
      </c>
      <c r="E87" s="18" t="s">
        <v>44</v>
      </c>
      <c r="F87" s="19">
        <v>242.65</v>
      </c>
      <c r="G87" s="19">
        <v>41</v>
      </c>
      <c r="H87" s="19">
        <v>2</v>
      </c>
      <c r="I87" s="19">
        <v>2</v>
      </c>
      <c r="J87" s="19">
        <v>1</v>
      </c>
      <c r="K87" s="19">
        <v>1</v>
      </c>
      <c r="L87" s="19">
        <v>1</v>
      </c>
      <c r="M87" s="19">
        <v>0</v>
      </c>
      <c r="N87" s="19">
        <v>17</v>
      </c>
      <c r="O87" s="19">
        <v>28</v>
      </c>
      <c r="P87" s="19">
        <v>9</v>
      </c>
      <c r="Q87" s="19">
        <v>3</v>
      </c>
      <c r="R87" s="19">
        <v>1</v>
      </c>
      <c r="S87" s="19">
        <v>1</v>
      </c>
      <c r="T87" s="19">
        <v>2</v>
      </c>
      <c r="U87" s="19">
        <v>1</v>
      </c>
      <c r="V87" s="19">
        <v>1</v>
      </c>
      <c r="W87" s="19">
        <v>1</v>
      </c>
      <c r="X87" s="19">
        <v>1</v>
      </c>
      <c r="Y87" s="19">
        <v>0</v>
      </c>
      <c r="Z87" s="19">
        <v>13</v>
      </c>
      <c r="AA87" s="19">
        <v>0</v>
      </c>
      <c r="AB87" s="19">
        <v>0</v>
      </c>
      <c r="AC87" s="18">
        <v>0</v>
      </c>
      <c r="AD87" s="20">
        <v>0</v>
      </c>
    </row>
    <row r="88" spans="2:30" ht="22.5" customHeight="1" x14ac:dyDescent="0.25">
      <c r="B88" s="16" t="s">
        <v>210</v>
      </c>
      <c r="C88" s="17" t="s">
        <v>211</v>
      </c>
      <c r="D88" s="17" t="s">
        <v>40</v>
      </c>
      <c r="E88" s="18" t="s">
        <v>80</v>
      </c>
      <c r="F88" s="19">
        <v>223.5</v>
      </c>
      <c r="G88" s="19">
        <v>84.5</v>
      </c>
      <c r="H88" s="19">
        <v>4</v>
      </c>
      <c r="I88" s="19">
        <v>13</v>
      </c>
      <c r="J88" s="19">
        <v>2</v>
      </c>
      <c r="K88" s="19">
        <v>1</v>
      </c>
      <c r="L88" s="19">
        <v>1</v>
      </c>
      <c r="M88" s="19">
        <v>1</v>
      </c>
      <c r="N88" s="19">
        <v>29</v>
      </c>
      <c r="O88" s="19">
        <v>31</v>
      </c>
      <c r="P88" s="19">
        <v>6</v>
      </c>
      <c r="Q88" s="19">
        <v>2</v>
      </c>
      <c r="R88" s="19">
        <v>2</v>
      </c>
      <c r="S88" s="19">
        <v>1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1</v>
      </c>
      <c r="AA88" s="19">
        <v>0</v>
      </c>
      <c r="AB88" s="19">
        <v>0</v>
      </c>
      <c r="AC88" s="18">
        <v>1</v>
      </c>
      <c r="AD88" s="20">
        <v>1</v>
      </c>
    </row>
    <row r="89" spans="2:30" ht="22.5" customHeight="1" x14ac:dyDescent="0.25">
      <c r="B89" s="16" t="s">
        <v>212</v>
      </c>
      <c r="C89" s="17" t="s">
        <v>213</v>
      </c>
      <c r="D89" s="17" t="s">
        <v>40</v>
      </c>
      <c r="E89" s="18" t="s">
        <v>50</v>
      </c>
      <c r="F89" s="19">
        <v>209.23</v>
      </c>
      <c r="G89" s="19">
        <v>105.23</v>
      </c>
      <c r="H89" s="19">
        <v>4</v>
      </c>
      <c r="I89" s="19">
        <v>4</v>
      </c>
      <c r="J89" s="19">
        <v>3</v>
      </c>
      <c r="K89" s="19">
        <v>1</v>
      </c>
      <c r="L89" s="19">
        <v>2</v>
      </c>
      <c r="M89" s="19">
        <v>0</v>
      </c>
      <c r="N89" s="19">
        <v>14</v>
      </c>
      <c r="O89" s="19">
        <v>252</v>
      </c>
      <c r="P89" s="19">
        <v>10</v>
      </c>
      <c r="Q89" s="19">
        <v>6</v>
      </c>
      <c r="R89" s="19">
        <v>1</v>
      </c>
      <c r="S89" s="19">
        <v>4</v>
      </c>
      <c r="T89" s="19">
        <v>0</v>
      </c>
      <c r="U89" s="19">
        <v>0</v>
      </c>
      <c r="V89" s="19">
        <v>0</v>
      </c>
      <c r="W89" s="19"/>
      <c r="X89" s="19"/>
      <c r="Y89" s="19"/>
      <c r="Z89" s="19">
        <v>0</v>
      </c>
      <c r="AA89" s="19">
        <v>0</v>
      </c>
      <c r="AB89" s="19">
        <v>0</v>
      </c>
      <c r="AC89" s="18">
        <v>0</v>
      </c>
      <c r="AD89" s="20">
        <v>0</v>
      </c>
    </row>
    <row r="90" spans="2:30" ht="22.5" customHeight="1" x14ac:dyDescent="0.25">
      <c r="B90" s="16" t="s">
        <v>214</v>
      </c>
      <c r="C90" s="17" t="s">
        <v>215</v>
      </c>
      <c r="D90" s="17" t="s">
        <v>40</v>
      </c>
      <c r="E90" s="18" t="s">
        <v>118</v>
      </c>
      <c r="F90" s="19">
        <v>191.75</v>
      </c>
      <c r="G90" s="19">
        <v>57</v>
      </c>
      <c r="H90" s="19">
        <v>3</v>
      </c>
      <c r="I90" s="19">
        <v>1</v>
      </c>
      <c r="J90" s="19">
        <v>1</v>
      </c>
      <c r="K90" s="19">
        <v>1</v>
      </c>
      <c r="L90" s="19">
        <v>1</v>
      </c>
      <c r="M90" s="19">
        <v>0</v>
      </c>
      <c r="N90" s="19">
        <v>11</v>
      </c>
      <c r="O90" s="19">
        <v>39</v>
      </c>
      <c r="P90" s="19">
        <v>2</v>
      </c>
      <c r="Q90" s="19">
        <v>2</v>
      </c>
      <c r="R90" s="19">
        <v>7</v>
      </c>
      <c r="S90" s="19">
        <v>1</v>
      </c>
      <c r="T90" s="19">
        <v>0</v>
      </c>
      <c r="U90" s="19">
        <v>0</v>
      </c>
      <c r="V90" s="19">
        <v>0</v>
      </c>
      <c r="W90" s="19"/>
      <c r="X90" s="19"/>
      <c r="Y90" s="19"/>
      <c r="Z90" s="19">
        <v>2</v>
      </c>
      <c r="AA90" s="19">
        <v>0</v>
      </c>
      <c r="AB90" s="19">
        <v>0</v>
      </c>
      <c r="AC90" s="18">
        <v>0</v>
      </c>
      <c r="AD90" s="20">
        <v>0</v>
      </c>
    </row>
    <row r="91" spans="2:30" ht="22.5" customHeight="1" x14ac:dyDescent="0.25">
      <c r="B91" s="16" t="s">
        <v>216</v>
      </c>
      <c r="C91" s="17" t="s">
        <v>217</v>
      </c>
      <c r="D91" s="17" t="s">
        <v>40</v>
      </c>
      <c r="E91" s="18" t="s">
        <v>80</v>
      </c>
      <c r="F91" s="19">
        <v>165.72900000000001</v>
      </c>
      <c r="G91" s="19">
        <v>64.5</v>
      </c>
      <c r="H91" s="19">
        <v>1</v>
      </c>
      <c r="I91" s="19">
        <v>7</v>
      </c>
      <c r="J91" s="19">
        <v>1</v>
      </c>
      <c r="K91" s="19">
        <v>1</v>
      </c>
      <c r="L91" s="19">
        <v>0</v>
      </c>
      <c r="M91" s="19">
        <v>0</v>
      </c>
      <c r="N91" s="19">
        <v>18</v>
      </c>
      <c r="O91" s="19">
        <v>30</v>
      </c>
      <c r="P91" s="19">
        <v>9</v>
      </c>
      <c r="Q91" s="19">
        <v>4</v>
      </c>
      <c r="R91" s="19">
        <v>2</v>
      </c>
      <c r="S91" s="19">
        <v>0</v>
      </c>
      <c r="T91" s="19">
        <v>1</v>
      </c>
      <c r="U91" s="19">
        <v>1</v>
      </c>
      <c r="V91" s="19">
        <v>1</v>
      </c>
      <c r="W91" s="19">
        <v>1</v>
      </c>
      <c r="X91" s="19">
        <v>0</v>
      </c>
      <c r="Y91" s="19">
        <v>0</v>
      </c>
      <c r="Z91" s="19">
        <v>2</v>
      </c>
      <c r="AA91" s="19">
        <v>0</v>
      </c>
      <c r="AB91" s="19">
        <v>0</v>
      </c>
      <c r="AC91" s="18">
        <v>0</v>
      </c>
      <c r="AD91" s="20">
        <v>0</v>
      </c>
    </row>
    <row r="92" spans="2:30" ht="22.5" customHeight="1" x14ac:dyDescent="0.25">
      <c r="B92" s="16" t="s">
        <v>218</v>
      </c>
      <c r="C92" s="17" t="s">
        <v>219</v>
      </c>
      <c r="D92" s="17" t="s">
        <v>40</v>
      </c>
      <c r="E92" s="18" t="s">
        <v>147</v>
      </c>
      <c r="F92" s="19">
        <v>152.75</v>
      </c>
      <c r="G92" s="19">
        <v>86.75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16</v>
      </c>
      <c r="O92" s="19">
        <v>288</v>
      </c>
      <c r="P92" s="19">
        <v>9</v>
      </c>
      <c r="Q92" s="19">
        <v>6</v>
      </c>
      <c r="R92" s="19">
        <v>1</v>
      </c>
      <c r="S92" s="19">
        <v>2</v>
      </c>
      <c r="T92" s="19">
        <v>0</v>
      </c>
      <c r="U92" s="19">
        <v>0</v>
      </c>
      <c r="V92" s="19">
        <v>0</v>
      </c>
      <c r="W92" s="19"/>
      <c r="X92" s="19"/>
      <c r="Y92" s="19"/>
      <c r="Z92" s="19">
        <v>0</v>
      </c>
      <c r="AA92" s="19">
        <v>0</v>
      </c>
      <c r="AB92" s="19">
        <v>0</v>
      </c>
      <c r="AC92" s="18">
        <v>3</v>
      </c>
      <c r="AD92" s="20">
        <v>1</v>
      </c>
    </row>
    <row r="93" spans="2:30" ht="22.5" customHeight="1" x14ac:dyDescent="0.25">
      <c r="B93" s="16" t="s">
        <v>220</v>
      </c>
      <c r="C93" s="17" t="s">
        <v>221</v>
      </c>
      <c r="D93" s="17" t="s">
        <v>40</v>
      </c>
      <c r="E93" s="18" t="s">
        <v>80</v>
      </c>
      <c r="F93" s="19">
        <v>141.125</v>
      </c>
      <c r="G93" s="19">
        <v>58.5</v>
      </c>
      <c r="H93" s="19">
        <v>3</v>
      </c>
      <c r="I93" s="19">
        <v>32</v>
      </c>
      <c r="J93" s="19">
        <v>3</v>
      </c>
      <c r="K93" s="19">
        <v>2</v>
      </c>
      <c r="L93" s="19">
        <v>0</v>
      </c>
      <c r="M93" s="19">
        <v>2</v>
      </c>
      <c r="N93" s="19">
        <v>9</v>
      </c>
      <c r="O93" s="19">
        <v>52</v>
      </c>
      <c r="P93" s="19">
        <v>4</v>
      </c>
      <c r="Q93" s="19">
        <v>3</v>
      </c>
      <c r="R93" s="19">
        <v>1</v>
      </c>
      <c r="S93" s="19">
        <v>2</v>
      </c>
      <c r="T93" s="19">
        <v>2</v>
      </c>
      <c r="U93" s="19">
        <v>8</v>
      </c>
      <c r="V93" s="19">
        <v>2</v>
      </c>
      <c r="W93" s="19">
        <v>1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8">
        <v>0</v>
      </c>
      <c r="AD93" s="20">
        <v>0</v>
      </c>
    </row>
    <row r="94" spans="2:30" ht="22.5" customHeight="1" x14ac:dyDescent="0.25">
      <c r="B94" s="16" t="s">
        <v>222</v>
      </c>
      <c r="C94" s="17" t="s">
        <v>223</v>
      </c>
      <c r="D94" s="17" t="s">
        <v>40</v>
      </c>
      <c r="E94" s="18" t="s">
        <v>118</v>
      </c>
      <c r="F94" s="19">
        <v>132.77099999999999</v>
      </c>
      <c r="G94" s="19">
        <v>22</v>
      </c>
      <c r="H94" s="19">
        <v>5</v>
      </c>
      <c r="I94" s="19">
        <v>14</v>
      </c>
      <c r="J94" s="19">
        <v>2</v>
      </c>
      <c r="K94" s="19">
        <v>1</v>
      </c>
      <c r="L94" s="19">
        <v>1</v>
      </c>
      <c r="M94" s="19">
        <v>1</v>
      </c>
      <c r="N94" s="19">
        <v>22</v>
      </c>
      <c r="O94" s="19">
        <v>29</v>
      </c>
      <c r="P94" s="19">
        <v>8</v>
      </c>
      <c r="Q94" s="19">
        <v>2</v>
      </c>
      <c r="R94" s="19">
        <v>1</v>
      </c>
      <c r="S94" s="19">
        <v>1</v>
      </c>
      <c r="T94" s="19">
        <v>2</v>
      </c>
      <c r="U94" s="19">
        <v>5</v>
      </c>
      <c r="V94" s="19">
        <v>1</v>
      </c>
      <c r="W94" s="19">
        <v>1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8">
        <v>0</v>
      </c>
      <c r="AD94" s="20">
        <v>0</v>
      </c>
    </row>
    <row r="95" spans="2:30" ht="22.5" customHeight="1" x14ac:dyDescent="0.25">
      <c r="B95" s="16" t="s">
        <v>224</v>
      </c>
      <c r="C95" s="17" t="s">
        <v>225</v>
      </c>
      <c r="D95" s="17" t="s">
        <v>40</v>
      </c>
      <c r="E95" s="18" t="s">
        <v>80</v>
      </c>
      <c r="F95" s="19">
        <v>104</v>
      </c>
      <c r="G95" s="19">
        <v>51.5</v>
      </c>
      <c r="H95" s="19">
        <v>3</v>
      </c>
      <c r="I95" s="19">
        <v>1</v>
      </c>
      <c r="J95" s="19">
        <v>1</v>
      </c>
      <c r="K95" s="19">
        <v>1</v>
      </c>
      <c r="L95" s="19">
        <v>2</v>
      </c>
      <c r="M95" s="19">
        <v>0</v>
      </c>
      <c r="N95" s="19">
        <v>6</v>
      </c>
      <c r="O95" s="19">
        <v>21</v>
      </c>
      <c r="P95" s="19">
        <v>3</v>
      </c>
      <c r="Q95" s="19">
        <v>2</v>
      </c>
      <c r="R95" s="19">
        <v>1</v>
      </c>
      <c r="S95" s="19">
        <v>1</v>
      </c>
      <c r="T95" s="19">
        <v>0</v>
      </c>
      <c r="U95" s="19">
        <v>0</v>
      </c>
      <c r="V95" s="19">
        <v>0</v>
      </c>
      <c r="W95" s="19"/>
      <c r="X95" s="19"/>
      <c r="Y95" s="19"/>
      <c r="Z95" s="19">
        <v>0</v>
      </c>
      <c r="AA95" s="19">
        <v>0</v>
      </c>
      <c r="AB95" s="19">
        <v>0</v>
      </c>
      <c r="AC95" s="18">
        <v>0</v>
      </c>
      <c r="AD95" s="20">
        <v>0</v>
      </c>
    </row>
    <row r="96" spans="2:30" ht="22.5" customHeight="1" x14ac:dyDescent="0.25">
      <c r="B96" s="16" t="s">
        <v>226</v>
      </c>
      <c r="C96" s="17" t="s">
        <v>227</v>
      </c>
      <c r="D96" s="17" t="s">
        <v>40</v>
      </c>
      <c r="E96" s="18" t="s">
        <v>69</v>
      </c>
      <c r="F96" s="19">
        <v>99.25</v>
      </c>
      <c r="G96" s="19">
        <v>66</v>
      </c>
      <c r="H96" s="19">
        <v>2</v>
      </c>
      <c r="I96" s="19">
        <v>0</v>
      </c>
      <c r="J96" s="19">
        <v>0</v>
      </c>
      <c r="K96" s="19">
        <v>0</v>
      </c>
      <c r="L96" s="19">
        <v>1</v>
      </c>
      <c r="M96" s="19">
        <v>0</v>
      </c>
      <c r="N96" s="19">
        <v>5</v>
      </c>
      <c r="O96" s="19">
        <v>10</v>
      </c>
      <c r="P96" s="19">
        <v>1</v>
      </c>
      <c r="Q96" s="19">
        <v>1</v>
      </c>
      <c r="R96" s="19">
        <v>1</v>
      </c>
      <c r="S96" s="19">
        <v>1</v>
      </c>
      <c r="T96" s="19">
        <v>0</v>
      </c>
      <c r="U96" s="19">
        <v>0</v>
      </c>
      <c r="V96" s="19">
        <v>0</v>
      </c>
      <c r="W96" s="19"/>
      <c r="X96" s="19"/>
      <c r="Y96" s="19"/>
      <c r="Z96" s="19">
        <v>1</v>
      </c>
      <c r="AA96" s="19">
        <v>0</v>
      </c>
      <c r="AB96" s="19">
        <v>0</v>
      </c>
      <c r="AC96" s="18">
        <v>0</v>
      </c>
      <c r="AD96" s="20">
        <v>0</v>
      </c>
    </row>
    <row r="97" spans="2:30" ht="22.5" customHeight="1" x14ac:dyDescent="0.25">
      <c r="B97" s="16" t="s">
        <v>228</v>
      </c>
      <c r="C97" s="17" t="s">
        <v>229</v>
      </c>
      <c r="D97" s="17" t="s">
        <v>40</v>
      </c>
      <c r="E97" s="18" t="s">
        <v>118</v>
      </c>
      <c r="F97" s="19">
        <v>71.08</v>
      </c>
      <c r="G97" s="19">
        <v>61.33</v>
      </c>
      <c r="H97" s="19">
        <v>2</v>
      </c>
      <c r="I97" s="19">
        <v>9</v>
      </c>
      <c r="J97" s="19">
        <v>2</v>
      </c>
      <c r="K97" s="19">
        <v>2</v>
      </c>
      <c r="L97" s="19">
        <v>0</v>
      </c>
      <c r="M97" s="19">
        <v>0</v>
      </c>
      <c r="N97" s="19">
        <v>7</v>
      </c>
      <c r="O97" s="19">
        <v>58</v>
      </c>
      <c r="P97" s="19">
        <v>4</v>
      </c>
      <c r="Q97" s="19">
        <v>4</v>
      </c>
      <c r="R97" s="19">
        <v>1</v>
      </c>
      <c r="S97" s="19">
        <v>1</v>
      </c>
      <c r="T97" s="19">
        <v>0</v>
      </c>
      <c r="U97" s="19">
        <v>0</v>
      </c>
      <c r="V97" s="19">
        <v>0</v>
      </c>
      <c r="W97" s="19"/>
      <c r="X97" s="19"/>
      <c r="Y97" s="19"/>
      <c r="Z97" s="19">
        <v>0</v>
      </c>
      <c r="AA97" s="19">
        <v>0</v>
      </c>
      <c r="AB97" s="19">
        <v>0</v>
      </c>
      <c r="AC97" s="18">
        <v>0</v>
      </c>
      <c r="AD97" s="20">
        <v>0</v>
      </c>
    </row>
    <row r="98" spans="2:30" ht="22.5" customHeight="1" x14ac:dyDescent="0.25">
      <c r="B98" s="16" t="s">
        <v>230</v>
      </c>
      <c r="C98" s="17" t="s">
        <v>231</v>
      </c>
      <c r="D98" s="17" t="s">
        <v>40</v>
      </c>
      <c r="E98" s="18" t="s">
        <v>118</v>
      </c>
      <c r="F98" s="19">
        <v>48</v>
      </c>
      <c r="G98" s="19">
        <v>8</v>
      </c>
      <c r="H98" s="19">
        <v>1</v>
      </c>
      <c r="I98" s="19">
        <v>0</v>
      </c>
      <c r="J98" s="19">
        <v>0</v>
      </c>
      <c r="K98" s="19">
        <v>0</v>
      </c>
      <c r="L98" s="19">
        <v>1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/>
      <c r="X98" s="19"/>
      <c r="Y98" s="19"/>
      <c r="Z98" s="19">
        <v>1</v>
      </c>
      <c r="AA98" s="19">
        <v>0</v>
      </c>
      <c r="AB98" s="19">
        <v>0</v>
      </c>
      <c r="AC98" s="18">
        <v>0</v>
      </c>
      <c r="AD98" s="20">
        <v>0</v>
      </c>
    </row>
    <row r="99" spans="2:30" ht="22.5" customHeight="1" x14ac:dyDescent="0.25">
      <c r="B99" s="16" t="s">
        <v>232</v>
      </c>
      <c r="C99" s="17" t="s">
        <v>233</v>
      </c>
      <c r="D99" s="17" t="s">
        <v>40</v>
      </c>
      <c r="E99" s="18" t="s">
        <v>69</v>
      </c>
      <c r="F99" s="19">
        <v>9.5</v>
      </c>
      <c r="G99" s="19">
        <v>9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1</v>
      </c>
      <c r="O99" s="19">
        <v>0</v>
      </c>
      <c r="P99" s="19">
        <v>0</v>
      </c>
      <c r="Q99" s="19">
        <v>0</v>
      </c>
      <c r="R99" s="19">
        <v>1</v>
      </c>
      <c r="S99" s="19">
        <v>0</v>
      </c>
      <c r="T99" s="19">
        <v>0</v>
      </c>
      <c r="U99" s="19">
        <v>0</v>
      </c>
      <c r="V99" s="19">
        <v>0</v>
      </c>
      <c r="W99" s="19"/>
      <c r="X99" s="19"/>
      <c r="Y99" s="19"/>
      <c r="Z99" s="19">
        <v>0</v>
      </c>
      <c r="AA99" s="19">
        <v>0</v>
      </c>
      <c r="AB99" s="19">
        <v>0</v>
      </c>
      <c r="AC99" s="18">
        <v>0</v>
      </c>
      <c r="AD99" s="20">
        <v>0</v>
      </c>
    </row>
    <row r="100" spans="2:30" s="24" customFormat="1" ht="27" customHeight="1" x14ac:dyDescent="0.25">
      <c r="B100" s="21"/>
      <c r="C100" s="21"/>
      <c r="D100" s="22"/>
      <c r="E100" s="21"/>
      <c r="F100" s="21"/>
      <c r="G100" s="21"/>
      <c r="H100" s="21"/>
      <c r="I100" s="21"/>
      <c r="J100" s="23">
        <f t="shared" ref="J100:AD100" si="0">SUM(J6:J99)</f>
        <v>728</v>
      </c>
      <c r="K100" s="23">
        <f t="shared" si="0"/>
        <v>350</v>
      </c>
      <c r="L100" s="23">
        <f t="shared" si="0"/>
        <v>123</v>
      </c>
      <c r="M100" s="23">
        <f t="shared" si="0"/>
        <v>215</v>
      </c>
      <c r="N100" s="23">
        <f t="shared" si="0"/>
        <v>4066</v>
      </c>
      <c r="O100" s="23">
        <f t="shared" si="0"/>
        <v>24678</v>
      </c>
      <c r="P100" s="23">
        <f t="shared" si="0"/>
        <v>1882</v>
      </c>
      <c r="Q100" s="23">
        <f t="shared" si="0"/>
        <v>569</v>
      </c>
      <c r="R100" s="23">
        <f t="shared" si="0"/>
        <v>122</v>
      </c>
      <c r="S100" s="23">
        <f t="shared" si="0"/>
        <v>477</v>
      </c>
      <c r="T100" s="23">
        <f t="shared" si="0"/>
        <v>421</v>
      </c>
      <c r="U100" s="23">
        <f t="shared" si="0"/>
        <v>5515</v>
      </c>
      <c r="V100" s="23">
        <f t="shared" si="0"/>
        <v>328</v>
      </c>
      <c r="W100" s="23">
        <f t="shared" si="0"/>
        <v>199</v>
      </c>
      <c r="X100" s="23">
        <f t="shared" si="0"/>
        <v>93</v>
      </c>
      <c r="Y100" s="23">
        <f t="shared" si="0"/>
        <v>123</v>
      </c>
      <c r="Z100" s="23">
        <f t="shared" si="0"/>
        <v>508</v>
      </c>
      <c r="AA100" s="23">
        <f t="shared" si="0"/>
        <v>11</v>
      </c>
      <c r="AB100" s="23">
        <f t="shared" si="0"/>
        <v>7</v>
      </c>
      <c r="AC100" s="23">
        <f t="shared" si="0"/>
        <v>9</v>
      </c>
      <c r="AD100" s="23">
        <f t="shared" si="0"/>
        <v>5</v>
      </c>
    </row>
    <row r="101" spans="2:30" ht="18.75" x14ac:dyDescent="0.3">
      <c r="B101" s="25"/>
      <c r="C101" s="26"/>
      <c r="D101" s="27"/>
      <c r="E101" s="26"/>
      <c r="F101" s="28" t="s">
        <v>13</v>
      </c>
      <c r="G101" s="28" t="s">
        <v>14</v>
      </c>
      <c r="H101" s="29" t="s">
        <v>13</v>
      </c>
      <c r="I101" s="28" t="s">
        <v>14</v>
      </c>
      <c r="J101" s="30" t="s">
        <v>17</v>
      </c>
      <c r="K101" s="30" t="s">
        <v>18</v>
      </c>
      <c r="L101" s="30" t="s">
        <v>234</v>
      </c>
      <c r="M101" s="30" t="s">
        <v>20</v>
      </c>
      <c r="N101" s="30" t="s">
        <v>21</v>
      </c>
      <c r="O101" s="30" t="s">
        <v>22</v>
      </c>
      <c r="P101" s="30" t="s">
        <v>17</v>
      </c>
      <c r="Q101" s="30" t="s">
        <v>18</v>
      </c>
      <c r="R101" s="30" t="s">
        <v>19</v>
      </c>
      <c r="S101" s="30" t="s">
        <v>20</v>
      </c>
      <c r="T101" s="30" t="s">
        <v>21</v>
      </c>
      <c r="U101" s="30" t="s">
        <v>22</v>
      </c>
      <c r="V101" s="30" t="s">
        <v>17</v>
      </c>
      <c r="W101" s="30" t="s">
        <v>18</v>
      </c>
      <c r="X101" s="30" t="s">
        <v>19</v>
      </c>
      <c r="Y101" s="30" t="s">
        <v>20</v>
      </c>
      <c r="Z101" s="30" t="s">
        <v>21</v>
      </c>
      <c r="AA101" s="30" t="s">
        <v>22</v>
      </c>
      <c r="AB101" s="30" t="s">
        <v>17</v>
      </c>
      <c r="AC101" s="30" t="s">
        <v>18</v>
      </c>
      <c r="AD101" s="30" t="s">
        <v>19</v>
      </c>
    </row>
    <row r="102" spans="2:30" ht="18.75" x14ac:dyDescent="0.3">
      <c r="B102" s="25"/>
      <c r="C102" s="26"/>
      <c r="D102" s="27"/>
      <c r="E102" s="26"/>
      <c r="F102" s="31" t="s">
        <v>3</v>
      </c>
      <c r="G102" s="32"/>
      <c r="H102" s="31" t="s">
        <v>4</v>
      </c>
      <c r="I102" s="32"/>
      <c r="J102" s="33" t="s">
        <v>5</v>
      </c>
      <c r="K102" s="34"/>
      <c r="L102" s="34"/>
      <c r="M102" s="34"/>
      <c r="N102" s="34"/>
      <c r="O102" s="35"/>
      <c r="P102" s="36" t="s">
        <v>6</v>
      </c>
      <c r="Q102" s="37"/>
      <c r="R102" s="37"/>
      <c r="S102" s="37"/>
      <c r="T102" s="37"/>
      <c r="U102" s="38"/>
      <c r="V102" s="33" t="s">
        <v>235</v>
      </c>
      <c r="W102" s="34"/>
      <c r="X102" s="34"/>
      <c r="Y102" s="34"/>
      <c r="Z102" s="34"/>
      <c r="AA102" s="35"/>
      <c r="AB102" s="39" t="s">
        <v>8</v>
      </c>
      <c r="AC102" s="40"/>
      <c r="AD102" s="41"/>
    </row>
  </sheetData>
  <sheetProtection formatCells="0" formatColumns="0" formatRows="0" insertColumns="0" insertRows="0" insertHyperlinks="0" deleteColumns="0" deleteRows="0" sort="0" autoFilter="0" pivotTables="0"/>
  <mergeCells count="16">
    <mergeCell ref="F102:G102"/>
    <mergeCell ref="H102:I102"/>
    <mergeCell ref="J102:O102"/>
    <mergeCell ref="P102:U102"/>
    <mergeCell ref="V102:AA102"/>
    <mergeCell ref="AB102:AD102"/>
    <mergeCell ref="B2:AD2"/>
    <mergeCell ref="B3:AD3"/>
    <mergeCell ref="B4:AD4"/>
    <mergeCell ref="B5:E5"/>
    <mergeCell ref="F5:G5"/>
    <mergeCell ref="H5:I5"/>
    <mergeCell ref="J5:O5"/>
    <mergeCell ref="P5:U5"/>
    <mergeCell ref="V5:AA5"/>
    <mergeCell ref="AB5:AD5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Teknik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Miftahur Rahman Fibri  S.Kom.</dc:creator>
  <cp:lastModifiedBy>Miftahur Rahman Fibri  S.Kom.</cp:lastModifiedBy>
  <dcterms:created xsi:type="dcterms:W3CDTF">2025-08-05T06:03:59Z</dcterms:created>
  <dcterms:modified xsi:type="dcterms:W3CDTF">2025-08-05T06:04:14Z</dcterms:modified>
</cp:coreProperties>
</file>