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 CANTIK\Upload\"/>
    </mc:Choice>
  </mc:AlternateContent>
  <xr:revisionPtr revIDLastSave="0" documentId="13_ncr:1_{4EE007E4-0127-4FA1-A5A9-CD929FCACFCE}" xr6:coauthVersionLast="47" xr6:coauthVersionMax="47" xr10:uidLastSave="{00000000-0000-0000-0000-000000000000}"/>
  <bookViews>
    <workbookView xWindow="2472" yWindow="2472" windowWidth="17280" windowHeight="8880" xr2:uid="{DFFD6455-8D55-4A7A-B369-B1963FA74C6B}"/>
  </bookViews>
  <sheets>
    <sheet name="REK" sheetId="19" r:id="rId1"/>
  </sheets>
  <definedNames>
    <definedName name="_xlnm.Print_Area" localSheetId="0">REK!$A$1:$E$42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9" l="1"/>
  <c r="C6" i="19"/>
  <c r="C7" i="19"/>
  <c r="C8" i="19"/>
  <c r="C9" i="19"/>
  <c r="C10" i="19"/>
  <c r="C11" i="19"/>
  <c r="C4" i="19"/>
  <c r="C12" i="19" l="1"/>
  <c r="D12" i="19"/>
  <c r="E12" i="19"/>
</calcChain>
</file>

<file path=xl/sharedStrings.xml><?xml version="1.0" encoding="utf-8"?>
<sst xmlns="http://schemas.openxmlformats.org/spreadsheetml/2006/main" count="18" uniqueCount="18">
  <si>
    <t>No</t>
  </si>
  <si>
    <t>Jumlah</t>
  </si>
  <si>
    <t>TOTAL</t>
  </si>
  <si>
    <t>Sumber : SIKERITING 25</t>
  </si>
  <si>
    <t>Diperbarui : 28 Juli 2025</t>
  </si>
  <si>
    <t>Uraian</t>
  </si>
  <si>
    <t>Jenis Kelamin</t>
  </si>
  <si>
    <t>L</t>
  </si>
  <si>
    <t>P</t>
  </si>
  <si>
    <t>Kepala Keluarga</t>
  </si>
  <si>
    <t>Suami/Istri</t>
  </si>
  <si>
    <t>Anak</t>
  </si>
  <si>
    <t>Menantu</t>
  </si>
  <si>
    <t>Cucu</t>
  </si>
  <si>
    <t>Orangtua/Mertua</t>
  </si>
  <si>
    <t>Pembantu/Sopir</t>
  </si>
  <si>
    <t>Lainnya</t>
  </si>
  <si>
    <t>DATA STATUS HUBUNGAN DENGAN KEPALA KELUARGA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</si>
</sst>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charset val="1"/>
      <scheme val="minor"/>
    </font>
    <font>
      <b/>
      <sz val="13"/>
      <color theme="3"/>
      <name val="Aptos Narrow"/>
      <family val="2"/>
      <charset val="1"/>
      <scheme val="minor"/>
    </font>
    <font>
      <b/>
      <sz val="11"/>
      <color theme="3"/>
      <name val="Aptos Narrow"/>
      <family val="2"/>
      <charset val="1"/>
      <scheme val="minor"/>
    </font>
    <font>
      <sz val="11"/>
      <color rgb="FF006100"/>
      <name val="Aptos Narrow"/>
      <family val="2"/>
      <charset val="1"/>
      <scheme val="minor"/>
    </font>
    <font>
      <sz val="11"/>
      <color rgb="FF9C0006"/>
      <name val="Aptos Narrow"/>
      <family val="2"/>
      <charset val="1"/>
      <scheme val="minor"/>
    </font>
    <font>
      <sz val="11"/>
      <color rgb="FF9C5700"/>
      <name val="Aptos Narrow"/>
      <family val="2"/>
      <charset val="1"/>
      <scheme val="minor"/>
    </font>
    <font>
      <sz val="11"/>
      <color rgb="FF3F3F76"/>
      <name val="Aptos Narrow"/>
      <family val="2"/>
      <charset val="1"/>
      <scheme val="minor"/>
    </font>
    <font>
      <b/>
      <sz val="11"/>
      <color rgb="FF3F3F3F"/>
      <name val="Aptos Narrow"/>
      <family val="2"/>
      <charset val="1"/>
      <scheme val="minor"/>
    </font>
    <font>
      <b/>
      <sz val="11"/>
      <color rgb="FFFA7D00"/>
      <name val="Aptos Narrow"/>
      <family val="2"/>
      <charset val="1"/>
      <scheme val="minor"/>
    </font>
    <font>
      <sz val="11"/>
      <color rgb="FFFA7D00"/>
      <name val="Aptos Narrow"/>
      <family val="2"/>
      <charset val="1"/>
      <scheme val="minor"/>
    </font>
    <font>
      <b/>
      <sz val="11"/>
      <color theme="0"/>
      <name val="Aptos Narrow"/>
      <family val="2"/>
      <charset val="1"/>
      <scheme val="minor"/>
    </font>
    <font>
      <sz val="11"/>
      <color rgb="FFFF0000"/>
      <name val="Aptos Narrow"/>
      <family val="2"/>
      <charset val="1"/>
      <scheme val="minor"/>
    </font>
    <font>
      <i/>
      <sz val="11"/>
      <color rgb="FF7F7F7F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sz val="11"/>
      <color theme="0"/>
      <name val="Aptos Narrow"/>
      <family val="2"/>
      <charset val="1"/>
      <scheme val="minor"/>
    </font>
    <font>
      <sz val="8"/>
      <name val="Aptos Narrow"/>
      <family val="2"/>
      <charset val="1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7"/>
      <color rgb="FF333333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9" fillId="0" borderId="10" xfId="0" applyFont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 indent="1"/>
    </xf>
    <xf numFmtId="0" fontId="19" fillId="0" borderId="15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19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9" fillId="0" borderId="26" xfId="0" applyFont="1" applyBorder="1"/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2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Data Status Hubungan</a:t>
            </a:r>
            <a:r>
              <a:rPr lang="en-ID" baseline="0"/>
              <a:t> Dengan Kepala Keluarga Tahun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REK!$C$2:$C$3</c:f>
              <c:strCache>
                <c:ptCount val="2"/>
                <c:pt idx="0">
                  <c:v>Jumlah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REK!$B$4:$B$11</c:f>
              <c:strCache>
                <c:ptCount val="8"/>
                <c:pt idx="0">
                  <c:v>Kepala Keluarga</c:v>
                </c:pt>
                <c:pt idx="1">
                  <c:v>Suami/Istri</c:v>
                </c:pt>
                <c:pt idx="2">
                  <c:v>Anak</c:v>
                </c:pt>
                <c:pt idx="3">
                  <c:v>Menantu</c:v>
                </c:pt>
                <c:pt idx="4">
                  <c:v>Cucu</c:v>
                </c:pt>
                <c:pt idx="5">
                  <c:v>Orangtua/Mertua</c:v>
                </c:pt>
                <c:pt idx="6">
                  <c:v>Pembantu/Sopir</c:v>
                </c:pt>
                <c:pt idx="7">
                  <c:v>Lainnya</c:v>
                </c:pt>
              </c:strCache>
            </c:strRef>
          </c:cat>
          <c:val>
            <c:numRef>
              <c:f>REK!$C$4:$C$11</c:f>
              <c:numCache>
                <c:formatCode>General</c:formatCode>
                <c:ptCount val="8"/>
                <c:pt idx="0">
                  <c:v>407</c:v>
                </c:pt>
                <c:pt idx="1">
                  <c:v>382</c:v>
                </c:pt>
                <c:pt idx="2">
                  <c:v>781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D-4A28-916E-B3B7DE79ED31}"/>
            </c:ext>
          </c:extLst>
        </c:ser>
        <c:ser>
          <c:idx val="1"/>
          <c:order val="1"/>
          <c:tx>
            <c:strRef>
              <c:f>REK!$D$2:$D$3</c:f>
              <c:strCache>
                <c:ptCount val="2"/>
                <c:pt idx="0">
                  <c:v>Jenis Kelamin</c:v>
                </c:pt>
                <c:pt idx="1">
                  <c:v>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REK!$B$4:$B$11</c:f>
              <c:strCache>
                <c:ptCount val="8"/>
                <c:pt idx="0">
                  <c:v>Kepala Keluarga</c:v>
                </c:pt>
                <c:pt idx="1">
                  <c:v>Suami/Istri</c:v>
                </c:pt>
                <c:pt idx="2">
                  <c:v>Anak</c:v>
                </c:pt>
                <c:pt idx="3">
                  <c:v>Menantu</c:v>
                </c:pt>
                <c:pt idx="4">
                  <c:v>Cucu</c:v>
                </c:pt>
                <c:pt idx="5">
                  <c:v>Orangtua/Mertua</c:v>
                </c:pt>
                <c:pt idx="6">
                  <c:v>Pembantu/Sopir</c:v>
                </c:pt>
                <c:pt idx="7">
                  <c:v>Lainnya</c:v>
                </c:pt>
              </c:strCache>
            </c:strRef>
          </c:cat>
          <c:val>
            <c:numRef>
              <c:f>REK!$D$4:$D$11</c:f>
              <c:numCache>
                <c:formatCode>General</c:formatCode>
                <c:ptCount val="8"/>
                <c:pt idx="0">
                  <c:v>377</c:v>
                </c:pt>
                <c:pt idx="1">
                  <c:v>1</c:v>
                </c:pt>
                <c:pt idx="2">
                  <c:v>411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D-4A28-916E-B3B7DE79ED31}"/>
            </c:ext>
          </c:extLst>
        </c:ser>
        <c:ser>
          <c:idx val="2"/>
          <c:order val="2"/>
          <c:tx>
            <c:strRef>
              <c:f>REK!$E$2:$E$3</c:f>
              <c:strCache>
                <c:ptCount val="2"/>
                <c:pt idx="0">
                  <c:v>Jenis Kelamin</c:v>
                </c:pt>
                <c:pt idx="1">
                  <c:v>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REK!$B$4:$B$11</c:f>
              <c:strCache>
                <c:ptCount val="8"/>
                <c:pt idx="0">
                  <c:v>Kepala Keluarga</c:v>
                </c:pt>
                <c:pt idx="1">
                  <c:v>Suami/Istri</c:v>
                </c:pt>
                <c:pt idx="2">
                  <c:v>Anak</c:v>
                </c:pt>
                <c:pt idx="3">
                  <c:v>Menantu</c:v>
                </c:pt>
                <c:pt idx="4">
                  <c:v>Cucu</c:v>
                </c:pt>
                <c:pt idx="5">
                  <c:v>Orangtua/Mertua</c:v>
                </c:pt>
                <c:pt idx="6">
                  <c:v>Pembantu/Sopir</c:v>
                </c:pt>
                <c:pt idx="7">
                  <c:v>Lainnya</c:v>
                </c:pt>
              </c:strCache>
            </c:strRef>
          </c:cat>
          <c:val>
            <c:numRef>
              <c:f>REK!$E$4:$E$11</c:f>
              <c:numCache>
                <c:formatCode>General</c:formatCode>
                <c:ptCount val="8"/>
                <c:pt idx="0">
                  <c:v>30</c:v>
                </c:pt>
                <c:pt idx="1">
                  <c:v>381</c:v>
                </c:pt>
                <c:pt idx="2">
                  <c:v>370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AD-4A28-916E-B3B7DE79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1748080"/>
        <c:axId val="2001748560"/>
      </c:barChart>
      <c:catAx>
        <c:axId val="2001748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1748560"/>
        <c:crosses val="autoZero"/>
        <c:auto val="1"/>
        <c:lblAlgn val="ctr"/>
        <c:lblOffset val="100"/>
        <c:noMultiLvlLbl val="0"/>
      </c:catAx>
      <c:valAx>
        <c:axId val="200174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1748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45496</xdr:colOff>
      <xdr:row>16</xdr:row>
      <xdr:rowOff>180041</xdr:rowOff>
    </xdr:from>
    <xdr:to>
      <xdr:col>4</xdr:col>
      <xdr:colOff>944880</xdr:colOff>
      <xdr:row>41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0EE2F1-2753-0F7C-CEDE-47304E551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F013-097C-432E-A218-663D9FA623EF}">
  <dimension ref="A1:I29"/>
  <sheetViews>
    <sheetView tabSelected="1" view="pageBreakPreview" zoomScale="90" zoomScaleNormal="100" zoomScaleSheetLayoutView="90" workbookViewId="0">
      <selection activeCell="D5" sqref="D5"/>
    </sheetView>
  </sheetViews>
  <sheetFormatPr defaultRowHeight="15.6" x14ac:dyDescent="0.3"/>
  <cols>
    <col min="1" max="1" width="7.33203125" style="3" customWidth="1"/>
    <col min="2" max="2" width="43.77734375" style="2" customWidth="1"/>
    <col min="3" max="5" width="14.5546875" style="10" customWidth="1"/>
    <col min="6" max="16384" width="8.88671875" style="2"/>
  </cols>
  <sheetData>
    <row r="1" spans="1:5" s="14" customFormat="1" ht="31.8" customHeight="1" thickBot="1" x14ac:dyDescent="0.35">
      <c r="A1" s="25" t="s">
        <v>17</v>
      </c>
      <c r="B1" s="25"/>
      <c r="C1" s="25"/>
      <c r="D1" s="25"/>
      <c r="E1" s="25"/>
    </row>
    <row r="2" spans="1:5" s="5" customFormat="1" ht="25.2" customHeight="1" thickTop="1" x14ac:dyDescent="0.3">
      <c r="A2" s="30" t="s">
        <v>0</v>
      </c>
      <c r="B2" s="28" t="s">
        <v>5</v>
      </c>
      <c r="C2" s="28" t="s">
        <v>1</v>
      </c>
      <c r="D2" s="28" t="s">
        <v>6</v>
      </c>
      <c r="E2" s="29"/>
    </row>
    <row r="3" spans="1:5" s="5" customFormat="1" ht="25.2" customHeight="1" thickBot="1" x14ac:dyDescent="0.35">
      <c r="A3" s="31"/>
      <c r="B3" s="32"/>
      <c r="C3" s="32"/>
      <c r="D3" s="19" t="s">
        <v>7</v>
      </c>
      <c r="E3" s="20" t="s">
        <v>8</v>
      </c>
    </row>
    <row r="4" spans="1:5" ht="16.2" thickTop="1" x14ac:dyDescent="0.3">
      <c r="A4" s="8">
        <v>1</v>
      </c>
      <c r="B4" s="9" t="s">
        <v>9</v>
      </c>
      <c r="C4" s="15">
        <f>D4+E4</f>
        <v>407</v>
      </c>
      <c r="D4" s="18">
        <v>377</v>
      </c>
      <c r="E4" s="12">
        <v>30</v>
      </c>
    </row>
    <row r="5" spans="1:5" x14ac:dyDescent="0.3">
      <c r="A5" s="7">
        <v>2</v>
      </c>
      <c r="B5" s="1" t="s">
        <v>10</v>
      </c>
      <c r="C5" s="15">
        <f t="shared" ref="C5:C11" si="0">D5+E5</f>
        <v>382</v>
      </c>
      <c r="D5" s="17">
        <v>1</v>
      </c>
      <c r="E5" s="13">
        <v>381</v>
      </c>
    </row>
    <row r="6" spans="1:5" x14ac:dyDescent="0.3">
      <c r="A6" s="8">
        <v>3</v>
      </c>
      <c r="B6" s="21" t="s">
        <v>11</v>
      </c>
      <c r="C6" s="15">
        <f t="shared" si="0"/>
        <v>781</v>
      </c>
      <c r="D6" s="22">
        <v>411</v>
      </c>
      <c r="E6" s="23">
        <v>370</v>
      </c>
    </row>
    <row r="7" spans="1:5" x14ac:dyDescent="0.3">
      <c r="A7" s="7">
        <v>4</v>
      </c>
      <c r="B7" s="21" t="s">
        <v>12</v>
      </c>
      <c r="C7" s="15">
        <f t="shared" si="0"/>
        <v>0</v>
      </c>
      <c r="D7" s="22">
        <v>0</v>
      </c>
      <c r="E7" s="23">
        <v>0</v>
      </c>
    </row>
    <row r="8" spans="1:5" x14ac:dyDescent="0.3">
      <c r="A8" s="8">
        <v>5</v>
      </c>
      <c r="B8" s="21" t="s">
        <v>13</v>
      </c>
      <c r="C8" s="15">
        <f t="shared" si="0"/>
        <v>4</v>
      </c>
      <c r="D8" s="22">
        <v>2</v>
      </c>
      <c r="E8" s="23">
        <v>2</v>
      </c>
    </row>
    <row r="9" spans="1:5" x14ac:dyDescent="0.3">
      <c r="A9" s="7">
        <v>6</v>
      </c>
      <c r="B9" s="21" t="s">
        <v>14</v>
      </c>
      <c r="C9" s="15">
        <f t="shared" si="0"/>
        <v>0</v>
      </c>
      <c r="D9" s="22">
        <v>0</v>
      </c>
      <c r="E9" s="23">
        <v>0</v>
      </c>
    </row>
    <row r="10" spans="1:5" x14ac:dyDescent="0.3">
      <c r="A10" s="8">
        <v>7</v>
      </c>
      <c r="B10" s="21" t="s">
        <v>15</v>
      </c>
      <c r="C10" s="15">
        <f t="shared" si="0"/>
        <v>0</v>
      </c>
      <c r="D10" s="22">
        <v>0</v>
      </c>
      <c r="E10" s="23">
        <v>0</v>
      </c>
    </row>
    <row r="11" spans="1:5" ht="16.2" thickBot="1" x14ac:dyDescent="0.35">
      <c r="A11" s="7">
        <v>8</v>
      </c>
      <c r="B11" s="21" t="s">
        <v>16</v>
      </c>
      <c r="C11" s="15">
        <f t="shared" si="0"/>
        <v>2</v>
      </c>
      <c r="D11" s="22">
        <v>1</v>
      </c>
      <c r="E11" s="23">
        <v>1</v>
      </c>
    </row>
    <row r="12" spans="1:5" s="4" customFormat="1" ht="19.2" thickTop="1" thickBot="1" x14ac:dyDescent="0.4">
      <c r="A12" s="26" t="s">
        <v>2</v>
      </c>
      <c r="B12" s="27"/>
      <c r="C12" s="16">
        <f>SUM(C4:C11)</f>
        <v>1576</v>
      </c>
      <c r="D12" s="16">
        <f t="shared" ref="D12:E12" si="1">SUM(D4:D11)</f>
        <v>792</v>
      </c>
      <c r="E12" s="24">
        <f t="shared" si="1"/>
        <v>784</v>
      </c>
    </row>
    <row r="13" spans="1:5" ht="16.2" thickTop="1" x14ac:dyDescent="0.3"/>
    <row r="14" spans="1:5" x14ac:dyDescent="0.3">
      <c r="A14" s="6" t="s">
        <v>3</v>
      </c>
    </row>
    <row r="15" spans="1:5" x14ac:dyDescent="0.3">
      <c r="A15" s="6" t="s">
        <v>4</v>
      </c>
    </row>
    <row r="20" spans="9:9" x14ac:dyDescent="0.3">
      <c r="I20" s="11"/>
    </row>
    <row r="21" spans="9:9" x14ac:dyDescent="0.3">
      <c r="I21" s="11"/>
    </row>
    <row r="22" spans="9:9" x14ac:dyDescent="0.3">
      <c r="I22" s="11"/>
    </row>
    <row r="23" spans="9:9" x14ac:dyDescent="0.3">
      <c r="I23" s="11"/>
    </row>
    <row r="24" spans="9:9" x14ac:dyDescent="0.3">
      <c r="I24" s="11"/>
    </row>
    <row r="25" spans="9:9" x14ac:dyDescent="0.3">
      <c r="I25" s="11"/>
    </row>
    <row r="26" spans="9:9" x14ac:dyDescent="0.3">
      <c r="I26" s="11"/>
    </row>
    <row r="27" spans="9:9" x14ac:dyDescent="0.3">
      <c r="I27" s="11"/>
    </row>
    <row r="28" spans="9:9" x14ac:dyDescent="0.3">
      <c r="I28" s="11"/>
    </row>
    <row r="29" spans="9:9" x14ac:dyDescent="0.3">
      <c r="I29" s="11"/>
    </row>
  </sheetData>
  <sortState xmlns:xlrd2="http://schemas.microsoft.com/office/spreadsheetml/2017/richdata2" ref="H21:I29">
    <sortCondition ref="H20:H29"/>
  </sortState>
  <mergeCells count="6">
    <mergeCell ref="A1:E1"/>
    <mergeCell ref="A12:B12"/>
    <mergeCell ref="D2:E2"/>
    <mergeCell ref="A2:A3"/>
    <mergeCell ref="B2:B3"/>
    <mergeCell ref="C2:C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</vt:lpstr>
      <vt:lpstr>REK!Print_Area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Subjek Analisis</dc:title>
  <dc:creator>Kaur Keuangan</dc:creator>
  <cp:lastModifiedBy>Kaur Keuangan</cp:lastModifiedBy>
  <cp:lastPrinted>2025-08-01T01:03:39Z</cp:lastPrinted>
  <dcterms:created xsi:type="dcterms:W3CDTF">2025-07-28T01:14:24Z</dcterms:created>
  <dcterms:modified xsi:type="dcterms:W3CDTF">2025-08-09T05:18:57Z</dcterms:modified>
</cp:coreProperties>
</file>