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jjan\Desktop\"/>
    </mc:Choice>
  </mc:AlternateContent>
  <bookViews>
    <workbookView xWindow="0" yWindow="0" windowWidth="19200" windowHeight="6870"/>
  </bookViews>
  <sheets>
    <sheet name="歌詞省字王" sheetId="1" r:id="rId1"/>
    <sheet name="歌單"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1" l="1"/>
  <c r="D18" i="1" a="1"/>
  <c r="D18" i="1" s="1"/>
  <c r="C18" i="1"/>
  <c r="B18" i="1"/>
  <c r="C20" i="1" s="1"/>
  <c r="F17" i="1"/>
  <c r="F16" i="1"/>
  <c r="F15" i="1"/>
  <c r="F14" i="1"/>
  <c r="F13" i="1"/>
  <c r="F12" i="1"/>
  <c r="F11" i="1"/>
  <c r="F10" i="1"/>
  <c r="F9" i="1"/>
  <c r="F8" i="1"/>
  <c r="F7" i="1"/>
  <c r="F6" i="1"/>
  <c r="F5" i="1"/>
  <c r="F4" i="1"/>
  <c r="F3" i="1"/>
  <c r="G3" i="1" s="1"/>
  <c r="G18" i="1" l="1"/>
  <c r="G20" i="1"/>
</calcChain>
</file>

<file path=xl/sharedStrings.xml><?xml version="1.0" encoding="utf-8"?>
<sst xmlns="http://schemas.openxmlformats.org/spreadsheetml/2006/main" count="45" uniqueCount="37">
  <si>
    <r>
      <t>歌詞省字王</t>
    </r>
    <r>
      <rPr>
        <b/>
        <sz val="36"/>
        <color rgb="FFFF0000"/>
        <rFont val="微軟正黑體"/>
        <family val="2"/>
        <charset val="136"/>
      </rPr>
      <t>(只能填紅框)</t>
    </r>
    <phoneticPr fontId="3" type="noConversion"/>
  </si>
  <si>
    <t>步驟1
貼上原始歌詞</t>
    <phoneticPr fontId="3" type="noConversion"/>
  </si>
  <si>
    <t>步驟2-1
設定模組</t>
    <phoneticPr fontId="3" type="noConversion"/>
  </si>
  <si>
    <t>步驟2-2
設定歌詞</t>
    <phoneticPr fontId="3" type="noConversion"/>
  </si>
  <si>
    <t>步驟3-1
使用模組</t>
    <phoneticPr fontId="3" type="noConversion"/>
  </si>
  <si>
    <t>步驟3-2
對應歌詞</t>
    <phoneticPr fontId="3" type="noConversion"/>
  </si>
  <si>
    <t>步驟4
重組歌詞</t>
    <phoneticPr fontId="3" type="noConversion"/>
  </si>
  <si>
    <t>每條大街小巷 每個人的嘴裡
見面第一句話 就是恭喜恭喜
恭喜恭喜恭喜你呀 恭喜恭喜恭喜你
冬天一到盡頭 真是好的消息
溫暖的春風 就要吹醒大地
恭喜恭喜恭喜你呀 恭喜恭喜恭喜你
皓皓冰雪溶解 眼看梅花吐蕊
漫漫長夜過去 聽到一聲雞啼
恭喜恭喜恭喜你呀 恭喜恭喜恭喜你
經過多少困難 經歷多少磨練
多少心兒盼望 盼望春的消息
恭喜恭喜恭喜你呀 恭喜恭喜恭喜你
每條大街小巷 每個人的嘴裡
見面第一句話 就是恭喜恭喜
恭喜恭喜恭喜你呀 恭喜恭喜恭喜你
冬天一到盡頭 真是好的消息
溫暖的春風 就要吹醒大地
恭喜恭喜恭喜你呀 恭喜恭喜恭喜你
恭喜恭喜恭喜你呀 恭喜恭喜恭喜你</t>
    <phoneticPr fontId="3" type="noConversion"/>
  </si>
  <si>
    <t>A</t>
  </si>
  <si>
    <t>每條大街小巷 每個人的嘴裡
見面第一句話 就是恭喜恭喜</t>
    <phoneticPr fontId="3" type="noConversion"/>
  </si>
  <si>
    <t>B</t>
    <phoneticPr fontId="3" type="noConversion"/>
  </si>
  <si>
    <t xml:space="preserve">恭喜恭喜恭喜你呀 恭喜恭喜恭喜你
</t>
    <phoneticPr fontId="3" type="noConversion"/>
  </si>
  <si>
    <t>C</t>
    <phoneticPr fontId="3" type="noConversion"/>
  </si>
  <si>
    <t>冬天一到盡頭 真是好的消息
溫暖的春風 就要吹醒大地</t>
    <phoneticPr fontId="3" type="noConversion"/>
  </si>
  <si>
    <t>C</t>
  </si>
  <si>
    <t>D</t>
    <phoneticPr fontId="3" type="noConversion"/>
  </si>
  <si>
    <t>皓皓冰雪溶解 眼看梅花吐蕊
漫漫長夜過去 聽到一聲雞啼</t>
    <phoneticPr fontId="3" type="noConversion"/>
  </si>
  <si>
    <t>E</t>
    <phoneticPr fontId="3" type="noConversion"/>
  </si>
  <si>
    <t>經過多少困難 經歷多少磨練
多少心兒盼望 盼望春的消息</t>
    <phoneticPr fontId="3" type="noConversion"/>
  </si>
  <si>
    <t>D</t>
  </si>
  <si>
    <t>B</t>
    <phoneticPr fontId="3" type="noConversion"/>
  </si>
  <si>
    <t>E</t>
  </si>
  <si>
    <t>B</t>
  </si>
  <si>
    <t>省字記錄</t>
    <phoneticPr fontId="3" type="noConversion"/>
  </si>
  <si>
    <t>比較歌詞結果
(原始v.s.重組)</t>
    <phoneticPr fontId="3" type="noConversion"/>
  </si>
  <si>
    <t>一閃一閃亮晶晶
滿天都是小星星
掛在天上放光明
好像許多小眼睛
一閃一閃亮晶晶
滿天都是小星星
一閃一閃亮晶晶
滿天都是小星星
掛在天上放光明
好像許多小眼睛
一閃一閃亮晶晶
滿天都是小星星</t>
    <phoneticPr fontId="3" type="noConversion"/>
  </si>
  <si>
    <t>恭喜恭喜(247字)</t>
    <phoneticPr fontId="3" type="noConversion"/>
  </si>
  <si>
    <t>每條大街小巷 每個人的嘴裡
見面第一句話 就是恭喜恭喜
恭喜恭喜恭喜你呀 恭喜恭喜恭喜你
冬天一到盡頭 真是好的消息
溫暖的春風 就要吹醒大地
恭喜恭喜恭喜你呀 恭喜恭喜恭喜你
皓皓冰雪溶解 眼看梅花吐蕊
漫漫長夜過去 聽到一聲雞啼
恭喜恭喜恭喜你呀 恭喜恭喜恭喜你
經過多少困難 經歷多少磨練
多少心兒盼望 盼望春的消息
恭喜恭喜恭喜你呀 恭喜恭喜恭喜你
每條大街小巷 每個人的嘴裡
見面第一句話 就是恭喜恭喜
恭喜恭喜恭喜你呀 恭喜恭喜恭喜你
冬天一到盡頭 真是好的消息
溫暖的春風 就要吹醒大地
恭喜恭喜恭喜你呀 恭喜恭喜恭喜你
恭喜恭喜恭喜你呀 恭喜恭喜恭喜你</t>
    <phoneticPr fontId="3" type="noConversion"/>
  </si>
  <si>
    <t>小星星(84字)</t>
    <phoneticPr fontId="3" type="noConversion"/>
  </si>
  <si>
    <t>你說青澀最搭初戀
如小雪落下海岸線
第五個季節某一天上演
我們有相遇的時間
你說空瓶適合許願
在風暖月光的地點
第十三月你就如期出現
海之角也不再遙遠
你驕傲的飛遠 我棲息的夏天
聽不見的宣言 重複過很多年
北緯線的思念被季風吹遠
吹遠默念的側臉 吹遠鳴唱的詩篇
你驕傲的飛遠 我棲息的葉片
去不同的世界 卻從不曾告別
滄海月的想念羽化我昨天
在我成熟的笑臉 你卻未看過一眼
你說空瓶適合許願
在風暖月光的地點
第十三月你就如期出現
海之角也不再遙遠
你驕傲的飛遠 我棲息的夏天
聽不見的宣言 重複過很多年
北緯線的思念被季風吹遠
吹遠默念的側臉 吹遠鳴唱的詩篇
你驕傲的飛遠 我棲息的葉片
去不同的世界 卻從不曾告別
滄海月的想念羽化我昨天
在我成熟的笑臉 你卻未看過一眼
你驕傲的飛遠 我棲息的夏天
聽不見的宣言 重複過很多年
北緯線的思念被季風吹遠
吹遠默念的側臉 吹遠鳴唱的詩篇
你驕傲的飛遠 我棲息的葉片
去不同的世界 卻從不曾告別
滄海月的想念羽化我昨天
在我成熟的笑臉 你卻未看過一眼</t>
    <phoneticPr fontId="3" type="noConversion"/>
  </si>
  <si>
    <t>飛鳥與蟬(396字)</t>
    <phoneticPr fontId="3" type="noConversion"/>
  </si>
  <si>
    <t>知足(311字)</t>
    <phoneticPr fontId="3" type="noConversion"/>
  </si>
  <si>
    <t>怎麼去擁有 一道彩虹
怎麼去擁抱 一夏天的風
天上的星星 笑地上的人
總是不能懂 不能覺得足夠
如果我愛上 你的笑容
要怎麼收藏 要怎麼擁有
如果你快樂 不是為我
會不會放手 其實才是擁有
當一陣風吹來 風箏飛上天空
為了你而祈禱 而祝福 而感動
終於你身影 消失在 人海盡頭
才發現 笑著哭 最痛
那天你和我 那個山丘
那樣的唱著 那一年的歌
那樣的回憶 那麼足夠
足夠我天天 都品嚐著寂寞
當一陣風吹來 風箏飛上天空
為了你而祈禱 而祝福 而感動
終於你身影 消失在 人海盡頭
才發現 笑著哭 最痛
當一陣風吹來 風箏飛上天空
為了你而祈禱 而祝福 而感動
終於你身影 消失在 人海盡頭
才發現 笑著哭 最痛
如果我愛上 你的笑容
要怎麼收藏 要怎麼擁有
如果你快樂 不是為我
會不會放手 其實才是擁有
知足的快樂 叫我忍受心痛
知足的快樂 叫我忍受心痛</t>
    <phoneticPr fontId="3" type="noConversion"/>
  </si>
  <si>
    <t>告白氣球(306字)</t>
    <phoneticPr fontId="3" type="noConversion"/>
  </si>
  <si>
    <t>塞納河畔 左岸的咖啡
我手一杯 品嚐你的美
留下唇印的嘴
花店玫瑰 名字寫錯誰
告白氣球 風吹到對街
微笑在天上飛
你說你有點難追 想讓我知難而退
禮物不需挑最貴 只要香榭的落葉
營造浪漫的約會 不害怕搞砸一切
擁有你就擁有 全世界
親愛的 愛上你 從那天起
甜蜜的很輕易
親愛的 別任性 你的眼睛
在說我願意
塞納河畔 左岸的咖啡
我手一杯 品嚐你的美
留下唇印的嘴
花店玫瑰 名字寫錯誰
告白氣球 風吹到對街
微笑在天上飛
你說你有點難追 想讓我知難而退
禮物不需挑最貴 只要香榭的落葉
營造浪漫的約會 不害怕搞砸一切
擁有你就擁有 全世界
親愛的 愛上你 從那天起
甜蜜的很輕易
親愛的 別任性 你的眼睛
在說我願意
親愛的 愛上你 戀愛日記
飄香水的回憶
一整瓶 的夢境 全都有你
攪拌在一起
親愛的 別任性 你的眼睛
在說我願意</t>
    <phoneticPr fontId="3" type="noConversion"/>
  </si>
  <si>
    <t>選擇一首歌詞，Ctrl+C複製。</t>
    <phoneticPr fontId="3" type="noConversion"/>
  </si>
  <si>
    <t>歌名：</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</si>
</sst>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2"/>
      <color theme="1"/>
      <name val="新細明體"/>
      <family val="2"/>
      <charset val="136"/>
      <scheme val="minor"/>
    </font>
    <font>
      <b/>
      <sz val="36"/>
      <color theme="1"/>
      <name val="微軟正黑體"/>
      <family val="2"/>
      <charset val="136"/>
    </font>
    <font>
      <b/>
      <sz val="36"/>
      <color rgb="FFFF0000"/>
      <name val="微軟正黑體"/>
      <family val="2"/>
      <charset val="136"/>
    </font>
    <font>
      <sz val="9"/>
      <name val="新細明體"/>
      <family val="2"/>
      <charset val="136"/>
      <scheme val="minor"/>
    </font>
    <font>
      <sz val="12"/>
      <color theme="1"/>
      <name val="微軟正黑體"/>
      <family val="2"/>
      <charset val="136"/>
    </font>
    <font>
      <b/>
      <sz val="16"/>
      <color theme="1"/>
      <name val="微軟正黑體"/>
      <family val="2"/>
      <charset val="136"/>
    </font>
    <font>
      <b/>
      <sz val="24"/>
      <color theme="1"/>
      <name val="微軟正黑體"/>
      <family val="2"/>
      <charset val="136"/>
    </font>
    <font>
      <sz val="24"/>
      <color theme="1"/>
      <name val="微軟正黑體"/>
      <family val="2"/>
      <charset val="136"/>
    </font>
    <font>
      <b/>
      <sz val="28"/>
      <color theme="1"/>
      <name val="微軟正黑體"/>
      <family val="2"/>
      <charset val="136"/>
    </font>
    <font>
      <b/>
      <sz val="28"/>
      <color theme="9" tint="-0.499984740745262"/>
      <name val="微軟正黑體"/>
      <family val="2"/>
      <charset val="136"/>
    </font>
    <font>
      <sz val="28"/>
      <color theme="1"/>
      <name val="微軟正黑體"/>
      <family val="2"/>
      <charset val="136"/>
    </font>
    <font>
      <sz val="12"/>
      <color theme="1"/>
      <name val="微軟正黑體 Light"/>
      <family val="2"/>
      <charset val="136"/>
    </font>
    <font>
      <b/>
      <sz val="14"/>
      <color theme="1"/>
      <name val="微軟正黑體"/>
      <family val="2"/>
      <charset val="136"/>
    </font>
    <font>
      <b/>
      <sz val="22"/>
      <color theme="1"/>
      <name val="微軟正黑體"/>
      <family val="2"/>
      <charset val="136"/>
    </font>
  </fonts>
  <fills count="6">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99FF99"/>
        <bgColor indexed="64"/>
      </patternFill>
    </fill>
  </fills>
  <borders count="44">
    <border>
      <left/>
      <right/>
      <top/>
      <bottom/>
      <diagonal/>
    </border>
    <border>
      <left/>
      <right/>
      <top/>
      <bottom style="thick">
        <color indexed="64"/>
      </bottom>
      <diagonal/>
    </border>
    <border>
      <left style="thick">
        <color indexed="64"/>
      </left>
      <right/>
      <top style="thick">
        <color indexed="64"/>
      </top>
      <bottom/>
      <diagonal/>
    </border>
    <border>
      <left style="thick">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rgb="FFFF0000"/>
      </left>
      <right/>
      <top style="thick">
        <color rgb="FFFF0000"/>
      </top>
      <bottom style="thin">
        <color indexed="64"/>
      </bottom>
      <diagonal/>
    </border>
    <border>
      <left style="thick">
        <color indexed="64"/>
      </left>
      <right style="thin">
        <color indexed="64"/>
      </right>
      <top style="thick">
        <color rgb="FFFF0000"/>
      </top>
      <bottom style="thin">
        <color indexed="64"/>
      </bottom>
      <diagonal/>
    </border>
    <border>
      <left style="thin">
        <color indexed="64"/>
      </left>
      <right style="thick">
        <color indexed="64"/>
      </right>
      <top style="thick">
        <color rgb="FFFF0000"/>
      </top>
      <bottom style="thin">
        <color indexed="64"/>
      </bottom>
      <diagonal/>
    </border>
    <border>
      <left style="thick">
        <color indexed="64"/>
      </left>
      <right style="thick">
        <color rgb="FFFF0000"/>
      </right>
      <top style="thick">
        <color rgb="FFFF0000"/>
      </top>
      <bottom style="thin">
        <color indexed="64"/>
      </bottom>
      <diagonal/>
    </border>
    <border>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rgb="FFFF0000"/>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ck">
        <color rgb="FFFF0000"/>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rgb="FFFF0000"/>
      </left>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ck">
        <color rgb="FFFF0000"/>
      </right>
      <top style="thin">
        <color indexed="64"/>
      </top>
      <bottom/>
      <diagonal/>
    </border>
    <border>
      <left style="thick">
        <color indexed="64"/>
      </left>
      <right style="thick">
        <color indexed="64"/>
      </right>
      <top style="thin">
        <color indexed="64"/>
      </top>
      <bottom/>
      <diagonal/>
    </border>
    <border>
      <left style="thick">
        <color rgb="FFFF0000"/>
      </left>
      <right/>
      <top style="thin">
        <color indexed="64"/>
      </top>
      <bottom style="thick">
        <color rgb="FFFF0000"/>
      </bottom>
      <diagonal/>
    </border>
    <border>
      <left style="thick">
        <color indexed="64"/>
      </left>
      <right style="thin">
        <color indexed="64"/>
      </right>
      <top style="thin">
        <color indexed="64"/>
      </top>
      <bottom style="thick">
        <color rgb="FFFF0000"/>
      </bottom>
      <diagonal/>
    </border>
    <border>
      <left style="thin">
        <color indexed="64"/>
      </left>
      <right style="thick">
        <color indexed="64"/>
      </right>
      <top style="thin">
        <color indexed="64"/>
      </top>
      <bottom style="thick">
        <color rgb="FFFF0000"/>
      </bottom>
      <diagonal/>
    </border>
    <border>
      <left style="thick">
        <color indexed="64"/>
      </left>
      <right style="thick">
        <color rgb="FFFF0000"/>
      </right>
      <top style="thin">
        <color indexed="64"/>
      </top>
      <bottom style="thick">
        <color rgb="FFFF0000"/>
      </bottom>
      <diagonal/>
    </border>
    <border>
      <left/>
      <right style="thick">
        <color indexed="64"/>
      </right>
      <top style="thin">
        <color indexed="64"/>
      </top>
      <bottom/>
      <diagonal/>
    </border>
    <border>
      <left style="thick">
        <color indexed="64"/>
      </left>
      <right style="thick">
        <color indexed="64"/>
      </right>
      <top style="thin">
        <color indexed="64"/>
      </top>
      <bottom style="medium">
        <color indexed="64"/>
      </bottom>
      <diagonal/>
    </border>
    <border>
      <left style="thick">
        <color indexed="64"/>
      </left>
      <right/>
      <top/>
      <bottom style="thick">
        <color indexed="64"/>
      </bottom>
      <diagonal/>
    </border>
    <border>
      <left style="thick">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ck">
        <color indexed="64"/>
      </right>
      <top/>
      <bottom/>
      <diagonal/>
    </border>
    <border>
      <left style="thick">
        <color indexed="64"/>
      </left>
      <right style="thick">
        <color indexed="64"/>
      </right>
      <top/>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1">
    <xf numFmtId="0" fontId="0" fillId="0" borderId="0">
      <alignment vertical="center"/>
    </xf>
  </cellStyleXfs>
  <cellXfs count="60">
    <xf numFmtId="0" fontId="0" fillId="0" borderId="0" xfId="0">
      <alignment vertical="center"/>
    </xf>
    <xf numFmtId="0" fontId="4" fillId="0" borderId="0" xfId="0" applyFont="1" applyAlignment="1" applyProtection="1">
      <alignment vertical="top" wrapText="1"/>
    </xf>
    <xf numFmtId="0" fontId="5" fillId="0" borderId="2"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0" xfId="0" applyFont="1" applyAlignment="1" applyProtection="1">
      <alignment horizontal="left" vertical="top" wrapText="1"/>
    </xf>
    <xf numFmtId="0" fontId="4" fillId="0" borderId="6" xfId="0" applyFont="1" applyFill="1" applyBorder="1" applyAlignment="1" applyProtection="1">
      <alignment horizontal="center" vertical="center" wrapText="1"/>
      <protection locked="0"/>
    </xf>
    <xf numFmtId="0" fontId="4" fillId="0" borderId="7" xfId="0" applyFont="1" applyFill="1" applyBorder="1" applyAlignment="1" applyProtection="1">
      <alignment vertical="top" wrapText="1"/>
      <protection locked="0"/>
    </xf>
    <xf numFmtId="0" fontId="4" fillId="0" borderId="8" xfId="0" applyFont="1" applyFill="1" applyBorder="1" applyAlignment="1" applyProtection="1">
      <alignment horizontal="center" vertical="center" wrapText="1"/>
      <protection locked="0"/>
    </xf>
    <xf numFmtId="0" fontId="4" fillId="0" borderId="9" xfId="0" applyFont="1" applyBorder="1" applyAlignment="1" applyProtection="1">
      <alignment vertical="top" wrapText="1"/>
    </xf>
    <xf numFmtId="0" fontId="4" fillId="0" borderId="12" xfId="0" applyFont="1" applyFill="1" applyBorder="1" applyAlignment="1" applyProtection="1">
      <alignment horizontal="center" vertical="center" wrapText="1"/>
      <protection locked="0"/>
    </xf>
    <xf numFmtId="0" fontId="4" fillId="0" borderId="13" xfId="0" applyFont="1" applyFill="1" applyBorder="1" applyAlignment="1" applyProtection="1">
      <alignment vertical="top" wrapText="1"/>
      <protection locked="0"/>
    </xf>
    <xf numFmtId="0" fontId="4" fillId="0" borderId="14" xfId="0" applyFont="1" applyFill="1" applyBorder="1" applyAlignment="1" applyProtection="1">
      <alignment horizontal="center" vertical="center" wrapText="1"/>
      <protection locked="0"/>
    </xf>
    <xf numFmtId="0" fontId="4" fillId="0" borderId="15" xfId="0" applyFont="1" applyBorder="1" applyAlignment="1" applyProtection="1">
      <alignment vertical="top" wrapText="1"/>
    </xf>
    <xf numFmtId="0" fontId="4" fillId="0" borderId="18" xfId="0" applyFont="1" applyFill="1" applyBorder="1" applyAlignment="1" applyProtection="1">
      <alignment horizontal="center" vertical="center" wrapText="1"/>
      <protection locked="0"/>
    </xf>
    <xf numFmtId="0" fontId="4" fillId="0" borderId="19" xfId="0" applyFont="1" applyFill="1" applyBorder="1" applyAlignment="1" applyProtection="1">
      <alignment vertical="top" wrapText="1"/>
      <protection locked="0"/>
    </xf>
    <xf numFmtId="0" fontId="4" fillId="0" borderId="20" xfId="0" applyFont="1" applyFill="1" applyBorder="1" applyAlignment="1" applyProtection="1">
      <alignment horizontal="center" vertical="center" wrapText="1"/>
      <protection locked="0"/>
    </xf>
    <xf numFmtId="0" fontId="4" fillId="0" borderId="23" xfId="0" applyFont="1" applyFill="1" applyBorder="1" applyAlignment="1" applyProtection="1">
      <alignment horizontal="center" vertical="center" wrapText="1"/>
      <protection locked="0"/>
    </xf>
    <xf numFmtId="0" fontId="4" fillId="0" borderId="24" xfId="0" applyFont="1" applyFill="1" applyBorder="1" applyAlignment="1" applyProtection="1">
      <alignment vertical="top" wrapText="1"/>
      <protection locked="0"/>
    </xf>
    <xf numFmtId="0" fontId="4" fillId="0" borderId="25" xfId="0" applyFont="1" applyFill="1" applyBorder="1" applyAlignment="1" applyProtection="1">
      <alignment horizontal="center" vertical="center" wrapText="1"/>
      <protection locked="0"/>
    </xf>
    <xf numFmtId="0" fontId="4" fillId="0" borderId="26" xfId="0" applyFont="1" applyBorder="1" applyAlignment="1" applyProtection="1">
      <alignment vertical="top" wrapText="1"/>
    </xf>
    <xf numFmtId="0" fontId="6" fillId="0" borderId="28" xfId="0" applyFont="1" applyFill="1" applyBorder="1" applyAlignment="1" applyProtection="1">
      <alignment horizontal="center" vertical="center" wrapText="1"/>
    </xf>
    <xf numFmtId="0" fontId="6" fillId="3" borderId="29" xfId="0" applyFont="1" applyFill="1" applyBorder="1" applyAlignment="1" applyProtection="1">
      <alignment horizontal="center" vertical="center" wrapText="1"/>
    </xf>
    <xf numFmtId="0" fontId="6" fillId="3" borderId="30" xfId="0" applyFont="1" applyFill="1" applyBorder="1" applyAlignment="1" applyProtection="1">
      <alignment horizontal="center" vertical="center" wrapText="1"/>
    </xf>
    <xf numFmtId="0" fontId="6" fillId="0" borderId="31" xfId="0" applyFont="1" applyFill="1" applyBorder="1" applyAlignment="1" applyProtection="1">
      <alignment horizontal="center" vertical="center" wrapText="1"/>
    </xf>
    <xf numFmtId="0" fontId="7" fillId="0" borderId="32" xfId="0" applyFont="1" applyBorder="1" applyAlignment="1" applyProtection="1">
      <alignment horizontal="center" vertical="top" wrapText="1"/>
    </xf>
    <xf numFmtId="0" fontId="7" fillId="0" borderId="0" xfId="0" applyFont="1" applyAlignment="1" applyProtection="1">
      <alignment horizontal="center" vertical="top" wrapText="1"/>
    </xf>
    <xf numFmtId="0" fontId="6"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top" wrapText="1"/>
    </xf>
    <xf numFmtId="0" fontId="8" fillId="4" borderId="33" xfId="0" applyFont="1" applyFill="1" applyBorder="1" applyAlignment="1" applyProtection="1">
      <alignment horizontal="center" vertical="center" wrapText="1"/>
    </xf>
    <xf numFmtId="0" fontId="9" fillId="5" borderId="33" xfId="0" applyFont="1" applyFill="1" applyBorder="1" applyAlignment="1" applyProtection="1">
      <alignment horizontal="center" vertical="center" wrapText="1"/>
    </xf>
    <xf numFmtId="0" fontId="9" fillId="5" borderId="31" xfId="0" applyFont="1" applyFill="1" applyBorder="1" applyAlignment="1" applyProtection="1">
      <alignment horizontal="center" vertical="center" wrapText="1"/>
    </xf>
    <xf numFmtId="0" fontId="10" fillId="0" borderId="0" xfId="0" applyFont="1" applyBorder="1" applyAlignment="1" applyProtection="1">
      <alignment vertical="center" wrapText="1"/>
    </xf>
    <xf numFmtId="0" fontId="4" fillId="0" borderId="0" xfId="0" applyFont="1" applyBorder="1" applyAlignment="1" applyProtection="1">
      <alignment vertical="top" wrapText="1"/>
    </xf>
    <xf numFmtId="0" fontId="4" fillId="0" borderId="0" xfId="0" applyFont="1" applyBorder="1" applyAlignment="1" applyProtection="1">
      <alignment horizontal="center" vertical="top" wrapText="1"/>
    </xf>
    <xf numFmtId="0" fontId="4" fillId="0" borderId="37" xfId="0" applyFont="1" applyBorder="1" applyAlignment="1" applyProtection="1">
      <alignment vertical="top" wrapText="1"/>
    </xf>
    <xf numFmtId="0" fontId="4" fillId="0" borderId="38" xfId="0" applyFont="1" applyBorder="1" applyAlignment="1" applyProtection="1">
      <alignment horizontal="center" vertical="top" wrapText="1"/>
    </xf>
    <xf numFmtId="0" fontId="4" fillId="0" borderId="38" xfId="0" applyFont="1" applyBorder="1" applyAlignment="1" applyProtection="1">
      <alignment vertical="top" wrapText="1"/>
    </xf>
    <xf numFmtId="0" fontId="4" fillId="0" borderId="37" xfId="0" applyFont="1" applyBorder="1" applyAlignment="1" applyProtection="1">
      <alignment horizontal="center" vertical="top" wrapText="1"/>
    </xf>
    <xf numFmtId="0" fontId="4" fillId="0" borderId="39" xfId="0" applyFont="1" applyBorder="1" applyAlignment="1" applyProtection="1">
      <alignment vertical="top" wrapText="1"/>
    </xf>
    <xf numFmtId="0" fontId="11" fillId="0" borderId="0" xfId="0" applyFont="1" applyAlignment="1">
      <alignment vertical="top" wrapText="1"/>
    </xf>
    <xf numFmtId="0" fontId="11" fillId="0" borderId="0" xfId="0" applyFont="1" applyAlignment="1">
      <alignment vertical="top"/>
    </xf>
    <xf numFmtId="0" fontId="12" fillId="0" borderId="0" xfId="0" applyFont="1" applyAlignment="1">
      <alignment vertical="top"/>
    </xf>
    <xf numFmtId="0" fontId="1" fillId="2" borderId="1" xfId="0" applyFont="1" applyFill="1" applyBorder="1" applyAlignment="1" applyProtection="1">
      <alignment horizontal="left" vertical="top" wrapText="1"/>
    </xf>
    <xf numFmtId="0" fontId="4" fillId="0" borderId="5" xfId="0" applyFont="1" applyFill="1" applyBorder="1" applyAlignment="1" applyProtection="1">
      <alignment horizontal="left" vertical="top" wrapText="1"/>
      <protection locked="0"/>
    </xf>
    <xf numFmtId="0" fontId="4" fillId="0" borderId="11" xfId="0" applyFont="1" applyFill="1" applyBorder="1" applyAlignment="1" applyProtection="1">
      <alignment horizontal="left" vertical="top" wrapText="1"/>
      <protection locked="0"/>
    </xf>
    <xf numFmtId="0" fontId="4" fillId="0" borderId="17" xfId="0" applyFont="1" applyFill="1" applyBorder="1" applyAlignment="1" applyProtection="1">
      <alignment horizontal="left" vertical="top" wrapText="1"/>
      <protection locked="0"/>
    </xf>
    <xf numFmtId="0" fontId="4" fillId="0" borderId="22" xfId="0" applyFont="1" applyFill="1" applyBorder="1" applyAlignment="1" applyProtection="1">
      <alignment horizontal="left" vertical="top" wrapText="1"/>
      <protection locked="0"/>
    </xf>
    <xf numFmtId="0" fontId="4" fillId="0" borderId="10" xfId="0" applyFont="1" applyBorder="1" applyAlignment="1" applyProtection="1">
      <alignment horizontal="left" vertical="top" wrapText="1"/>
    </xf>
    <xf numFmtId="0" fontId="4" fillId="0" borderId="16" xfId="0" applyFont="1" applyBorder="1" applyAlignment="1" applyProtection="1">
      <alignment horizontal="left" vertical="top" wrapText="1"/>
    </xf>
    <xf numFmtId="0" fontId="4" fillId="0" borderId="21" xfId="0" applyFont="1" applyBorder="1" applyAlignment="1" applyProtection="1">
      <alignment horizontal="left" vertical="top" wrapText="1"/>
    </xf>
    <xf numFmtId="0" fontId="4" fillId="0" borderId="27" xfId="0" applyFont="1" applyBorder="1" applyAlignment="1" applyProtection="1">
      <alignment horizontal="left" vertical="top" wrapText="1"/>
    </xf>
    <xf numFmtId="0" fontId="8" fillId="4" borderId="34" xfId="0" applyFont="1" applyFill="1" applyBorder="1" applyAlignment="1" applyProtection="1">
      <alignment horizontal="center" vertical="center" wrapText="1"/>
    </xf>
    <xf numFmtId="0" fontId="8" fillId="4" borderId="35" xfId="0" applyFont="1" applyFill="1" applyBorder="1" applyAlignment="1" applyProtection="1">
      <alignment horizontal="center" vertical="center" wrapText="1"/>
    </xf>
    <xf numFmtId="0" fontId="8" fillId="4" borderId="36" xfId="0" applyFont="1" applyFill="1" applyBorder="1" applyAlignment="1" applyProtection="1">
      <alignment horizontal="center" vertical="center" wrapText="1"/>
    </xf>
    <xf numFmtId="0" fontId="13" fillId="2" borderId="1" xfId="0" applyFont="1" applyFill="1" applyBorder="1" applyAlignment="1" applyProtection="1">
      <alignment vertical="center" wrapText="1"/>
    </xf>
    <xf numFmtId="0" fontId="5" fillId="0" borderId="40" xfId="0" applyFont="1" applyBorder="1" applyAlignment="1" applyProtection="1">
      <alignment horizontal="center" vertical="center" wrapText="1"/>
    </xf>
    <xf numFmtId="0" fontId="5" fillId="0" borderId="41" xfId="0" applyFont="1" applyBorder="1" applyAlignment="1" applyProtection="1">
      <alignment horizontal="center" vertical="center" wrapText="1"/>
    </xf>
    <xf numFmtId="0" fontId="1" fillId="2" borderId="42" xfId="0" applyFont="1" applyFill="1" applyBorder="1" applyAlignment="1" applyProtection="1">
      <alignment horizontal="center" vertical="top" wrapText="1"/>
      <protection locked="0"/>
    </xf>
    <xf numFmtId="0" fontId="1" fillId="2" borderId="43" xfId="0" applyFont="1" applyFill="1" applyBorder="1" applyAlignment="1" applyProtection="1">
      <alignment horizontal="center" vertical="top" wrapText="1"/>
      <protection locked="0"/>
    </xf>
  </cellXfs>
  <cellStyles count="1">
    <cellStyle name="一般" xfId="0" builtinId="0"/>
  </cellStyles>
  <dxfs count="4">
    <dxf>
      <fill>
        <patternFill>
          <bgColor rgb="FFFFFF00"/>
        </patternFill>
      </fill>
    </dxf>
    <dxf>
      <fill>
        <patternFill>
          <bgColor rgb="FFFFFF00"/>
        </patternFill>
      </fill>
    </dxf>
    <dxf>
      <font>
        <color rgb="FF9C0006"/>
      </font>
      <fill>
        <patternFill>
          <bgColor rgb="FFFFC7CE"/>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163286</xdr:colOff>
      <xdr:row>0</xdr:row>
      <xdr:rowOff>72572</xdr:rowOff>
    </xdr:from>
    <xdr:to>
      <xdr:col>8</xdr:col>
      <xdr:colOff>217714</xdr:colOff>
      <xdr:row>3</xdr:row>
      <xdr:rowOff>263071</xdr:rowOff>
    </xdr:to>
    <xdr:pic>
      <xdr:nvPicPr>
        <xdr:cNvPr id="2" name="圖片 1"/>
        <xdr:cNvPicPr>
          <a:picLocks noChangeAspect="1"/>
        </xdr:cNvPicPr>
      </xdr:nvPicPr>
      <xdr:blipFill>
        <a:blip xmlns:r="http://schemas.openxmlformats.org/officeDocument/2006/relationships" r:embed="rId1"/>
        <a:stretch>
          <a:fillRect/>
        </a:stretch>
      </xdr:blipFill>
      <xdr:spPr>
        <a:xfrm>
          <a:off x="12446000" y="72572"/>
          <a:ext cx="2984500" cy="1714499"/>
        </a:xfrm>
        <a:prstGeom prst="rect">
          <a:avLst/>
        </a:prstGeom>
        <a:ln>
          <a:solidFill>
            <a:schemeClr val="tx1"/>
          </a:solidFill>
        </a:ln>
      </xdr:spPr>
    </xdr:pic>
    <xdr:clientData/>
  </xdr:twoCellAnchor>
  <xdr:twoCellAnchor>
    <xdr:from>
      <xdr:col>1</xdr:col>
      <xdr:colOff>2013859</xdr:colOff>
      <xdr:row>0</xdr:row>
      <xdr:rowOff>580572</xdr:rowOff>
    </xdr:from>
    <xdr:to>
      <xdr:col>1</xdr:col>
      <xdr:colOff>2540002</xdr:colOff>
      <xdr:row>2</xdr:row>
      <xdr:rowOff>36286</xdr:rowOff>
    </xdr:to>
    <xdr:sp macro="" textlink="">
      <xdr:nvSpPr>
        <xdr:cNvPr id="3" name="向右箭號 2"/>
        <xdr:cNvSpPr/>
      </xdr:nvSpPr>
      <xdr:spPr>
        <a:xfrm>
          <a:off x="2159909" y="580572"/>
          <a:ext cx="526143" cy="579664"/>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zh-TW" altLang="en-US" sz="1100"/>
        </a:p>
      </xdr:txBody>
    </xdr:sp>
    <xdr:clientData/>
  </xdr:twoCellAnchor>
  <xdr:twoCellAnchor>
    <xdr:from>
      <xdr:col>3</xdr:col>
      <xdr:colOff>145143</xdr:colOff>
      <xdr:row>0</xdr:row>
      <xdr:rowOff>571501</xdr:rowOff>
    </xdr:from>
    <xdr:to>
      <xdr:col>3</xdr:col>
      <xdr:colOff>671286</xdr:colOff>
      <xdr:row>2</xdr:row>
      <xdr:rowOff>27215</xdr:rowOff>
    </xdr:to>
    <xdr:sp macro="" textlink="">
      <xdr:nvSpPr>
        <xdr:cNvPr id="4" name="向右箭號 3"/>
        <xdr:cNvSpPr/>
      </xdr:nvSpPr>
      <xdr:spPr>
        <a:xfrm>
          <a:off x="3802743" y="571501"/>
          <a:ext cx="526143" cy="579664"/>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zh-TW" altLang="en-US" sz="1100"/>
        </a:p>
      </xdr:txBody>
    </xdr:sp>
    <xdr:clientData/>
  </xdr:twoCellAnchor>
  <xdr:twoCellAnchor>
    <xdr:from>
      <xdr:col>3</xdr:col>
      <xdr:colOff>1895929</xdr:colOff>
      <xdr:row>0</xdr:row>
      <xdr:rowOff>571501</xdr:rowOff>
    </xdr:from>
    <xdr:to>
      <xdr:col>3</xdr:col>
      <xdr:colOff>2422072</xdr:colOff>
      <xdr:row>2</xdr:row>
      <xdr:rowOff>27215</xdr:rowOff>
    </xdr:to>
    <xdr:sp macro="" textlink="">
      <xdr:nvSpPr>
        <xdr:cNvPr id="5" name="向右箭號 4"/>
        <xdr:cNvSpPr/>
      </xdr:nvSpPr>
      <xdr:spPr>
        <a:xfrm>
          <a:off x="5553529" y="571501"/>
          <a:ext cx="526143" cy="579664"/>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zh-TW" altLang="en-US" sz="1100"/>
        </a:p>
      </xdr:txBody>
    </xdr:sp>
    <xdr:clientData/>
  </xdr:twoCellAnchor>
  <xdr:twoCellAnchor>
    <xdr:from>
      <xdr:col>5</xdr:col>
      <xdr:colOff>2331357</xdr:colOff>
      <xdr:row>0</xdr:row>
      <xdr:rowOff>580572</xdr:rowOff>
    </xdr:from>
    <xdr:to>
      <xdr:col>6</xdr:col>
      <xdr:colOff>299357</xdr:colOff>
      <xdr:row>2</xdr:row>
      <xdr:rowOff>36286</xdr:rowOff>
    </xdr:to>
    <xdr:sp macro="" textlink="">
      <xdr:nvSpPr>
        <xdr:cNvPr id="6" name="向右箭號 5"/>
        <xdr:cNvSpPr/>
      </xdr:nvSpPr>
      <xdr:spPr>
        <a:xfrm>
          <a:off x="9500507" y="580572"/>
          <a:ext cx="527050" cy="579664"/>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zh-TW" altLang="en-US" sz="1100"/>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43"/>
  <sheetViews>
    <sheetView tabSelected="1" zoomScale="70" zoomScaleNormal="70" workbookViewId="0">
      <selection activeCell="H6" sqref="H6"/>
    </sheetView>
  </sheetViews>
  <sheetFormatPr defaultRowHeight="15.5" x14ac:dyDescent="0.4"/>
  <cols>
    <col min="1" max="1" width="2.08984375" style="1" customWidth="1"/>
    <col min="2" max="2" width="36.6328125" style="35" customWidth="1"/>
    <col min="3" max="3" width="13.6328125" style="36" customWidth="1"/>
    <col min="4" max="4" width="36.6328125" style="37" customWidth="1"/>
    <col min="5" max="5" width="13.6328125" style="38" customWidth="1"/>
    <col min="6" max="6" width="36.6328125" style="37" customWidth="1"/>
    <col min="7" max="7" width="36.6328125" style="39" customWidth="1"/>
    <col min="8" max="8" width="41.90625" style="1" customWidth="1"/>
    <col min="9" max="9" width="10.1796875" style="1" bestFit="1" customWidth="1"/>
    <col min="10" max="16384" width="8.7265625" style="1"/>
  </cols>
  <sheetData>
    <row r="1" spans="2:7" ht="46.5" customHeight="1" thickTop="1" thickBot="1" x14ac:dyDescent="0.45">
      <c r="B1" s="43" t="s">
        <v>0</v>
      </c>
      <c r="C1" s="43"/>
      <c r="D1" s="43"/>
      <c r="E1" s="55" t="s">
        <v>36</v>
      </c>
      <c r="F1" s="58"/>
      <c r="G1" s="59"/>
    </row>
    <row r="2" spans="2:7" s="5" customFormat="1" ht="42" thickTop="1" thickBot="1" x14ac:dyDescent="0.45">
      <c r="B2" s="2" t="s">
        <v>1</v>
      </c>
      <c r="C2" s="3" t="s">
        <v>2</v>
      </c>
      <c r="D2" s="4" t="s">
        <v>3</v>
      </c>
      <c r="E2" s="3" t="s">
        <v>4</v>
      </c>
      <c r="F2" s="56" t="s">
        <v>5</v>
      </c>
      <c r="G2" s="57" t="s">
        <v>6</v>
      </c>
    </row>
    <row r="3" spans="2:7" ht="31.5" thickTop="1" x14ac:dyDescent="0.4">
      <c r="B3" s="44" t="s">
        <v>7</v>
      </c>
      <c r="C3" s="6" t="s">
        <v>8</v>
      </c>
      <c r="D3" s="7" t="s">
        <v>9</v>
      </c>
      <c r="E3" s="8" t="s">
        <v>8</v>
      </c>
      <c r="F3" s="9" t="str">
        <f t="shared" ref="F3:F17" si="0">VLOOKUP(E3,$C$3:$D$17,2,FALSE)</f>
        <v>每條大街小巷 每個人的嘴裡
見面第一句話 就是恭喜恭喜</v>
      </c>
      <c r="G3" s="48" t="str">
        <f>CONCATENATE(IF(ISTEXT(F3),F3,""),IF(ISTEXT(F4),CHAR(10),""),IF(ISTEXT(F4),F4,""),IF(ISTEXT(F5),CHAR(10),""),IF(ISTEXT(F5),F5,""),IF(ISTEXT(F6),CHAR(10),""),IF(ISTEXT(F6),F6,""),IF(ISTEXT(F7),CHAR(10),""),IF(ISTEXT(F7),F7,""),IF(ISTEXT(F8),CHAR(10),""),IF(ISTEXT(F8),F8,""),IF(ISTEXT(F9),CHAR(10),""),IF(ISTEXT(F9),F9,""),IF(ISTEXT(F10),CHAR(10),""),IF(ISTEXT(F10),F10,""),IF(ISTEXT(F11),CHAR(10),""),IF(ISTEXT(F11),F11,""),IF(ISTEXT(F12),CHAR(10),""),IF(ISTEXT(F12),F12,""),IF(ISTEXT(F13),CHAR(10),""),IF(ISTEXT(F13),F13,""),IF(ISTEXT(F14),CHAR(10),""),IF(ISTEXT(F14),F14,""),IF(ISTEXT(F15),CHAR(10),""),IF(ISTEXT(F15),F15,""),IF(ISTEXT(F16),CHAR(10),""),IF(ISTEXT(F16),F16,""),IF(ISTEXT(F17),CHAR(10),""),IF(ISTEXT(F17),F17,""))</f>
        <v xml:space="preserve">每條大街小巷 每個人的嘴裡
見面第一句話 就是恭喜恭喜
恭喜恭喜恭喜你呀 恭喜恭喜恭喜你
冬天一到盡頭 真是好的消息
溫暖的春風 就要吹醒大地
恭喜恭喜恭喜你呀 恭喜恭喜恭喜你
皓皓冰雪溶解 眼看梅花吐蕊
漫漫長夜過去 聽到一聲雞啼
恭喜恭喜恭喜你呀 恭喜恭喜恭喜你
經過多少困難 經歷多少磨練
多少心兒盼望 盼望春的消息
恭喜恭喜恭喜你呀 恭喜恭喜恭喜你
每條大街小巷 每個人的嘴裡
見面第一句話 就是恭喜恭喜
恭喜恭喜恭喜你呀 恭喜恭喜恭喜你
冬天一到盡頭 真是好的消息
溫暖的春風 就要吹醒大地
恭喜恭喜恭喜你呀 恭喜恭喜恭喜你
恭喜恭喜恭喜你呀 恭喜恭喜恭喜你
</v>
      </c>
    </row>
    <row r="4" spans="2:7" ht="31" x14ac:dyDescent="0.4">
      <c r="B4" s="45"/>
      <c r="C4" s="10" t="s">
        <v>10</v>
      </c>
      <c r="D4" s="11" t="s">
        <v>11</v>
      </c>
      <c r="E4" s="12" t="s">
        <v>10</v>
      </c>
      <c r="F4" s="13" t="str">
        <f t="shared" si="0"/>
        <v xml:space="preserve">恭喜恭喜恭喜你呀 恭喜恭喜恭喜你
</v>
      </c>
      <c r="G4" s="49"/>
    </row>
    <row r="5" spans="2:7" ht="31" x14ac:dyDescent="0.4">
      <c r="B5" s="45"/>
      <c r="C5" s="10" t="s">
        <v>12</v>
      </c>
      <c r="D5" s="11" t="s">
        <v>13</v>
      </c>
      <c r="E5" s="12" t="s">
        <v>14</v>
      </c>
      <c r="F5" s="13" t="str">
        <f t="shared" si="0"/>
        <v>冬天一到盡頭 真是好的消息
溫暖的春風 就要吹醒大地</v>
      </c>
      <c r="G5" s="49"/>
    </row>
    <row r="6" spans="2:7" ht="31" x14ac:dyDescent="0.4">
      <c r="B6" s="45"/>
      <c r="C6" s="10" t="s">
        <v>15</v>
      </c>
      <c r="D6" s="11" t="s">
        <v>16</v>
      </c>
      <c r="E6" s="12" t="s">
        <v>10</v>
      </c>
      <c r="F6" s="13" t="str">
        <f t="shared" si="0"/>
        <v xml:space="preserve">恭喜恭喜恭喜你呀 恭喜恭喜恭喜你
</v>
      </c>
      <c r="G6" s="49"/>
    </row>
    <row r="7" spans="2:7" ht="31" x14ac:dyDescent="0.4">
      <c r="B7" s="45"/>
      <c r="C7" s="10" t="s">
        <v>17</v>
      </c>
      <c r="D7" s="11" t="s">
        <v>18</v>
      </c>
      <c r="E7" s="12" t="s">
        <v>19</v>
      </c>
      <c r="F7" s="13" t="str">
        <f t="shared" si="0"/>
        <v>皓皓冰雪溶解 眼看梅花吐蕊
漫漫長夜過去 聽到一聲雞啼</v>
      </c>
      <c r="G7" s="49"/>
    </row>
    <row r="8" spans="2:7" ht="31" x14ac:dyDescent="0.4">
      <c r="B8" s="45"/>
      <c r="C8" s="10"/>
      <c r="D8" s="11"/>
      <c r="E8" s="12" t="s">
        <v>20</v>
      </c>
      <c r="F8" s="13" t="str">
        <f t="shared" si="0"/>
        <v xml:space="preserve">恭喜恭喜恭喜你呀 恭喜恭喜恭喜你
</v>
      </c>
      <c r="G8" s="49"/>
    </row>
    <row r="9" spans="2:7" ht="31" x14ac:dyDescent="0.4">
      <c r="B9" s="45"/>
      <c r="C9" s="10"/>
      <c r="D9" s="11"/>
      <c r="E9" s="12" t="s">
        <v>21</v>
      </c>
      <c r="F9" s="13" t="str">
        <f t="shared" si="0"/>
        <v>經過多少困難 經歷多少磨練
多少心兒盼望 盼望春的消息</v>
      </c>
      <c r="G9" s="49"/>
    </row>
    <row r="10" spans="2:7" ht="31" x14ac:dyDescent="0.4">
      <c r="B10" s="45"/>
      <c r="C10" s="10"/>
      <c r="D10" s="11"/>
      <c r="E10" s="12" t="s">
        <v>10</v>
      </c>
      <c r="F10" s="13" t="str">
        <f t="shared" si="0"/>
        <v xml:space="preserve">恭喜恭喜恭喜你呀 恭喜恭喜恭喜你
</v>
      </c>
      <c r="G10" s="49"/>
    </row>
    <row r="11" spans="2:7" ht="31" x14ac:dyDescent="0.4">
      <c r="B11" s="45"/>
      <c r="C11" s="10"/>
      <c r="D11" s="11"/>
      <c r="E11" s="12" t="s">
        <v>8</v>
      </c>
      <c r="F11" s="13" t="str">
        <f t="shared" si="0"/>
        <v>每條大街小巷 每個人的嘴裡
見面第一句話 就是恭喜恭喜</v>
      </c>
      <c r="G11" s="49"/>
    </row>
    <row r="12" spans="2:7" ht="31" x14ac:dyDescent="0.4">
      <c r="B12" s="45"/>
      <c r="C12" s="10"/>
      <c r="D12" s="11"/>
      <c r="E12" s="12" t="s">
        <v>22</v>
      </c>
      <c r="F12" s="13" t="str">
        <f t="shared" si="0"/>
        <v xml:space="preserve">恭喜恭喜恭喜你呀 恭喜恭喜恭喜你
</v>
      </c>
      <c r="G12" s="49"/>
    </row>
    <row r="13" spans="2:7" ht="31" x14ac:dyDescent="0.4">
      <c r="B13" s="45"/>
      <c r="C13" s="10"/>
      <c r="D13" s="11"/>
      <c r="E13" s="12" t="s">
        <v>14</v>
      </c>
      <c r="F13" s="13" t="str">
        <f t="shared" si="0"/>
        <v>冬天一到盡頭 真是好的消息
溫暖的春風 就要吹醒大地</v>
      </c>
      <c r="G13" s="49"/>
    </row>
    <row r="14" spans="2:7" ht="31" x14ac:dyDescent="0.4">
      <c r="B14" s="46"/>
      <c r="C14" s="14"/>
      <c r="D14" s="15"/>
      <c r="E14" s="16" t="s">
        <v>10</v>
      </c>
      <c r="F14" s="13" t="str">
        <f t="shared" si="0"/>
        <v xml:space="preserve">恭喜恭喜恭喜你呀 恭喜恭喜恭喜你
</v>
      </c>
      <c r="G14" s="50"/>
    </row>
    <row r="15" spans="2:7" ht="31" x14ac:dyDescent="0.4">
      <c r="B15" s="46"/>
      <c r="C15" s="14"/>
      <c r="D15" s="15"/>
      <c r="E15" s="16" t="s">
        <v>20</v>
      </c>
      <c r="F15" s="13" t="str">
        <f t="shared" si="0"/>
        <v xml:space="preserve">恭喜恭喜恭喜你呀 恭喜恭喜恭喜你
</v>
      </c>
      <c r="G15" s="50"/>
    </row>
    <row r="16" spans="2:7" x14ac:dyDescent="0.4">
      <c r="B16" s="46"/>
      <c r="C16" s="14"/>
      <c r="D16" s="15"/>
      <c r="E16" s="16"/>
      <c r="F16" s="13" t="e">
        <f t="shared" si="0"/>
        <v>#N/A</v>
      </c>
      <c r="G16" s="50"/>
    </row>
    <row r="17" spans="2:7" ht="16" thickBot="1" x14ac:dyDescent="0.45">
      <c r="B17" s="47"/>
      <c r="C17" s="17"/>
      <c r="D17" s="18"/>
      <c r="E17" s="19"/>
      <c r="F17" s="20" t="e">
        <f t="shared" si="0"/>
        <v>#N/A</v>
      </c>
      <c r="G17" s="51"/>
    </row>
    <row r="18" spans="2:7" s="26" customFormat="1" ht="32" thickTop="1" thickBot="1" x14ac:dyDescent="0.45">
      <c r="B18" s="21">
        <f>LEN(B3)-(LEN(B3)-LEN(SUBSTITUTE(B3,CHAR(10),"")))-(LEN(B3)-LEN(SUBSTITUTE(B3," ","")))</f>
        <v>247</v>
      </c>
      <c r="C18" s="22">
        <f>COUNTA(C3:C17)</f>
        <v>5</v>
      </c>
      <c r="D18" s="23">
        <f t="array" ref="D18">SUM(LEN(D3:D17))-SUM(LEN(D3:D17)-LEN(SUBSTITUTE(D3:D17," ","")))-SUM(LEN(D3:D17)-LEN(SUBSTITUTE(D3:D17,CHAR(10),"")))</f>
        <v>110</v>
      </c>
      <c r="E18" s="22">
        <f>COUNTA(E3:E17)</f>
        <v>13</v>
      </c>
      <c r="F18" s="24"/>
      <c r="G18" s="25">
        <f>LEN(SUBSTITUTE(SUBSTITUTE(G3,CHAR(10),"")," ",""))</f>
        <v>247</v>
      </c>
    </row>
    <row r="19" spans="2:7" s="28" customFormat="1" ht="32" thickTop="1" thickBot="1" x14ac:dyDescent="0.45">
      <c r="B19" s="27"/>
      <c r="C19" s="27"/>
      <c r="D19" s="27"/>
      <c r="E19" s="27"/>
      <c r="F19" s="27"/>
    </row>
    <row r="20" spans="2:7" s="32" customFormat="1" ht="73" thickTop="1" thickBot="1" x14ac:dyDescent="0.45">
      <c r="B20" s="29" t="s">
        <v>23</v>
      </c>
      <c r="C20" s="52" t="str">
        <f>CONCATENATE(B18,"-(",C18,"+",D18,"+",E18,")=",B18-C18-D18-E18,"字")</f>
        <v>247-(5+110+13)=119字</v>
      </c>
      <c r="D20" s="53"/>
      <c r="E20" s="54"/>
      <c r="F20" s="30" t="s">
        <v>24</v>
      </c>
      <c r="G20" s="31" t="str">
        <f>IF(SUBSTITUTE(SUBSTITUTE(B3,CHAR(10),"")," ","")=SUBSTITUTE(SUBSTITUTE(G3,CHAR(10),"")," ",""),"相同","不相同")</f>
        <v>相同</v>
      </c>
    </row>
    <row r="21" spans="2:7" s="33" customFormat="1" ht="16" thickTop="1" x14ac:dyDescent="0.4">
      <c r="C21" s="34"/>
      <c r="E21" s="34"/>
    </row>
    <row r="22" spans="2:7" s="33" customFormat="1" x14ac:dyDescent="0.4">
      <c r="C22" s="34"/>
      <c r="E22" s="34"/>
    </row>
    <row r="23" spans="2:7" s="33" customFormat="1" x14ac:dyDescent="0.4">
      <c r="C23" s="34"/>
      <c r="E23" s="34"/>
    </row>
    <row r="24" spans="2:7" s="33" customFormat="1" x14ac:dyDescent="0.4">
      <c r="C24" s="34"/>
      <c r="E24" s="34"/>
    </row>
    <row r="25" spans="2:7" s="33" customFormat="1" x14ac:dyDescent="0.4">
      <c r="C25" s="34"/>
      <c r="E25" s="34"/>
    </row>
    <row r="26" spans="2:7" s="33" customFormat="1" x14ac:dyDescent="0.4">
      <c r="C26" s="34"/>
      <c r="E26" s="34"/>
    </row>
    <row r="27" spans="2:7" s="33" customFormat="1" x14ac:dyDescent="0.4">
      <c r="C27" s="34"/>
      <c r="E27" s="34"/>
    </row>
    <row r="28" spans="2:7" s="33" customFormat="1" x14ac:dyDescent="0.4">
      <c r="C28" s="34"/>
      <c r="E28" s="34"/>
    </row>
    <row r="29" spans="2:7" s="33" customFormat="1" x14ac:dyDescent="0.4">
      <c r="C29" s="34"/>
      <c r="E29" s="34"/>
    </row>
    <row r="30" spans="2:7" s="33" customFormat="1" x14ac:dyDescent="0.4">
      <c r="C30" s="34"/>
      <c r="E30" s="34"/>
    </row>
    <row r="31" spans="2:7" s="33" customFormat="1" x14ac:dyDescent="0.4">
      <c r="C31" s="34"/>
      <c r="E31" s="34"/>
    </row>
    <row r="32" spans="2:7" s="33" customFormat="1" x14ac:dyDescent="0.4">
      <c r="C32" s="34"/>
      <c r="E32" s="34"/>
    </row>
    <row r="33" spans="3:5" s="33" customFormat="1" x14ac:dyDescent="0.4">
      <c r="C33" s="34"/>
      <c r="E33" s="34"/>
    </row>
    <row r="34" spans="3:5" s="33" customFormat="1" x14ac:dyDescent="0.4">
      <c r="C34" s="34"/>
      <c r="E34" s="34"/>
    </row>
    <row r="35" spans="3:5" s="33" customFormat="1" x14ac:dyDescent="0.4">
      <c r="C35" s="34"/>
      <c r="E35" s="34"/>
    </row>
    <row r="36" spans="3:5" s="33" customFormat="1" x14ac:dyDescent="0.4">
      <c r="C36" s="34"/>
      <c r="E36" s="34"/>
    </row>
    <row r="37" spans="3:5" s="33" customFormat="1" x14ac:dyDescent="0.4">
      <c r="C37" s="34"/>
      <c r="E37" s="34"/>
    </row>
    <row r="38" spans="3:5" s="33" customFormat="1" x14ac:dyDescent="0.4">
      <c r="C38" s="34"/>
      <c r="E38" s="34"/>
    </row>
    <row r="39" spans="3:5" s="33" customFormat="1" x14ac:dyDescent="0.4">
      <c r="C39" s="34"/>
      <c r="E39" s="34"/>
    </row>
    <row r="40" spans="3:5" s="33" customFormat="1" x14ac:dyDescent="0.4">
      <c r="C40" s="34"/>
      <c r="E40" s="34"/>
    </row>
    <row r="41" spans="3:5" s="33" customFormat="1" x14ac:dyDescent="0.4">
      <c r="C41" s="34"/>
      <c r="E41" s="34"/>
    </row>
    <row r="42" spans="3:5" s="33" customFormat="1" x14ac:dyDescent="0.4">
      <c r="C42" s="34"/>
      <c r="E42" s="34"/>
    </row>
    <row r="43" spans="3:5" s="33" customFormat="1" x14ac:dyDescent="0.4">
      <c r="C43" s="34"/>
      <c r="E43" s="34"/>
    </row>
    <row r="44" spans="3:5" s="33" customFormat="1" x14ac:dyDescent="0.4">
      <c r="C44" s="34"/>
      <c r="E44" s="34"/>
    </row>
    <row r="45" spans="3:5" s="33" customFormat="1" x14ac:dyDescent="0.4">
      <c r="C45" s="34"/>
      <c r="E45" s="34"/>
    </row>
    <row r="46" spans="3:5" s="33" customFormat="1" x14ac:dyDescent="0.4">
      <c r="C46" s="34"/>
      <c r="E46" s="34"/>
    </row>
    <row r="47" spans="3:5" s="33" customFormat="1" x14ac:dyDescent="0.4">
      <c r="C47" s="34"/>
      <c r="E47" s="34"/>
    </row>
    <row r="48" spans="3:5" s="33" customFormat="1" x14ac:dyDescent="0.4">
      <c r="C48" s="34"/>
      <c r="E48" s="34"/>
    </row>
    <row r="49" spans="3:5" s="33" customFormat="1" x14ac:dyDescent="0.4">
      <c r="C49" s="34"/>
      <c r="E49" s="34"/>
    </row>
    <row r="50" spans="3:5" s="33" customFormat="1" x14ac:dyDescent="0.4">
      <c r="C50" s="34"/>
      <c r="E50" s="34"/>
    </row>
    <row r="51" spans="3:5" s="33" customFormat="1" x14ac:dyDescent="0.4">
      <c r="C51" s="34"/>
      <c r="E51" s="34"/>
    </row>
    <row r="52" spans="3:5" s="33" customFormat="1" x14ac:dyDescent="0.4">
      <c r="C52" s="34"/>
      <c r="E52" s="34"/>
    </row>
    <row r="53" spans="3:5" s="33" customFormat="1" x14ac:dyDescent="0.4">
      <c r="C53" s="34"/>
      <c r="E53" s="34"/>
    </row>
    <row r="54" spans="3:5" s="33" customFormat="1" x14ac:dyDescent="0.4">
      <c r="C54" s="34"/>
      <c r="E54" s="34"/>
    </row>
    <row r="55" spans="3:5" s="33" customFormat="1" x14ac:dyDescent="0.4">
      <c r="C55" s="34"/>
      <c r="E55" s="34"/>
    </row>
    <row r="56" spans="3:5" s="33" customFormat="1" x14ac:dyDescent="0.4">
      <c r="C56" s="34"/>
      <c r="E56" s="34"/>
    </row>
    <row r="57" spans="3:5" s="33" customFormat="1" x14ac:dyDescent="0.4">
      <c r="C57" s="34"/>
      <c r="E57" s="34"/>
    </row>
    <row r="58" spans="3:5" s="33" customFormat="1" x14ac:dyDescent="0.4">
      <c r="C58" s="34"/>
      <c r="E58" s="34"/>
    </row>
    <row r="59" spans="3:5" s="33" customFormat="1" x14ac:dyDescent="0.4">
      <c r="C59" s="34"/>
      <c r="E59" s="34"/>
    </row>
    <row r="60" spans="3:5" s="33" customFormat="1" x14ac:dyDescent="0.4">
      <c r="C60" s="34"/>
      <c r="E60" s="34"/>
    </row>
    <row r="61" spans="3:5" s="33" customFormat="1" x14ac:dyDescent="0.4">
      <c r="C61" s="34"/>
      <c r="E61" s="34"/>
    </row>
    <row r="62" spans="3:5" s="33" customFormat="1" x14ac:dyDescent="0.4">
      <c r="C62" s="34"/>
      <c r="E62" s="34"/>
    </row>
    <row r="63" spans="3:5" s="33" customFormat="1" x14ac:dyDescent="0.4">
      <c r="C63" s="34"/>
      <c r="E63" s="34"/>
    </row>
    <row r="64" spans="3:5" s="33" customFormat="1" x14ac:dyDescent="0.4">
      <c r="C64" s="34"/>
      <c r="E64" s="34"/>
    </row>
    <row r="65" spans="3:5" s="33" customFormat="1" x14ac:dyDescent="0.4">
      <c r="C65" s="34"/>
      <c r="E65" s="34"/>
    </row>
    <row r="66" spans="3:5" s="33" customFormat="1" x14ac:dyDescent="0.4">
      <c r="C66" s="34"/>
      <c r="E66" s="34"/>
    </row>
    <row r="67" spans="3:5" s="33" customFormat="1" x14ac:dyDescent="0.4">
      <c r="C67" s="34"/>
      <c r="E67" s="34"/>
    </row>
    <row r="68" spans="3:5" s="33" customFormat="1" x14ac:dyDescent="0.4">
      <c r="C68" s="34"/>
      <c r="E68" s="34"/>
    </row>
    <row r="69" spans="3:5" s="33" customFormat="1" x14ac:dyDescent="0.4">
      <c r="C69" s="34"/>
      <c r="E69" s="34"/>
    </row>
    <row r="70" spans="3:5" s="33" customFormat="1" x14ac:dyDescent="0.4">
      <c r="C70" s="34"/>
      <c r="E70" s="34"/>
    </row>
    <row r="71" spans="3:5" s="33" customFormat="1" x14ac:dyDescent="0.4">
      <c r="C71" s="34"/>
      <c r="E71" s="34"/>
    </row>
    <row r="72" spans="3:5" s="33" customFormat="1" x14ac:dyDescent="0.4">
      <c r="C72" s="34"/>
      <c r="E72" s="34"/>
    </row>
    <row r="73" spans="3:5" s="33" customFormat="1" x14ac:dyDescent="0.4">
      <c r="C73" s="34"/>
      <c r="E73" s="34"/>
    </row>
    <row r="74" spans="3:5" s="33" customFormat="1" x14ac:dyDescent="0.4">
      <c r="C74" s="34"/>
      <c r="E74" s="34"/>
    </row>
    <row r="75" spans="3:5" s="33" customFormat="1" x14ac:dyDescent="0.4">
      <c r="C75" s="34"/>
      <c r="E75" s="34"/>
    </row>
    <row r="76" spans="3:5" s="33" customFormat="1" x14ac:dyDescent="0.4">
      <c r="C76" s="34"/>
      <c r="E76" s="34"/>
    </row>
    <row r="77" spans="3:5" s="33" customFormat="1" x14ac:dyDescent="0.4">
      <c r="C77" s="34"/>
      <c r="E77" s="34"/>
    </row>
    <row r="78" spans="3:5" s="33" customFormat="1" x14ac:dyDescent="0.4">
      <c r="C78" s="34"/>
      <c r="E78" s="34"/>
    </row>
    <row r="79" spans="3:5" s="33" customFormat="1" x14ac:dyDescent="0.4">
      <c r="C79" s="34"/>
      <c r="E79" s="34"/>
    </row>
    <row r="80" spans="3:5" s="33" customFormat="1" x14ac:dyDescent="0.4">
      <c r="C80" s="34"/>
      <c r="E80" s="34"/>
    </row>
    <row r="81" spans="3:5" s="33" customFormat="1" x14ac:dyDescent="0.4">
      <c r="C81" s="34"/>
      <c r="E81" s="34"/>
    </row>
    <row r="82" spans="3:5" s="33" customFormat="1" x14ac:dyDescent="0.4">
      <c r="C82" s="34"/>
      <c r="E82" s="34"/>
    </row>
    <row r="83" spans="3:5" s="33" customFormat="1" x14ac:dyDescent="0.4">
      <c r="C83" s="34"/>
      <c r="E83" s="34"/>
    </row>
    <row r="84" spans="3:5" s="33" customFormat="1" x14ac:dyDescent="0.4">
      <c r="C84" s="34"/>
      <c r="E84" s="34"/>
    </row>
    <row r="85" spans="3:5" s="33" customFormat="1" x14ac:dyDescent="0.4">
      <c r="C85" s="34"/>
      <c r="E85" s="34"/>
    </row>
    <row r="86" spans="3:5" s="33" customFormat="1" x14ac:dyDescent="0.4">
      <c r="C86" s="34"/>
      <c r="E86" s="34"/>
    </row>
    <row r="87" spans="3:5" s="33" customFormat="1" x14ac:dyDescent="0.4">
      <c r="C87" s="34"/>
      <c r="E87" s="34"/>
    </row>
    <row r="88" spans="3:5" s="33" customFormat="1" x14ac:dyDescent="0.4">
      <c r="C88" s="34"/>
      <c r="E88" s="34"/>
    </row>
    <row r="89" spans="3:5" s="33" customFormat="1" x14ac:dyDescent="0.4">
      <c r="C89" s="34"/>
      <c r="E89" s="34"/>
    </row>
    <row r="90" spans="3:5" s="33" customFormat="1" x14ac:dyDescent="0.4">
      <c r="C90" s="34"/>
      <c r="E90" s="34"/>
    </row>
    <row r="91" spans="3:5" s="33" customFormat="1" x14ac:dyDescent="0.4">
      <c r="C91" s="34"/>
      <c r="E91" s="34"/>
    </row>
    <row r="92" spans="3:5" s="33" customFormat="1" x14ac:dyDescent="0.4">
      <c r="C92" s="34"/>
      <c r="E92" s="34"/>
    </row>
    <row r="93" spans="3:5" s="33" customFormat="1" x14ac:dyDescent="0.4">
      <c r="C93" s="34"/>
      <c r="E93" s="34"/>
    </row>
    <row r="94" spans="3:5" s="33" customFormat="1" x14ac:dyDescent="0.4">
      <c r="C94" s="34"/>
      <c r="E94" s="34"/>
    </row>
    <row r="95" spans="3:5" s="33" customFormat="1" x14ac:dyDescent="0.4">
      <c r="C95" s="34"/>
      <c r="E95" s="34"/>
    </row>
    <row r="96" spans="3:5" s="33" customFormat="1" x14ac:dyDescent="0.4">
      <c r="C96" s="34"/>
      <c r="E96" s="34"/>
    </row>
    <row r="97" spans="3:5" s="33" customFormat="1" x14ac:dyDescent="0.4">
      <c r="C97" s="34"/>
      <c r="E97" s="34"/>
    </row>
    <row r="98" spans="3:5" s="33" customFormat="1" x14ac:dyDescent="0.4">
      <c r="C98" s="34"/>
      <c r="E98" s="34"/>
    </row>
    <row r="99" spans="3:5" s="33" customFormat="1" x14ac:dyDescent="0.4">
      <c r="C99" s="34"/>
      <c r="E99" s="34"/>
    </row>
    <row r="100" spans="3:5" s="33" customFormat="1" x14ac:dyDescent="0.4">
      <c r="C100" s="34"/>
      <c r="E100" s="34"/>
    </row>
    <row r="101" spans="3:5" s="33" customFormat="1" x14ac:dyDescent="0.4">
      <c r="C101" s="34"/>
      <c r="E101" s="34"/>
    </row>
    <row r="102" spans="3:5" s="33" customFormat="1" x14ac:dyDescent="0.4">
      <c r="C102" s="34"/>
      <c r="E102" s="34"/>
    </row>
    <row r="103" spans="3:5" s="33" customFormat="1" x14ac:dyDescent="0.4">
      <c r="C103" s="34"/>
      <c r="E103" s="34"/>
    </row>
    <row r="104" spans="3:5" s="33" customFormat="1" x14ac:dyDescent="0.4">
      <c r="C104" s="34"/>
      <c r="E104" s="34"/>
    </row>
    <row r="105" spans="3:5" s="33" customFormat="1" x14ac:dyDescent="0.4">
      <c r="C105" s="34"/>
      <c r="E105" s="34"/>
    </row>
    <row r="106" spans="3:5" s="33" customFormat="1" x14ac:dyDescent="0.4">
      <c r="C106" s="34"/>
      <c r="E106" s="34"/>
    </row>
    <row r="107" spans="3:5" s="33" customFormat="1" x14ac:dyDescent="0.4">
      <c r="C107" s="34"/>
      <c r="E107" s="34"/>
    </row>
    <row r="108" spans="3:5" s="33" customFormat="1" x14ac:dyDescent="0.4">
      <c r="C108" s="34"/>
      <c r="E108" s="34"/>
    </row>
    <row r="109" spans="3:5" s="33" customFormat="1" x14ac:dyDescent="0.4">
      <c r="C109" s="34"/>
      <c r="E109" s="34"/>
    </row>
    <row r="110" spans="3:5" s="33" customFormat="1" x14ac:dyDescent="0.4">
      <c r="C110" s="34"/>
      <c r="E110" s="34"/>
    </row>
    <row r="111" spans="3:5" s="33" customFormat="1" x14ac:dyDescent="0.4">
      <c r="C111" s="34"/>
      <c r="E111" s="34"/>
    </row>
    <row r="112" spans="3:5" s="33" customFormat="1" x14ac:dyDescent="0.4">
      <c r="C112" s="34"/>
      <c r="E112" s="34"/>
    </row>
    <row r="113" spans="3:5" s="33" customFormat="1" x14ac:dyDescent="0.4">
      <c r="C113" s="34"/>
      <c r="E113" s="34"/>
    </row>
    <row r="114" spans="3:5" s="33" customFormat="1" x14ac:dyDescent="0.4">
      <c r="C114" s="34"/>
      <c r="E114" s="34"/>
    </row>
    <row r="115" spans="3:5" s="33" customFormat="1" x14ac:dyDescent="0.4">
      <c r="C115" s="34"/>
      <c r="E115" s="34"/>
    </row>
    <row r="116" spans="3:5" s="33" customFormat="1" x14ac:dyDescent="0.4">
      <c r="C116" s="34"/>
      <c r="E116" s="34"/>
    </row>
    <row r="117" spans="3:5" s="33" customFormat="1" x14ac:dyDescent="0.4">
      <c r="C117" s="34"/>
      <c r="E117" s="34"/>
    </row>
    <row r="118" spans="3:5" s="33" customFormat="1" x14ac:dyDescent="0.4">
      <c r="C118" s="34"/>
      <c r="E118" s="34"/>
    </row>
    <row r="119" spans="3:5" s="33" customFormat="1" x14ac:dyDescent="0.4">
      <c r="C119" s="34"/>
      <c r="E119" s="34"/>
    </row>
    <row r="120" spans="3:5" s="33" customFormat="1" x14ac:dyDescent="0.4">
      <c r="C120" s="34"/>
      <c r="E120" s="34"/>
    </row>
    <row r="121" spans="3:5" s="33" customFormat="1" x14ac:dyDescent="0.4">
      <c r="C121" s="34"/>
      <c r="E121" s="34"/>
    </row>
    <row r="122" spans="3:5" s="33" customFormat="1" x14ac:dyDescent="0.4">
      <c r="C122" s="34"/>
      <c r="E122" s="34"/>
    </row>
    <row r="123" spans="3:5" s="33" customFormat="1" x14ac:dyDescent="0.4">
      <c r="C123" s="34"/>
      <c r="E123" s="34"/>
    </row>
    <row r="124" spans="3:5" s="33" customFormat="1" x14ac:dyDescent="0.4">
      <c r="C124" s="34"/>
      <c r="E124" s="34"/>
    </row>
    <row r="125" spans="3:5" s="33" customFormat="1" x14ac:dyDescent="0.4">
      <c r="C125" s="34"/>
      <c r="E125" s="34"/>
    </row>
    <row r="126" spans="3:5" s="33" customFormat="1" x14ac:dyDescent="0.4">
      <c r="C126" s="34"/>
      <c r="E126" s="34"/>
    </row>
    <row r="127" spans="3:5" s="33" customFormat="1" x14ac:dyDescent="0.4">
      <c r="C127" s="34"/>
      <c r="E127" s="34"/>
    </row>
    <row r="128" spans="3:5" s="33" customFormat="1" x14ac:dyDescent="0.4">
      <c r="C128" s="34"/>
      <c r="E128" s="34"/>
    </row>
    <row r="129" spans="3:5" s="33" customFormat="1" x14ac:dyDescent="0.4">
      <c r="C129" s="34"/>
      <c r="E129" s="34"/>
    </row>
    <row r="130" spans="3:5" s="33" customFormat="1" x14ac:dyDescent="0.4">
      <c r="C130" s="34"/>
      <c r="E130" s="34"/>
    </row>
    <row r="131" spans="3:5" s="33" customFormat="1" x14ac:dyDescent="0.4">
      <c r="C131" s="34"/>
      <c r="E131" s="34"/>
    </row>
    <row r="132" spans="3:5" s="33" customFormat="1" x14ac:dyDescent="0.4">
      <c r="C132" s="34"/>
      <c r="E132" s="34"/>
    </row>
    <row r="133" spans="3:5" s="33" customFormat="1" x14ac:dyDescent="0.4">
      <c r="C133" s="34"/>
      <c r="E133" s="34"/>
    </row>
    <row r="134" spans="3:5" s="33" customFormat="1" x14ac:dyDescent="0.4">
      <c r="C134" s="34"/>
      <c r="E134" s="34"/>
    </row>
    <row r="135" spans="3:5" s="33" customFormat="1" x14ac:dyDescent="0.4">
      <c r="C135" s="34"/>
      <c r="E135" s="34"/>
    </row>
    <row r="136" spans="3:5" s="33" customFormat="1" x14ac:dyDescent="0.4">
      <c r="C136" s="34"/>
      <c r="E136" s="34"/>
    </row>
    <row r="137" spans="3:5" s="33" customFormat="1" x14ac:dyDescent="0.4">
      <c r="C137" s="34"/>
      <c r="E137" s="34"/>
    </row>
    <row r="138" spans="3:5" s="33" customFormat="1" x14ac:dyDescent="0.4">
      <c r="C138" s="34"/>
      <c r="E138" s="34"/>
    </row>
    <row r="139" spans="3:5" s="33" customFormat="1" x14ac:dyDescent="0.4">
      <c r="C139" s="34"/>
      <c r="E139" s="34"/>
    </row>
    <row r="140" spans="3:5" s="33" customFormat="1" x14ac:dyDescent="0.4">
      <c r="C140" s="34"/>
      <c r="E140" s="34"/>
    </row>
    <row r="141" spans="3:5" s="33" customFormat="1" x14ac:dyDescent="0.4">
      <c r="C141" s="34"/>
      <c r="E141" s="34"/>
    </row>
    <row r="142" spans="3:5" s="33" customFormat="1" x14ac:dyDescent="0.4">
      <c r="C142" s="34"/>
      <c r="E142" s="34"/>
    </row>
    <row r="143" spans="3:5" s="33" customFormat="1" x14ac:dyDescent="0.4">
      <c r="C143" s="34"/>
      <c r="E143" s="34"/>
    </row>
  </sheetData>
  <sheetProtection algorithmName="SHA-512" hashValue="PO0caF5wSCB2W9MJYV4zPQt/6Gm0ZVxr6j8N/macPXs4/UNLJWSYEWZQmhREYgOvXskk4X9+2rWF3fG1AI4GdQ==" saltValue="NFgmov/bJ0zND3zeZI9RQg==" spinCount="100000" sheet="1" objects="1" scenarios="1" formatColumns="0" formatRows="0"/>
  <mergeCells count="5">
    <mergeCell ref="B3:B17"/>
    <mergeCell ref="G3:G17"/>
    <mergeCell ref="C20:E20"/>
    <mergeCell ref="B1:D1"/>
    <mergeCell ref="F1:G1"/>
  </mergeCells>
  <phoneticPr fontId="3" type="noConversion"/>
  <conditionalFormatting sqref="F3:F17">
    <cfRule type="containsErrors" dxfId="3" priority="4">
      <formula>ISERROR(F3)</formula>
    </cfRule>
  </conditionalFormatting>
  <conditionalFormatting sqref="B3">
    <cfRule type="cellIs" dxfId="2" priority="3" operator="equal">
      <formula>"錯誤"</formula>
    </cfRule>
  </conditionalFormatting>
  <conditionalFormatting sqref="C3:D17">
    <cfRule type="notContainsBlanks" dxfId="1" priority="2">
      <formula>LEN(TRIM(C3))&gt;0</formula>
    </cfRule>
  </conditionalFormatting>
  <conditionalFormatting sqref="E3:E17">
    <cfRule type="notContainsBlanks" dxfId="0" priority="1">
      <formula>LEN(TRIM(E3))&gt;0</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workbookViewId="0">
      <selection activeCell="B3" sqref="B3"/>
    </sheetView>
  </sheetViews>
  <sheetFormatPr defaultColWidth="37.81640625" defaultRowHeight="15.5" x14ac:dyDescent="0.4"/>
  <cols>
    <col min="1" max="1" width="17.08984375" style="41" bestFit="1" customWidth="1"/>
    <col min="2" max="2" width="36.54296875" style="41" bestFit="1" customWidth="1"/>
    <col min="3" max="3" width="34.1796875" style="41" bestFit="1" customWidth="1"/>
    <col min="4" max="4" width="30" style="41" bestFit="1" customWidth="1"/>
    <col min="5" max="5" width="34.1796875" style="41" bestFit="1" customWidth="1"/>
    <col min="6" max="16384" width="37.81640625" style="41"/>
  </cols>
  <sheetData>
    <row r="1" spans="1:5" s="42" customFormat="1" ht="18.5" x14ac:dyDescent="0.4">
      <c r="A1" s="42" t="s">
        <v>35</v>
      </c>
    </row>
    <row r="2" spans="1:5" s="42" customFormat="1" ht="18.5" x14ac:dyDescent="0.4">
      <c r="A2" s="42" t="s">
        <v>28</v>
      </c>
      <c r="B2" s="42" t="s">
        <v>26</v>
      </c>
      <c r="C2" s="42" t="s">
        <v>30</v>
      </c>
      <c r="D2" s="42" t="s">
        <v>31</v>
      </c>
      <c r="E2" s="42" t="s">
        <v>33</v>
      </c>
    </row>
    <row r="3" spans="1:5" ht="409.5" x14ac:dyDescent="0.4">
      <c r="A3" s="40" t="s">
        <v>25</v>
      </c>
      <c r="B3" s="40" t="s">
        <v>27</v>
      </c>
      <c r="C3" s="40" t="s">
        <v>29</v>
      </c>
      <c r="D3" s="40" t="s">
        <v>32</v>
      </c>
      <c r="E3" s="40" t="s">
        <v>34</v>
      </c>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歌詞省字王</vt:lpstr>
      <vt:lpstr>歌單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jjjan</dc:creator>
  <cp:lastModifiedBy>jjjan</cp:lastModifiedBy>
  <dcterms:created xsi:type="dcterms:W3CDTF">2022-05-20T00:55:42Z</dcterms:created>
  <dcterms:modified xsi:type="dcterms:W3CDTF">2022-05-20T03:12:41Z</dcterms:modified>
</cp:coreProperties>
</file>