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<sst xmlns="http://schemas.openxmlformats.org/spreadsheetml/2006/main" count="22" uniqueCount="19">
  <si>
    <t>Crochet Blanket Yarn Calculations ::</t>
  </si>
  <si>
    <t>Grams per Ball</t>
  </si>
  <si>
    <t>Metres per Ball</t>
  </si>
  <si>
    <t>Yarn Details</t>
  </si>
  <si>
    <t>Width</t>
  </si>
  <si>
    <t>Height</t>
  </si>
  <si>
    <t>Total Motifs Required</t>
  </si>
  <si>
    <t>Blanket Size</t>
  </si>
  <si>
    <t>Motif Size</t>
  </si>
  <si>
    <t>Motif's Required</t>
  </si>
  <si>
    <t>Finished Size</t>
  </si>
  <si>
    <t>Grams</t>
  </si>
  <si>
    <t>gms per motif</t>
  </si>
  <si>
    <t>Number of Colours</t>
  </si>
  <si>
    <t>Balls Required</t>
  </si>
  <si>
    <t>Balls per Colour</t>
  </si>
  <si>
    <t>Metres</t>
  </si>
  <si>
    <t>ms per motif</t>
  </si>
  <si>
    <t>www.vickibrowndesigns.com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</si>
</sst>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u/>
      <color rgb="FF0000FF"/>
    </font>
  </fonts>
  <fills count="13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C27BA0"/>
        <bgColor rgb="FFC27BA0"/>
      </patternFill>
    </fill>
    <fill>
      <patternFill patternType="solid">
        <fgColor rgb="FFEAD1DC"/>
        <bgColor rgb="FFEAD1DC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999999"/>
        <bgColor rgb="FF999999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6FA8DC"/>
        <bgColor rgb="FF6FA8DC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2" fontId="1" numFmtId="0" xfId="0" applyBorder="1" applyFont="1"/>
    <xf borderId="0" fillId="0" fontId="1" numFmtId="0" xfId="0" applyAlignment="1" applyFont="1">
      <alignment readingOrder="0"/>
    </xf>
    <xf borderId="4" fillId="3" fontId="1" numFmtId="0" xfId="0" applyAlignment="1" applyBorder="1" applyFill="1" applyFont="1">
      <alignment readingOrder="0"/>
    </xf>
    <xf borderId="4" fillId="4" fontId="1" numFmtId="0" xfId="0" applyAlignment="1" applyBorder="1" applyFill="1" applyFont="1">
      <alignment readingOrder="0"/>
    </xf>
    <xf borderId="4" fillId="0" fontId="1" numFmtId="0" xfId="0" applyAlignment="1" applyBorder="1" applyFont="1">
      <alignment readingOrder="0"/>
    </xf>
    <xf borderId="4" fillId="5" fontId="1" numFmtId="0" xfId="0" applyAlignment="1" applyBorder="1" applyFill="1" applyFont="1">
      <alignment readingOrder="0"/>
    </xf>
    <xf borderId="4" fillId="6" fontId="1" numFmtId="0" xfId="0" applyAlignment="1" applyBorder="1" applyFill="1" applyFont="1">
      <alignment readingOrder="0"/>
    </xf>
    <xf borderId="4" fillId="7" fontId="1" numFmtId="0" xfId="0" applyBorder="1" applyFill="1" applyFont="1"/>
    <xf borderId="4" fillId="0" fontId="1" numFmtId="3" xfId="0" applyBorder="1" applyFont="1" applyNumberFormat="1"/>
    <xf borderId="4" fillId="0" fontId="1" numFmtId="0" xfId="0" applyBorder="1" applyFont="1"/>
    <xf borderId="4" fillId="8" fontId="1" numFmtId="0" xfId="0" applyAlignment="1" applyBorder="1" applyFill="1" applyFont="1">
      <alignment readingOrder="0"/>
    </xf>
    <xf borderId="4" fillId="9" fontId="1" numFmtId="0" xfId="0" applyAlignment="1" applyBorder="1" applyFill="1" applyFont="1">
      <alignment readingOrder="0"/>
    </xf>
    <xf borderId="4" fillId="0" fontId="1" numFmtId="1" xfId="0" applyAlignment="1" applyBorder="1" applyFont="1" applyNumberFormat="1">
      <alignment readingOrder="0"/>
    </xf>
    <xf borderId="4" fillId="0" fontId="1" numFmtId="1" xfId="0" applyBorder="1" applyFont="1" applyNumberFormat="1"/>
    <xf borderId="4" fillId="10" fontId="1" numFmtId="0" xfId="0" applyAlignment="1" applyBorder="1" applyFill="1" applyFont="1">
      <alignment readingOrder="0"/>
    </xf>
    <xf borderId="4" fillId="11" fontId="1" numFmtId="0" xfId="0" applyAlignment="1" applyBorder="1" applyFill="1" applyFont="1">
      <alignment readingOrder="0"/>
    </xf>
    <xf borderId="1" fillId="12" fontId="2" numFmtId="0" xfId="0" applyAlignment="1" applyBorder="1" applyFill="1" applyFont="1">
      <alignment readingOrder="0"/>
    </xf>
    <xf borderId="3" fillId="1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vickibrowndesigns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13"/>
    <col customWidth="1" min="5" max="5" width="16.38"/>
  </cols>
  <sheetData>
    <row r="2">
      <c r="B2" s="1" t="s">
        <v>0</v>
      </c>
      <c r="C2" s="2"/>
      <c r="D2" s="3"/>
    </row>
    <row r="3">
      <c r="C3" s="4"/>
      <c r="D3" s="4"/>
      <c r="E3" s="4"/>
    </row>
    <row r="4">
      <c r="B4" s="4"/>
      <c r="C4" s="5" t="s">
        <v>1</v>
      </c>
      <c r="D4" s="5" t="s">
        <v>2</v>
      </c>
      <c r="E4" s="4"/>
    </row>
    <row r="5">
      <c r="B5" s="6" t="s">
        <v>3</v>
      </c>
      <c r="C5" s="7"/>
      <c r="D5" s="7"/>
      <c r="E5" s="4"/>
    </row>
    <row r="6">
      <c r="C6" s="4"/>
      <c r="D6" s="4"/>
      <c r="E6" s="4"/>
    </row>
    <row r="7">
      <c r="C7" s="8" t="s">
        <v>4</v>
      </c>
      <c r="D7" s="8" t="s">
        <v>5</v>
      </c>
      <c r="E7" s="8" t="s">
        <v>6</v>
      </c>
    </row>
    <row r="8">
      <c r="B8" s="9" t="s">
        <v>7</v>
      </c>
      <c r="C8" s="7"/>
      <c r="D8" s="7"/>
      <c r="E8" s="10"/>
    </row>
    <row r="9">
      <c r="B9" s="9" t="s">
        <v>8</v>
      </c>
      <c r="C9" s="7"/>
      <c r="D9" s="7"/>
      <c r="E9" s="10"/>
    </row>
    <row r="10">
      <c r="B10" s="9" t="s">
        <v>9</v>
      </c>
      <c r="C10" s="11" t="str">
        <f>(round(C8/C9,0))</f>
        <v>#DIV/0!</v>
      </c>
      <c r="D10" s="11" t="str">
        <f>round(D8/D9,0)</f>
        <v>#DIV/0!</v>
      </c>
      <c r="E10" s="12" t="str">
        <f>C10*D10</f>
        <v>#DIV/0!</v>
      </c>
    </row>
    <row r="11">
      <c r="B11" s="9" t="s">
        <v>10</v>
      </c>
      <c r="C11" s="12" t="str">
        <f t="shared" ref="C11:D11" si="1">C10*C9</f>
        <v>#DIV/0!</v>
      </c>
      <c r="D11" s="12" t="str">
        <f t="shared" si="1"/>
        <v>#DIV/0!</v>
      </c>
      <c r="E11" s="10"/>
    </row>
    <row r="14">
      <c r="C14" s="13" t="s">
        <v>11</v>
      </c>
    </row>
    <row r="15">
      <c r="B15" s="14" t="s">
        <v>12</v>
      </c>
      <c r="C15" s="7"/>
    </row>
    <row r="16">
      <c r="B16" s="14" t="s">
        <v>13</v>
      </c>
      <c r="C16" s="15"/>
    </row>
    <row r="17">
      <c r="B17" s="14" t="s">
        <v>14</v>
      </c>
      <c r="C17" s="16" t="str">
        <f>roundup((C15*E10)/C5,0)</f>
        <v>#DIV/0!</v>
      </c>
    </row>
    <row r="18">
      <c r="B18" s="14" t="s">
        <v>15</v>
      </c>
      <c r="C18" s="12" t="str">
        <f>roundup(C17/C16,0)</f>
        <v>#DIV/0!</v>
      </c>
    </row>
    <row r="21">
      <c r="C21" s="17" t="s">
        <v>16</v>
      </c>
    </row>
    <row r="22">
      <c r="B22" s="18" t="s">
        <v>17</v>
      </c>
      <c r="C22" s="7"/>
    </row>
    <row r="23">
      <c r="B23" s="18" t="s">
        <v>13</v>
      </c>
      <c r="C23" s="7"/>
    </row>
    <row r="24">
      <c r="B24" s="18" t="s">
        <v>14</v>
      </c>
      <c r="C24" s="12" t="str">
        <f>roundup((C22*E10)/D5,0)</f>
        <v>#DIV/0!</v>
      </c>
    </row>
    <row r="25">
      <c r="B25" s="18" t="s">
        <v>15</v>
      </c>
      <c r="C25" s="12" t="str">
        <f>ROUNDUP(C24/C23,0)</f>
        <v>#DIV/0!</v>
      </c>
    </row>
    <row r="28">
      <c r="B28" s="19" t="s">
        <v>18</v>
      </c>
      <c r="C28" s="20"/>
    </row>
  </sheetData>
  <hyperlinks>
    <hyperlink r:id="rId1" ref="B28"/>
  </hyperlinks>
  <drawing r:id="rId2"/>
</worksheet>
</file>