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0478427-4790-4154-817F-24CEF087EE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2" i="1"/>
  <c r="J4" i="1"/>
  <c r="I4" i="1"/>
  <c r="H4" i="1"/>
  <c r="K4" i="1" s="1"/>
  <c r="C11" i="2"/>
  <c r="I9" i="2"/>
  <c r="H9" i="2"/>
  <c r="G9" i="2"/>
  <c r="I4" i="2"/>
  <c r="H4" i="2"/>
  <c r="G4" i="2"/>
</calcChain>
</file>

<file path=xl/sharedStrings.xml><?xml version="1.0" encoding="utf-8"?>
<sst xmlns="http://schemas.openxmlformats.org/spreadsheetml/2006/main" count="16" uniqueCount="7">
  <si>
    <t>Date</t>
  </si>
  <si>
    <t>Time</t>
  </si>
  <si>
    <t>Meter 1</t>
  </si>
  <si>
    <t>Meter 3</t>
  </si>
  <si>
    <t>Meter 2</t>
  </si>
  <si>
    <t>Total Consumption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</si>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</sst>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5"/>
      </top>
      <bottom style="thin">
        <color theme="9"/>
      </bottom>
      <diagonal/>
    </border>
  </borders>
  <cellStyleXfs count="1">
    <xf numFmtId="0" fontId="0" fillId="0" borderId="0"/>
  </cellStyleXfs>
  <cellXfs count="23">
    <xf numFmtId="0" fontId="0" fillId="0" borderId="0" xfId="0"/>
    <xf numFmtId="21" fontId="0" fillId="0" borderId="0" xfId="0" applyNumberFormat="1"/>
    <xf numFmtId="14" fontId="0" fillId="0" borderId="0" xfId="0" applyNumberFormat="1"/>
    <xf numFmtId="17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14" fontId="0" fillId="0" borderId="1" xfId="0" applyNumberFormat="1" applyFont="1" applyBorder="1"/>
    <xf numFmtId="21" fontId="0" fillId="0" borderId="2" xfId="0" applyNumberFormat="1" applyFont="1" applyBorder="1"/>
    <xf numFmtId="14" fontId="0" fillId="0" borderId="4" xfId="0" applyNumberFormat="1" applyFont="1" applyBorder="1"/>
    <xf numFmtId="21" fontId="0" fillId="0" borderId="5" xfId="0" applyNumberFormat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2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</xdr:row>
      <xdr:rowOff>101600</xdr:rowOff>
    </xdr:from>
    <xdr:to>
      <xdr:col>5</xdr:col>
      <xdr:colOff>889000</xdr:colOff>
      <xdr:row>5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06460D1-F042-46FE-B909-AAB7A7A016B4}"/>
            </a:ext>
          </a:extLst>
        </xdr:cNvPr>
        <xdr:cNvSpPr/>
      </xdr:nvSpPr>
      <xdr:spPr>
        <a:xfrm>
          <a:off x="2933700" y="469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527050</xdr:colOff>
      <xdr:row>0</xdr:row>
      <xdr:rowOff>0</xdr:rowOff>
    </xdr:from>
    <xdr:to>
      <xdr:col>5</xdr:col>
      <xdr:colOff>838200</xdr:colOff>
      <xdr:row>2</xdr:row>
      <xdr:rowOff>133350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008C80D8-1645-4507-AAC8-20B90F5B09DE}"/>
            </a:ext>
          </a:extLst>
        </xdr:cNvPr>
        <xdr:cNvSpPr/>
      </xdr:nvSpPr>
      <xdr:spPr>
        <a:xfrm>
          <a:off x="278130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158656</xdr:colOff>
      <xdr:row>4</xdr:row>
      <xdr:rowOff>171449</xdr:rowOff>
    </xdr:from>
    <xdr:to>
      <xdr:col>10</xdr:col>
      <xdr:colOff>692150</xdr:colOff>
      <xdr:row>33</xdr:row>
      <xdr:rowOff>97816</xdr:rowOff>
    </xdr:to>
    <xdr:pic>
      <xdr:nvPicPr>
        <xdr:cNvPr id="6" name="Picture 5" descr="A person in a suit holding a sign&#10;&#10;Description automatically generated">
          <a:extLst>
            <a:ext uri="{FF2B5EF4-FFF2-40B4-BE49-F238E27FC236}">
              <a16:creationId xmlns:a16="http://schemas.microsoft.com/office/drawing/2014/main" id="{907F6CC9-479E-82D8-CCE1-475D4E594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2206" y="908049"/>
          <a:ext cx="4889594" cy="5266717"/>
        </a:xfrm>
        <a:prstGeom prst="rect">
          <a:avLst/>
        </a:prstGeom>
      </xdr:spPr>
    </xdr:pic>
    <xdr:clientData/>
  </xdr:twoCellAnchor>
  <xdr:twoCellAnchor>
    <xdr:from>
      <xdr:col>6</xdr:col>
      <xdr:colOff>165100</xdr:colOff>
      <xdr:row>8</xdr:row>
      <xdr:rowOff>88900</xdr:rowOff>
    </xdr:from>
    <xdr:to>
      <xdr:col>10</xdr:col>
      <xdr:colOff>419100</xdr:colOff>
      <xdr:row>14</xdr:row>
      <xdr:rowOff>146050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CD9550F-8C75-FBF6-D850-C6F2150C69B0}"/>
            </a:ext>
          </a:extLst>
        </xdr:cNvPr>
        <xdr:cNvSpPr txBox="1"/>
      </xdr:nvSpPr>
      <xdr:spPr>
        <a:xfrm>
          <a:off x="3943350" y="1562100"/>
          <a:ext cx="2565400" cy="1162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Find out the electricity consumption for all 3 meters for given dates.</a:t>
          </a:r>
          <a:endParaRPr lang="en-IN" sz="1200">
            <a:effectLst/>
          </a:endParaRPr>
        </a:p>
        <a:p>
          <a:r>
            <a:rPr lang="en-IN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case of changeover between dates, consumption should be divided proportionately.</a:t>
          </a:r>
          <a:endParaRPr lang="en-IN" sz="1200">
            <a:effectLst/>
          </a:endParaRPr>
        </a:p>
        <a:p>
          <a:endParaRPr lang="en-IN" sz="1200"/>
        </a:p>
      </xdr:txBody>
    </xdr:sp>
    <xdr:clientData/>
  </xdr:twoCellAnchor>
  <xdr:twoCellAnchor editAs="oneCell">
    <xdr:from>
      <xdr:col>10</xdr:col>
      <xdr:colOff>0</xdr:colOff>
      <xdr:row>17</xdr:row>
      <xdr:rowOff>133350</xdr:rowOff>
    </xdr:from>
    <xdr:to>
      <xdr:col>10</xdr:col>
      <xdr:colOff>1136650</xdr:colOff>
      <xdr:row>19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BDD42E0-A649-475A-B3D9-AD863BF3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9650" y="32639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L15" sqref="L15"/>
    </sheetView>
  </sheetViews>
  <sheetFormatPr defaultRowHeight="14.5" x14ac:dyDescent="0.35"/>
  <cols>
    <col min="1" max="1" width="9.453125" bestFit="1" customWidth="1"/>
    <col min="2" max="2" width="7.90625" bestFit="1" customWidth="1"/>
    <col min="3" max="4" width="7.453125" bestFit="1" customWidth="1"/>
    <col min="5" max="5" width="7.81640625" bestFit="1" customWidth="1"/>
    <col min="6" max="6" width="14" customWidth="1"/>
    <col min="7" max="7" width="10.7265625" bestFit="1" customWidth="1"/>
    <col min="8" max="10" width="7.453125" bestFit="1" customWidth="1"/>
    <col min="11" max="11" width="17" bestFit="1" customWidth="1"/>
    <col min="12" max="12" width="13.6328125" customWidth="1"/>
  </cols>
  <sheetData>
    <row r="1" spans="1:12" x14ac:dyDescent="0.35">
      <c r="A1" s="4" t="s">
        <v>0</v>
      </c>
      <c r="B1" s="5" t="s">
        <v>1</v>
      </c>
      <c r="C1" s="5" t="s">
        <v>2</v>
      </c>
      <c r="D1" s="5" t="s">
        <v>4</v>
      </c>
      <c r="E1" s="6" t="s">
        <v>3</v>
      </c>
      <c r="G1" s="19" t="s">
        <v>0</v>
      </c>
      <c r="H1" s="20" t="s">
        <v>2</v>
      </c>
      <c r="I1" s="20" t="s">
        <v>4</v>
      </c>
      <c r="J1" s="20" t="s">
        <v>3</v>
      </c>
      <c r="K1" s="21" t="s">
        <v>5</v>
      </c>
    </row>
    <row r="2" spans="1:12" x14ac:dyDescent="0.35">
      <c r="A2" s="11">
        <v>45231</v>
      </c>
      <c r="B2" s="12">
        <v>0.34943287037037035</v>
      </c>
      <c r="C2" s="7">
        <v>124508</v>
      </c>
      <c r="D2" s="7">
        <v>230859</v>
      </c>
      <c r="E2" s="8">
        <v>8898099</v>
      </c>
      <c r="G2" s="11">
        <v>45231</v>
      </c>
      <c r="H2" s="15">
        <v>1009</v>
      </c>
      <c r="I2" s="15">
        <v>2475</v>
      </c>
      <c r="J2" s="15">
        <v>11821</v>
      </c>
      <c r="K2" s="16">
        <f>H2+I2+J2</f>
        <v>15305</v>
      </c>
    </row>
    <row r="3" spans="1:12" x14ac:dyDescent="0.35">
      <c r="A3" s="11">
        <v>45231</v>
      </c>
      <c r="B3" s="12">
        <v>0.61420138888888887</v>
      </c>
      <c r="C3" s="7">
        <v>124846</v>
      </c>
      <c r="D3" s="7">
        <v>232229</v>
      </c>
      <c r="E3" s="8">
        <v>8898916</v>
      </c>
      <c r="G3" s="11">
        <v>45232</v>
      </c>
      <c r="H3" s="15">
        <v>1216</v>
      </c>
      <c r="I3" s="15">
        <v>4240</v>
      </c>
      <c r="J3" s="15">
        <v>15754</v>
      </c>
      <c r="K3" s="16">
        <f t="shared" ref="K3:K4" si="0">H3+I3+J3</f>
        <v>21210</v>
      </c>
    </row>
    <row r="4" spans="1:12" x14ac:dyDescent="0.35">
      <c r="A4" s="11">
        <v>45231</v>
      </c>
      <c r="B4" s="12">
        <v>0.79524305555555552</v>
      </c>
      <c r="C4" s="7">
        <v>125197</v>
      </c>
      <c r="D4" s="7">
        <v>232894</v>
      </c>
      <c r="E4" s="8">
        <v>8907291</v>
      </c>
      <c r="G4" s="22" t="s">
        <v>6</v>
      </c>
      <c r="H4" s="17">
        <f>H3+H2</f>
        <v>2225</v>
      </c>
      <c r="I4" s="17">
        <f t="shared" ref="I4:J4" si="1">I3+I2</f>
        <v>6715</v>
      </c>
      <c r="J4" s="17">
        <f t="shared" si="1"/>
        <v>27575</v>
      </c>
      <c r="K4" s="18">
        <f t="shared" si="0"/>
        <v>36515</v>
      </c>
    </row>
    <row r="5" spans="1:12" x14ac:dyDescent="0.35">
      <c r="A5" s="11">
        <v>45232</v>
      </c>
      <c r="B5" s="12">
        <v>8.0034722222222229E-2</v>
      </c>
      <c r="C5" s="7">
        <v>125642</v>
      </c>
      <c r="D5" s="7">
        <v>233506</v>
      </c>
      <c r="E5" s="8">
        <v>8910948</v>
      </c>
      <c r="L5" s="3"/>
    </row>
    <row r="6" spans="1:12" x14ac:dyDescent="0.35">
      <c r="A6" s="11">
        <v>45232</v>
      </c>
      <c r="B6" s="12">
        <v>0.23833333333333331</v>
      </c>
      <c r="C6" s="7">
        <v>126077</v>
      </c>
      <c r="D6" s="7">
        <v>234131</v>
      </c>
      <c r="E6" s="8">
        <v>8912057</v>
      </c>
      <c r="L6" s="3"/>
    </row>
    <row r="7" spans="1:12" x14ac:dyDescent="0.35">
      <c r="A7" s="11">
        <v>45232</v>
      </c>
      <c r="B7" s="12">
        <v>0.3810763888888889</v>
      </c>
      <c r="C7" s="7">
        <v>126220</v>
      </c>
      <c r="D7" s="7">
        <v>234894</v>
      </c>
      <c r="E7" s="8">
        <v>8915824</v>
      </c>
    </row>
    <row r="8" spans="1:12" x14ac:dyDescent="0.35">
      <c r="A8" s="11">
        <v>45232</v>
      </c>
      <c r="B8" s="12">
        <v>0.58922453703703703</v>
      </c>
      <c r="C8" s="7">
        <v>126621</v>
      </c>
      <c r="D8" s="7">
        <v>235858</v>
      </c>
      <c r="E8" s="8">
        <v>8919085</v>
      </c>
    </row>
    <row r="9" spans="1:12" x14ac:dyDescent="0.35">
      <c r="A9" s="13">
        <v>45232</v>
      </c>
      <c r="B9" s="14">
        <v>0.92516203703703714</v>
      </c>
      <c r="C9" s="9">
        <v>126733</v>
      </c>
      <c r="D9" s="9">
        <v>237574</v>
      </c>
      <c r="E9" s="10">
        <v>8925674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4903-35B4-4172-AAA0-423F75C24879}">
  <dimension ref="A1:M14"/>
  <sheetViews>
    <sheetView workbookViewId="0">
      <selection activeCell="E18" sqref="E18"/>
    </sheetView>
  </sheetViews>
  <sheetFormatPr defaultRowHeight="14.5" x14ac:dyDescent="0.35"/>
  <cols>
    <col min="1" max="1" width="9.453125" bestFit="1" customWidth="1"/>
    <col min="3" max="3" width="9.08984375" customWidth="1"/>
    <col min="4" max="4" width="9" customWidth="1"/>
    <col min="5" max="5" width="9.1796875" customWidth="1"/>
    <col min="6" max="6" width="14" customWidth="1"/>
    <col min="12" max="12" width="13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4</v>
      </c>
      <c r="E1" t="s">
        <v>3</v>
      </c>
    </row>
    <row r="2" spans="1:13" x14ac:dyDescent="0.35">
      <c r="A2" s="2">
        <v>45231</v>
      </c>
      <c r="B2" s="1">
        <v>0.34943287037037035</v>
      </c>
      <c r="C2">
        <v>124508</v>
      </c>
      <c r="D2">
        <v>230859</v>
      </c>
      <c r="E2">
        <v>8898099</v>
      </c>
    </row>
    <row r="3" spans="1:13" x14ac:dyDescent="0.35">
      <c r="A3" s="2">
        <v>45231</v>
      </c>
      <c r="B3" s="1">
        <v>0.61420138888888887</v>
      </c>
      <c r="C3">
        <v>124846</v>
      </c>
      <c r="D3">
        <v>232229</v>
      </c>
      <c r="E3">
        <v>8898916</v>
      </c>
    </row>
    <row r="4" spans="1:13" x14ac:dyDescent="0.35">
      <c r="A4" s="2">
        <v>45231</v>
      </c>
      <c r="B4" s="1">
        <v>0.79524305555555552</v>
      </c>
      <c r="C4">
        <v>125197</v>
      </c>
      <c r="D4">
        <v>232894</v>
      </c>
      <c r="E4">
        <v>8907291</v>
      </c>
      <c r="G4">
        <f>C4-C2</f>
        <v>689</v>
      </c>
      <c r="H4">
        <f t="shared" ref="H4:I4" si="0">D4-D2</f>
        <v>2035</v>
      </c>
      <c r="I4">
        <f t="shared" si="0"/>
        <v>9192</v>
      </c>
    </row>
    <row r="5" spans="1:13" x14ac:dyDescent="0.35">
      <c r="A5" s="2">
        <v>45232</v>
      </c>
      <c r="B5" s="1">
        <v>8.0034722222222229E-2</v>
      </c>
      <c r="C5">
        <v>125642</v>
      </c>
      <c r="D5">
        <v>233506</v>
      </c>
      <c r="E5">
        <v>8910948</v>
      </c>
      <c r="L5" s="3"/>
    </row>
    <row r="6" spans="1:13" x14ac:dyDescent="0.35">
      <c r="A6" s="2">
        <v>45232</v>
      </c>
      <c r="B6" s="1">
        <v>0.23833333333333331</v>
      </c>
      <c r="C6">
        <v>126077</v>
      </c>
      <c r="D6">
        <v>234131</v>
      </c>
      <c r="E6">
        <v>8912057</v>
      </c>
      <c r="L6" s="3"/>
    </row>
    <row r="7" spans="1:13" x14ac:dyDescent="0.35">
      <c r="A7" s="2">
        <v>45232</v>
      </c>
      <c r="B7" s="1">
        <v>0.3810763888888889</v>
      </c>
      <c r="C7">
        <v>126220</v>
      </c>
      <c r="D7">
        <v>234894</v>
      </c>
      <c r="E7">
        <v>8915824</v>
      </c>
    </row>
    <row r="8" spans="1:13" x14ac:dyDescent="0.35">
      <c r="A8" s="2">
        <v>45232</v>
      </c>
      <c r="B8" s="1">
        <v>0.58922453703703703</v>
      </c>
      <c r="C8">
        <v>126621</v>
      </c>
      <c r="D8">
        <v>235858</v>
      </c>
      <c r="E8">
        <v>8919085</v>
      </c>
    </row>
    <row r="9" spans="1:13" x14ac:dyDescent="0.35">
      <c r="A9" s="2">
        <v>45232</v>
      </c>
      <c r="B9" s="1">
        <v>0.92516203703703714</v>
      </c>
      <c r="C9">
        <v>126733</v>
      </c>
      <c r="D9">
        <v>237574</v>
      </c>
      <c r="E9">
        <v>8925674</v>
      </c>
      <c r="G9">
        <f>C9-C5</f>
        <v>1091</v>
      </c>
      <c r="H9">
        <f t="shared" ref="H9:I9" si="1">D9-D5</f>
        <v>4068</v>
      </c>
      <c r="I9">
        <f t="shared" si="1"/>
        <v>14726</v>
      </c>
    </row>
    <row r="11" spans="1:13" x14ac:dyDescent="0.35">
      <c r="C11">
        <f>C5-C4</f>
        <v>445</v>
      </c>
      <c r="K11">
        <v>320</v>
      </c>
      <c r="L11">
        <v>440</v>
      </c>
      <c r="M11">
        <v>2629</v>
      </c>
    </row>
    <row r="12" spans="1:13" x14ac:dyDescent="0.35">
      <c r="K12">
        <v>125</v>
      </c>
      <c r="L12">
        <v>172</v>
      </c>
      <c r="M12">
        <v>1028</v>
      </c>
    </row>
    <row r="13" spans="1:13" x14ac:dyDescent="0.35">
      <c r="G13">
        <v>1009</v>
      </c>
      <c r="H13">
        <v>2475</v>
      </c>
      <c r="I13">
        <v>11821</v>
      </c>
    </row>
    <row r="14" spans="1:13" x14ac:dyDescent="0.35">
      <c r="G14">
        <v>1216</v>
      </c>
      <c r="H14">
        <v>4240</v>
      </c>
      <c r="I14">
        <v>15754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T 5 5 V z C 6 G g y l A A A A 9 w A A A B I A H A B D b 2 5 m a W c v U G F j a 2 F n Z S 5 4 b W w g o h g A K K A U A A A A A A A A A A A A A A A A A A A A A A A A A A A A h Y + 9 D o I w G E V f h X S n f 0 o 0 5 K M M r p K Y E I 1 r A x U a o R h a L O / m 4 C P 5 C p I o 6 u Z 4 T 8 5 w 7 u N 2 h 3 R s m + C q e q s 7 k y C G K Q q U K b p S m y p B g z u F a 5 Q K 2 M n i L C s V T L K x 8 W j L B N X O X W J C v P f Y L 3 D X V 4 R T y s g x 2 + Z F r V q J P r L + L 4 f a W C d N o Z C A w y t G c M x 4 h F d s G W E G Z K a Q a f M 1 + B S M K Z A f C J u h c U O v h D L h P g c y T y D v E + I J U E s D B B Q A A g A I A F k + e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P n l X K I p H u A 4 A A A A R A A A A E w A c A E Z v c m 1 1 b G F z L 1 N l Y 3 R p b 2 4 x L m 0 g o h g A K K A U A A A A A A A A A A A A A A A A A A A A A A A A A A A A K 0 5 N L s n M z 1 M I h t C G 1 g B Q S w E C L Q A U A A I A C A B Z P n l X M L o a D K U A A A D 3 A A A A E g A A A A A A A A A A A A A A A A A A A A A A Q 2 9 u Z m l n L 1 B h Y 2 t h Z 2 U u e G 1 s U E s B A i 0 A F A A C A A g A W T 5 5 V w / K 6 a u k A A A A 6 Q A A A B M A A A A A A A A A A A A A A A A A 8 Q A A A F t D b 2 5 0 Z W 5 0 X 1 R 5 c G V z X S 5 4 b W x Q S w E C L Q A U A A I A C A B Z P n l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U C Z 5 e C X J U m q y W P j B E R 2 P A A A A A A C A A A A A A A Q Z g A A A A E A A C A A A A B q t t r G 7 m Z F D v B k l I O E V B B j o n a h n o t P P / Z V e J 1 S i 7 P Z 4 Q A A A A A O g A A A A A I A A C A A A A D Q R A V M s k Q j n x E I F J p 8 c g 7 Z p S k / A U 0 9 I K W t J M H A x x x o q F A A A A B B E 8 g D Q + s n I D / N J F U q w I S t 2 C 2 s v I Q 7 e N K p P g p v h f k R n U Y l t + f w s v C / a B O q I q d z H T Y a q j H I a S j N u H k T L v V C k f d s i C 1 L 6 M e T V n P K m t D / K t Z u x E A A A A A h 0 y r U 7 U m m y 6 C n I x N W 6 F O V v K V e 3 A N q 5 I U j h E Z D T P H P L K M Q E G f 5 2 6 7 / J z I G 8 O l 7 / 3 k f N 4 D s 6 I f h 2 G X m 5 0 S s 3 i O L < / D a t a M a s h u p > 
</file>

<file path=customXml/itemProps1.xml><?xml version="1.0" encoding="utf-8"?>
<ds:datastoreItem xmlns:ds="http://schemas.openxmlformats.org/officeDocument/2006/customXml" ds:itemID="{C516E3D3-9A19-4DA5-93DC-5A06CE25E0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2023-11-25T04:14:19Z</dcterms:modified>
</cp:coreProperties>
</file>