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l\OneDrive\Desktop\pnt jun2026\"/>
    </mc:Choice>
  </mc:AlternateContent>
  <xr:revisionPtr revIDLastSave="0" documentId="8_{47B32D65-62F6-4837-9CB9-63B722A7C7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4" l="1"/>
  <c r="F46" i="4" s="1"/>
  <c r="E42" i="4"/>
  <c r="E46" i="4" s="1"/>
  <c r="E48" i="4" s="1"/>
  <c r="F35" i="4"/>
  <c r="E35" i="4"/>
  <c r="F30" i="4"/>
  <c r="E30" i="4"/>
  <c r="F24" i="4"/>
  <c r="E24" i="4"/>
  <c r="E26" i="4" s="1"/>
  <c r="F14" i="4"/>
  <c r="F26" i="4" s="1"/>
  <c r="E14" i="4"/>
  <c r="C26" i="4"/>
  <c r="B26" i="4"/>
  <c r="C13" i="4"/>
  <c r="C28" i="4" s="1"/>
  <c r="B13" i="4"/>
  <c r="B28" i="4" s="1"/>
  <c r="F48" i="4" l="1"/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<sst xmlns="http://schemas.openxmlformats.org/spreadsheetml/2006/main" count="62" uniqueCount="61">
  <si>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</si>
  <si>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</si>
  <si>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</si>
  <si>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</si>
  <si>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</si>
  <si>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</si>
  <si>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</si>
  <si>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</si>
  <si>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</si>
  <si>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</si>
  <si>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</si>
  <si>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</si>
  <si>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</si>
  <si>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</si>
  <si>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</si>
  <si>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</si>
  <si>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</si>
  <si>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</si>
  <si>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</si>
  <si>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</si>
  <si>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</si>
  <si>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</si>
  <si>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</si>
  <si>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</si>
  <si>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</si>
  <si>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</si>
  <si>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</si>
  <si>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</si>
  <si>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</si>
  <si>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</si>
  <si>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</si>
  <si>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</si>
  <si>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</si>
  <si>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</si>
  <si>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</si>
  <si>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</si>
  <si>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</si>
  <si>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</si>
  <si>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</si>
  <si>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</si>
  <si>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</si>
  <si>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</si>
  <si>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</si>
  <si>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</si>
  <si>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</si>
  <si>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</si>
  <si>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</si>
  <si>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</si>
  <si>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</si>
  <si>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</si>
  <si>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</si>
  <si>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</si>
  <si>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</si>
  <si>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</si>
  <si>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</si>
  <si>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</si>
  <si>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</si>
  <si>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</si>
  <si>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</si>
  <si>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</si>
  <si>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Comisión Municipal del Deporte de Dolores Hidalgo, CIN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</si>
</sst>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vertical="center" wrapText="1"/>
      <protection locked="0"/>
    </xf>
    <xf numFmtId="0" fontId="4" fillId="0" borderId="4" xfId="8" applyFont="1" applyBorder="1" applyAlignment="1" applyProtection="1">
      <alignment horizontal="center" vertical="center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 wrapText="1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6CD77C9B-E461-42EB-9E42-7B60280BFC8A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31" zoomScaleNormal="100" zoomScaleSheetLayoutView="100" workbookViewId="0">
      <selection activeCell="E3" sqref="E3:F48"/>
    </sheetView>
  </sheetViews>
  <sheetFormatPr baseColWidth="10" defaultColWidth="12" defaultRowHeight="11.25" x14ac:dyDescent="0.2"/>
  <cols>
    <col min="1" max="1" width="61.83203125" style="15" customWidth="1"/>
    <col min="2" max="2" width="15.83203125" style="15" customWidth="1"/>
    <col min="3" max="3" width="15.83203125" style="16" customWidth="1"/>
    <col min="4" max="4" width="61.83203125" style="16" customWidth="1"/>
    <col min="5" max="6" width="15.83203125" style="16" customWidth="1"/>
    <col min="7" max="16384" width="12" style="2"/>
  </cols>
  <sheetData>
    <row r="1" spans="1:6" ht="45" customHeight="1" x14ac:dyDescent="0.2">
      <c r="A1" s="17" t="s">
        <v>60</v>
      </c>
      <c r="B1" s="18"/>
      <c r="C1" s="18"/>
      <c r="D1" s="18"/>
      <c r="E1" s="18"/>
      <c r="F1" s="19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4" customFormat="1" x14ac:dyDescent="0.2">
      <c r="A3" s="3" t="s">
        <v>1</v>
      </c>
      <c r="B3" s="20"/>
      <c r="C3" s="20"/>
      <c r="D3" s="3" t="s">
        <v>2</v>
      </c>
      <c r="E3" s="20"/>
      <c r="F3" s="20"/>
    </row>
    <row r="4" spans="1:6" x14ac:dyDescent="0.2">
      <c r="A4" s="5" t="s">
        <v>3</v>
      </c>
      <c r="B4" s="20"/>
      <c r="C4" s="20"/>
      <c r="D4" s="5" t="s">
        <v>4</v>
      </c>
      <c r="E4" s="20"/>
      <c r="F4" s="20"/>
    </row>
    <row r="5" spans="1:6" x14ac:dyDescent="0.2">
      <c r="A5" s="6" t="s">
        <v>5</v>
      </c>
      <c r="B5" s="21">
        <v>1196381.06</v>
      </c>
      <c r="C5" s="21">
        <v>596912.11</v>
      </c>
      <c r="D5" s="6" t="s">
        <v>6</v>
      </c>
      <c r="E5" s="21">
        <v>134879.38</v>
      </c>
      <c r="F5" s="24">
        <v>143506.76999999999</v>
      </c>
    </row>
    <row r="6" spans="1:6" x14ac:dyDescent="0.2">
      <c r="A6" s="6" t="s">
        <v>7</v>
      </c>
      <c r="B6" s="21">
        <v>15360.7</v>
      </c>
      <c r="C6" s="21">
        <v>1291.7</v>
      </c>
      <c r="D6" s="6" t="s">
        <v>8</v>
      </c>
      <c r="E6" s="21">
        <v>0</v>
      </c>
      <c r="F6" s="24">
        <v>0</v>
      </c>
    </row>
    <row r="7" spans="1:6" x14ac:dyDescent="0.2">
      <c r="A7" s="6" t="s">
        <v>9</v>
      </c>
      <c r="B7" s="21">
        <v>0</v>
      </c>
      <c r="C7" s="21">
        <v>0</v>
      </c>
      <c r="D7" s="6" t="s">
        <v>10</v>
      </c>
      <c r="E7" s="21">
        <v>0</v>
      </c>
      <c r="F7" s="24">
        <v>0</v>
      </c>
    </row>
    <row r="8" spans="1:6" x14ac:dyDescent="0.2">
      <c r="A8" s="6" t="s">
        <v>11</v>
      </c>
      <c r="B8" s="21">
        <v>0</v>
      </c>
      <c r="C8" s="21">
        <v>0</v>
      </c>
      <c r="D8" s="6" t="s">
        <v>12</v>
      </c>
      <c r="E8" s="21">
        <v>0</v>
      </c>
      <c r="F8" s="24">
        <v>0</v>
      </c>
    </row>
    <row r="9" spans="1:6" x14ac:dyDescent="0.2">
      <c r="A9" s="6" t="s">
        <v>13</v>
      </c>
      <c r="B9" s="21">
        <v>0</v>
      </c>
      <c r="C9" s="21">
        <v>0</v>
      </c>
      <c r="D9" s="6" t="s">
        <v>14</v>
      </c>
      <c r="E9" s="21">
        <v>0</v>
      </c>
      <c r="F9" s="24">
        <v>0</v>
      </c>
    </row>
    <row r="10" spans="1:6" ht="22.5" x14ac:dyDescent="0.2">
      <c r="A10" s="6" t="s">
        <v>15</v>
      </c>
      <c r="B10" s="21">
        <v>0</v>
      </c>
      <c r="C10" s="21">
        <v>0</v>
      </c>
      <c r="D10" s="6" t="s">
        <v>16</v>
      </c>
      <c r="E10" s="21">
        <v>0</v>
      </c>
      <c r="F10" s="24">
        <v>0</v>
      </c>
    </row>
    <row r="11" spans="1:6" x14ac:dyDescent="0.2">
      <c r="A11" s="6" t="s">
        <v>17</v>
      </c>
      <c r="B11" s="21">
        <v>0</v>
      </c>
      <c r="C11" s="21">
        <v>0</v>
      </c>
      <c r="D11" s="6" t="s">
        <v>18</v>
      </c>
      <c r="E11" s="21">
        <v>0</v>
      </c>
      <c r="F11" s="24">
        <v>0</v>
      </c>
    </row>
    <row r="12" spans="1:6" x14ac:dyDescent="0.2">
      <c r="A12" s="7"/>
      <c r="B12" s="22"/>
      <c r="C12" s="22"/>
      <c r="D12" s="6" t="s">
        <v>19</v>
      </c>
      <c r="E12" s="21">
        <v>0</v>
      </c>
      <c r="F12" s="24">
        <v>0</v>
      </c>
    </row>
    <row r="13" spans="1:6" x14ac:dyDescent="0.2">
      <c r="A13" s="5" t="s">
        <v>20</v>
      </c>
      <c r="B13" s="23">
        <f>SUM(B5:B11)</f>
        <v>1211741.76</v>
      </c>
      <c r="C13" s="23">
        <f>SUM(C5:C11)</f>
        <v>598203.80999999994</v>
      </c>
      <c r="D13" s="7"/>
      <c r="E13" s="25"/>
      <c r="F13" s="26"/>
    </row>
    <row r="14" spans="1:6" x14ac:dyDescent="0.2">
      <c r="A14" s="9"/>
      <c r="B14" s="22"/>
      <c r="C14" s="22"/>
      <c r="D14" s="5" t="s">
        <v>21</v>
      </c>
      <c r="E14" s="27">
        <f>SUM(E5:E12)</f>
        <v>134879.38</v>
      </c>
      <c r="F14" s="28">
        <f>SUM(F5:F12)</f>
        <v>143506.76999999999</v>
      </c>
    </row>
    <row r="15" spans="1:6" x14ac:dyDescent="0.2">
      <c r="A15" s="5" t="s">
        <v>22</v>
      </c>
      <c r="B15" s="22"/>
      <c r="C15" s="22"/>
      <c r="D15" s="9"/>
      <c r="E15" s="22"/>
      <c r="F15" s="26"/>
    </row>
    <row r="16" spans="1:6" x14ac:dyDescent="0.2">
      <c r="A16" s="6" t="s">
        <v>23</v>
      </c>
      <c r="B16" s="21">
        <v>0</v>
      </c>
      <c r="C16" s="21">
        <v>0</v>
      </c>
      <c r="D16" s="5" t="s">
        <v>24</v>
      </c>
      <c r="E16" s="22"/>
      <c r="F16" s="22"/>
    </row>
    <row r="17" spans="1:6" x14ac:dyDescent="0.2">
      <c r="A17" s="6" t="s">
        <v>25</v>
      </c>
      <c r="B17" s="21">
        <v>0</v>
      </c>
      <c r="C17" s="21">
        <v>0</v>
      </c>
      <c r="D17" s="6" t="s">
        <v>26</v>
      </c>
      <c r="E17" s="21">
        <v>0</v>
      </c>
      <c r="F17" s="24">
        <v>0</v>
      </c>
    </row>
    <row r="18" spans="1:6" x14ac:dyDescent="0.2">
      <c r="A18" s="6" t="s">
        <v>27</v>
      </c>
      <c r="B18" s="21">
        <v>0</v>
      </c>
      <c r="C18" s="21">
        <v>0</v>
      </c>
      <c r="D18" s="6" t="s">
        <v>28</v>
      </c>
      <c r="E18" s="21">
        <v>0</v>
      </c>
      <c r="F18" s="24">
        <v>0</v>
      </c>
    </row>
    <row r="19" spans="1:6" x14ac:dyDescent="0.2">
      <c r="A19" s="6" t="s">
        <v>29</v>
      </c>
      <c r="B19" s="21">
        <v>1021206.01</v>
      </c>
      <c r="C19" s="21">
        <v>1021206.01</v>
      </c>
      <c r="D19" s="6" t="s">
        <v>30</v>
      </c>
      <c r="E19" s="21">
        <v>0</v>
      </c>
      <c r="F19" s="24">
        <v>0</v>
      </c>
    </row>
    <row r="20" spans="1:6" x14ac:dyDescent="0.2">
      <c r="A20" s="6" t="s">
        <v>31</v>
      </c>
      <c r="B20" s="21">
        <v>0</v>
      </c>
      <c r="C20" s="21">
        <v>0</v>
      </c>
      <c r="D20" s="6" t="s">
        <v>32</v>
      </c>
      <c r="E20" s="21">
        <v>0</v>
      </c>
      <c r="F20" s="24">
        <v>0</v>
      </c>
    </row>
    <row r="21" spans="1:6" ht="22.5" x14ac:dyDescent="0.2">
      <c r="A21" s="6" t="s">
        <v>33</v>
      </c>
      <c r="B21" s="21">
        <v>-703504.87</v>
      </c>
      <c r="C21" s="21">
        <v>-647580.93000000005</v>
      </c>
      <c r="D21" s="6" t="s">
        <v>34</v>
      </c>
      <c r="E21" s="21">
        <v>0</v>
      </c>
      <c r="F21" s="24">
        <v>0</v>
      </c>
    </row>
    <row r="22" spans="1:6" x14ac:dyDescent="0.2">
      <c r="A22" s="6" t="s">
        <v>35</v>
      </c>
      <c r="B22" s="21">
        <v>0</v>
      </c>
      <c r="C22" s="21">
        <v>0</v>
      </c>
      <c r="D22" s="6" t="s">
        <v>36</v>
      </c>
      <c r="E22" s="21">
        <v>0</v>
      </c>
      <c r="F22" s="24">
        <v>0</v>
      </c>
    </row>
    <row r="23" spans="1:6" x14ac:dyDescent="0.2">
      <c r="A23" s="6" t="s">
        <v>37</v>
      </c>
      <c r="B23" s="21">
        <v>0</v>
      </c>
      <c r="C23" s="21">
        <v>0</v>
      </c>
      <c r="D23" s="7"/>
      <c r="E23" s="22"/>
      <c r="F23" s="26"/>
    </row>
    <row r="24" spans="1:6" x14ac:dyDescent="0.2">
      <c r="A24" s="6" t="s">
        <v>38</v>
      </c>
      <c r="B24" s="21">
        <v>0</v>
      </c>
      <c r="C24" s="21">
        <v>0</v>
      </c>
      <c r="D24" s="5" t="s">
        <v>39</v>
      </c>
      <c r="E24" s="23">
        <f>SUM(E17:E22)</f>
        <v>0</v>
      </c>
      <c r="F24" s="28">
        <f>SUM(F17:F22)</f>
        <v>0</v>
      </c>
    </row>
    <row r="25" spans="1:6" s="4" customFormat="1" x14ac:dyDescent="0.2">
      <c r="A25" s="7"/>
      <c r="B25" s="22"/>
      <c r="C25" s="22"/>
      <c r="D25" s="7"/>
      <c r="E25" s="22"/>
      <c r="F25" s="26"/>
    </row>
    <row r="26" spans="1:6" x14ac:dyDescent="0.2">
      <c r="A26" s="5" t="s">
        <v>40</v>
      </c>
      <c r="B26" s="23">
        <f>SUM(B16:B24)</f>
        <v>317701.14</v>
      </c>
      <c r="C26" s="23">
        <f>SUM(C16:C24)</f>
        <v>373625.07999999996</v>
      </c>
      <c r="D26" s="10" t="s">
        <v>41</v>
      </c>
      <c r="E26" s="23">
        <f>SUM(E24+E14)</f>
        <v>134879.38</v>
      </c>
      <c r="F26" s="28">
        <f>SUM(F14+F24)</f>
        <v>143506.76999999999</v>
      </c>
    </row>
    <row r="27" spans="1:6" x14ac:dyDescent="0.2">
      <c r="A27" s="9"/>
      <c r="B27" s="22"/>
      <c r="C27" s="22"/>
      <c r="D27" s="9"/>
      <c r="E27" s="22"/>
      <c r="F27" s="26"/>
    </row>
    <row r="28" spans="1:6" x14ac:dyDescent="0.2">
      <c r="A28" s="5" t="s">
        <v>42</v>
      </c>
      <c r="B28" s="23">
        <f>B13+B26</f>
        <v>1529442.9</v>
      </c>
      <c r="C28" s="23">
        <f>C13+C26</f>
        <v>971828.8899999999</v>
      </c>
      <c r="D28" s="3" t="s">
        <v>43</v>
      </c>
      <c r="E28" s="22"/>
      <c r="F28" s="22"/>
    </row>
    <row r="29" spans="1:6" x14ac:dyDescent="0.2">
      <c r="A29" s="11"/>
      <c r="B29" s="12"/>
      <c r="C29" s="8"/>
      <c r="D29" s="9"/>
      <c r="E29" s="22"/>
      <c r="F29" s="22"/>
    </row>
    <row r="30" spans="1:6" x14ac:dyDescent="0.2">
      <c r="A30" s="11"/>
      <c r="B30" s="12"/>
      <c r="C30" s="8"/>
      <c r="D30" s="5" t="s">
        <v>44</v>
      </c>
      <c r="E30" s="23">
        <f>SUM(E31:E33)</f>
        <v>419725.6</v>
      </c>
      <c r="F30" s="28">
        <f>SUM(F31:F33)</f>
        <v>419725.6</v>
      </c>
    </row>
    <row r="31" spans="1:6" x14ac:dyDescent="0.2">
      <c r="A31" s="11"/>
      <c r="B31" s="12"/>
      <c r="C31" s="8"/>
      <c r="D31" s="6" t="s">
        <v>45</v>
      </c>
      <c r="E31" s="21">
        <v>92935.6</v>
      </c>
      <c r="F31" s="24">
        <v>92935.6</v>
      </c>
    </row>
    <row r="32" spans="1:6" x14ac:dyDescent="0.2">
      <c r="A32" s="11"/>
      <c r="B32" s="12"/>
      <c r="C32" s="8"/>
      <c r="D32" s="6" t="s">
        <v>46</v>
      </c>
      <c r="E32" s="21">
        <v>326790</v>
      </c>
      <c r="F32" s="24">
        <v>326790</v>
      </c>
    </row>
    <row r="33" spans="1:6" x14ac:dyDescent="0.2">
      <c r="A33" s="11"/>
      <c r="B33" s="12"/>
      <c r="C33" s="8"/>
      <c r="D33" s="6" t="s">
        <v>47</v>
      </c>
      <c r="E33" s="21">
        <v>0</v>
      </c>
      <c r="F33" s="24">
        <v>0</v>
      </c>
    </row>
    <row r="34" spans="1:6" x14ac:dyDescent="0.2">
      <c r="A34" s="11"/>
      <c r="B34" s="12"/>
      <c r="C34" s="8"/>
      <c r="D34" s="7"/>
      <c r="E34" s="22"/>
      <c r="F34" s="26"/>
    </row>
    <row r="35" spans="1:6" x14ac:dyDescent="0.2">
      <c r="A35" s="11"/>
      <c r="B35" s="12"/>
      <c r="C35" s="8"/>
      <c r="D35" s="5" t="s">
        <v>48</v>
      </c>
      <c r="E35" s="23">
        <f>SUM(E36:E40)</f>
        <v>974837.92</v>
      </c>
      <c r="F35" s="28">
        <f>SUM(F36:F40)</f>
        <v>408596.52</v>
      </c>
    </row>
    <row r="36" spans="1:6" x14ac:dyDescent="0.2">
      <c r="A36" s="11"/>
      <c r="B36" s="12"/>
      <c r="C36" s="8"/>
      <c r="D36" s="6" t="s">
        <v>49</v>
      </c>
      <c r="E36" s="21">
        <v>566241.4</v>
      </c>
      <c r="F36" s="24">
        <v>-128056.64</v>
      </c>
    </row>
    <row r="37" spans="1:6" x14ac:dyDescent="0.2">
      <c r="A37" s="11"/>
      <c r="B37" s="12"/>
      <c r="C37" s="8"/>
      <c r="D37" s="6" t="s">
        <v>50</v>
      </c>
      <c r="E37" s="21">
        <v>408596.52</v>
      </c>
      <c r="F37" s="24">
        <v>536653.16</v>
      </c>
    </row>
    <row r="38" spans="1:6" x14ac:dyDescent="0.2">
      <c r="A38" s="11"/>
      <c r="B38" s="12"/>
      <c r="C38" s="8"/>
      <c r="D38" s="6" t="s">
        <v>51</v>
      </c>
      <c r="E38" s="21">
        <v>0</v>
      </c>
      <c r="F38" s="24">
        <v>0</v>
      </c>
    </row>
    <row r="39" spans="1:6" x14ac:dyDescent="0.2">
      <c r="A39" s="11"/>
      <c r="B39" s="12"/>
      <c r="C39" s="8"/>
      <c r="D39" s="6" t="s">
        <v>52</v>
      </c>
      <c r="E39" s="21">
        <v>0</v>
      </c>
      <c r="F39" s="24">
        <v>0</v>
      </c>
    </row>
    <row r="40" spans="1:6" x14ac:dyDescent="0.2">
      <c r="A40" s="11"/>
      <c r="B40" s="12"/>
      <c r="C40" s="8"/>
      <c r="D40" s="6" t="s">
        <v>53</v>
      </c>
      <c r="E40" s="21">
        <v>0</v>
      </c>
      <c r="F40" s="24">
        <v>0</v>
      </c>
    </row>
    <row r="41" spans="1:6" x14ac:dyDescent="0.2">
      <c r="A41" s="11"/>
      <c r="B41" s="12"/>
      <c r="C41" s="8"/>
      <c r="D41" s="7"/>
      <c r="E41" s="22"/>
      <c r="F41" s="26"/>
    </row>
    <row r="42" spans="1:6" ht="22.5" x14ac:dyDescent="0.2">
      <c r="A42" s="11"/>
      <c r="B42" s="12"/>
      <c r="C42" s="8"/>
      <c r="D42" s="5" t="s">
        <v>54</v>
      </c>
      <c r="E42" s="23">
        <f>SUM(E43:E44)</f>
        <v>0</v>
      </c>
      <c r="F42" s="28">
        <f>SUM(F43:F44)</f>
        <v>0</v>
      </c>
    </row>
    <row r="43" spans="1:6" x14ac:dyDescent="0.2">
      <c r="A43" s="11"/>
      <c r="B43" s="12"/>
      <c r="C43" s="8"/>
      <c r="D43" s="6" t="s">
        <v>55</v>
      </c>
      <c r="E43" s="21">
        <v>0</v>
      </c>
      <c r="F43" s="24">
        <v>0</v>
      </c>
    </row>
    <row r="44" spans="1:6" x14ac:dyDescent="0.2">
      <c r="A44" s="11"/>
      <c r="B44" s="12"/>
      <c r="C44" s="8"/>
      <c r="D44" s="6" t="s">
        <v>56</v>
      </c>
      <c r="E44" s="21">
        <v>0</v>
      </c>
      <c r="F44" s="24">
        <v>0</v>
      </c>
    </row>
    <row r="45" spans="1:6" x14ac:dyDescent="0.2">
      <c r="A45" s="11"/>
      <c r="B45" s="12"/>
      <c r="C45" s="8"/>
      <c r="D45" s="7"/>
      <c r="E45" s="22"/>
      <c r="F45" s="26"/>
    </row>
    <row r="46" spans="1:6" x14ac:dyDescent="0.2">
      <c r="A46" s="11"/>
      <c r="B46" s="12"/>
      <c r="C46" s="8"/>
      <c r="D46" s="5" t="s">
        <v>57</v>
      </c>
      <c r="E46" s="23">
        <f>SUM(E42+E35+E30)</f>
        <v>1394563.52</v>
      </c>
      <c r="F46" s="28">
        <f>SUM(F42+F35+F30)</f>
        <v>828322.12</v>
      </c>
    </row>
    <row r="47" spans="1:6" x14ac:dyDescent="0.2">
      <c r="A47" s="11"/>
      <c r="B47" s="12"/>
      <c r="C47" s="8"/>
      <c r="D47" s="9"/>
      <c r="E47" s="22"/>
      <c r="F47" s="26"/>
    </row>
    <row r="48" spans="1:6" x14ac:dyDescent="0.2">
      <c r="A48" s="11"/>
      <c r="B48" s="12"/>
      <c r="C48" s="8"/>
      <c r="D48" s="5" t="s">
        <v>58</v>
      </c>
      <c r="E48" s="23">
        <f>E46+E26</f>
        <v>1529442.9</v>
      </c>
      <c r="F48" s="23">
        <f>F46+F26</f>
        <v>971828.89</v>
      </c>
    </row>
    <row r="49" spans="1:6" x14ac:dyDescent="0.2">
      <c r="A49" s="11"/>
      <c r="B49" s="12"/>
      <c r="C49" s="12"/>
      <c r="D49" s="13"/>
      <c r="E49" s="8"/>
      <c r="F49" s="8"/>
    </row>
    <row r="51" spans="1:6" ht="12.75" x14ac:dyDescent="0.2">
      <c r="A51" s="14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Lucy Comude</cp:lastModifiedBy>
  <cp:revision/>
  <dcterms:created xsi:type="dcterms:W3CDTF">2012-12-11T20:26:08Z</dcterms:created>
  <dcterms:modified xsi:type="dcterms:W3CDTF">2026-07-09T20:38:34Z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