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ations" sheetId="1" r:id="rId4"/>
  </sheets>
  <definedNames/>
  <calcPr/>
</workbook>
</file>

<file path=xl/sharedStrings.xml><?xml version="1.0" encoding="utf-8"?>
<sst xmlns="http://schemas.openxmlformats.org/spreadsheetml/2006/main" count="555" uniqueCount="93">
  <si>
    <t>Number</t>
  </si>
  <si>
    <t>Dir</t>
  </si>
  <si>
    <t>Street</t>
  </si>
  <si>
    <t>City</t>
  </si>
  <si>
    <t>State</t>
  </si>
  <si>
    <t>Address</t>
  </si>
  <si>
    <t>URL</t>
  </si>
  <si>
    <t>Address (Google Maps)</t>
  </si>
  <si>
    <t>1980-81</t>
  </si>
  <si>
    <t>Notes</t>
  </si>
  <si>
    <t>Albany St</t>
  </si>
  <si>
    <t>New Brunswick</t>
  </si>
  <si>
    <t>NJ</t>
  </si>
  <si>
    <t>A&amp;P</t>
  </si>
  <si>
    <t>Church St</t>
  </si>
  <si>
    <t>American Stores</t>
  </si>
  <si>
    <t>American Stores Co</t>
  </si>
  <si>
    <t>American Food Co</t>
  </si>
  <si>
    <t>Commercial Av</t>
  </si>
  <si>
    <t>Division St</t>
  </si>
  <si>
    <t>US Stores</t>
  </si>
  <si>
    <t>Easton Av</t>
  </si>
  <si>
    <t>Mutual Grocery Co</t>
  </si>
  <si>
    <t>National Grocery Co</t>
  </si>
  <si>
    <t>James Butler</t>
  </si>
  <si>
    <t>Butler Food Store</t>
  </si>
  <si>
    <t>Somerset</t>
  </si>
  <si>
    <t>Stop &amp; Shop</t>
  </si>
  <si>
    <t>Elizabeth St</t>
  </si>
  <si>
    <t>Pantry Pride</t>
  </si>
  <si>
    <t>Foodtown</t>
  </si>
  <si>
    <t>Food Universe Marketplace (Key Food)</t>
  </si>
  <si>
    <t>Open 1968. Foodtown through 2017. Food Universe since 2021.</t>
  </si>
  <si>
    <t>French St</t>
  </si>
  <si>
    <t>Acme</t>
  </si>
  <si>
    <t>Union Food Stores</t>
  </si>
  <si>
    <t>George St</t>
  </si>
  <si>
    <t>Davidson's</t>
  </si>
  <si>
    <t>Foodtown (Davidson's)</t>
  </si>
  <si>
    <t>Bravo</t>
  </si>
  <si>
    <t>276 (1975 on). C-Town 1986 through 2011 after several years as a carpet store. Bravo since 2011.</t>
  </si>
  <si>
    <t>Food Fair</t>
  </si>
  <si>
    <t>Closed 10/64.</t>
  </si>
  <si>
    <t>416-418 (1951). 414-418 (1956). 414 (1953).</t>
  </si>
  <si>
    <t>Georges Rd</t>
  </si>
  <si>
    <t>Was 1035 (renumbered). Approximate.</t>
  </si>
  <si>
    <t>Was 1115 (renumbered). Approximate.</t>
  </si>
  <si>
    <t>Mayfair</t>
  </si>
  <si>
    <t>Was 1123 (renumbered).</t>
  </si>
  <si>
    <t>Hamilton St</t>
  </si>
  <si>
    <t>Franklin Township</t>
  </si>
  <si>
    <t>Fine Fare</t>
  </si>
  <si>
    <t>621 (2022). Fine Fare at least by 2008.</t>
  </si>
  <si>
    <t>Tropical</t>
  </si>
  <si>
    <t>Joyce Kilmer Av</t>
  </si>
  <si>
    <t>Was Codwise Av.</t>
  </si>
  <si>
    <t>Lee Av</t>
  </si>
  <si>
    <t>Livingston Av</t>
  </si>
  <si>
    <t>Bank currently at site seems to be a remodeling of the original Acme building.</t>
  </si>
  <si>
    <t>918 (1932 on).</t>
  </si>
  <si>
    <t>Milltown Rd</t>
  </si>
  <si>
    <t>North Brunswick Township</t>
  </si>
  <si>
    <t>Grand Union</t>
  </si>
  <si>
    <t>Lidl</t>
  </si>
  <si>
    <t xml:space="preserve">Near Lincoln Hwy (1963). North Brunswick Shopping Center, open ca.1957. Current building seems to date from the early 1990s. Grand Union closed ca.1999-2000, replaced by A&amp;P, closed 2015. </t>
  </si>
  <si>
    <t>Was listed as 600 in directory (1970). North Brunswick Shopping Center, open ca.1957. Corner of New Brunswick Rd (1963). Burned down 1972 and did not reopen.</t>
  </si>
  <si>
    <t>N.J. 27</t>
  </si>
  <si>
    <t>Neilson St</t>
  </si>
  <si>
    <t>New St</t>
  </si>
  <si>
    <t>Raritan Av</t>
  </si>
  <si>
    <t>Highland Park</t>
  </si>
  <si>
    <t>330-334 (1951,1956). Mayfair sometime between 1961 and 1963. Relocated to 424 ca.1978.</t>
  </si>
  <si>
    <t>A&amp;P Liquor Store and Specialty Shop, open 1962, closed ca.1975.</t>
  </si>
  <si>
    <t>Listed as 431 (1946, typo).</t>
  </si>
  <si>
    <t>424-430 (1951,1956). Foodtown opened ca. 1978, no more ads after 1993. New building sometime between 1969 and 1972.</t>
  </si>
  <si>
    <t>Remsen Av</t>
  </si>
  <si>
    <t>Somerset St</t>
  </si>
  <si>
    <t>Shop-Rite</t>
  </si>
  <si>
    <t>Pathmark</t>
  </si>
  <si>
    <t>Met Foodmarket briefly in 1976-77</t>
  </si>
  <si>
    <t>Suydam St</t>
  </si>
  <si>
    <t>C-Town</t>
  </si>
  <si>
    <t xml:space="preserve">Originally car dealers/garages. Independent supermarkets by 2000. C-Town by 2017. </t>
  </si>
  <si>
    <t>Talmadge St</t>
  </si>
  <si>
    <t>Throop Av</t>
  </si>
  <si>
    <t>Townsend St</t>
  </si>
  <si>
    <t>U.S. 1</t>
  </si>
  <si>
    <t>Trader Joes</t>
  </si>
  <si>
    <t>Bradlees/Stop &amp; Shop open ca.1969. A&amp;P closed ca.1993-1994.</t>
  </si>
  <si>
    <t>Van Dyke Av</t>
  </si>
  <si>
    <t>Aldi</t>
  </si>
  <si>
    <t>Aldi since at least 2007.</t>
  </si>
  <si>
    <t>Woodbridge 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</si>
</sst>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9.0"/>
      <color rgb="FFFFFFFF"/>
      <name val="Arial"/>
    </font>
    <font>
      <sz val="9.0"/>
      <color rgb="FF000000"/>
      <name val="Arial"/>
    </font>
    <font>
      <sz val="9.0"/>
      <name val="Arial"/>
    </font>
    <font>
      <u/>
      <sz val="9.0"/>
      <color rgb="FF00999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2" fillId="2" fontId="1" numFmtId="0" xfId="0" applyAlignment="1" applyBorder="1" applyFont="1">
      <alignment readingOrder="0" shrinkToFit="0" vertical="top" wrapText="1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readingOrder="0" vertical="bottom"/>
    </xf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shrinkToFit="0" vertical="top" wrapText="1"/>
    </xf>
    <xf borderId="2" fillId="2" fontId="1" numFmtId="0" xfId="0" applyAlignment="1" applyBorder="1" applyFont="1">
      <alignment horizontal="left" readingOrder="0" shrinkToFit="0" vertical="top" wrapText="1"/>
    </xf>
    <xf borderId="2" fillId="2" fontId="1" numFmtId="0" xfId="0" applyAlignment="1" applyBorder="1" applyFont="1">
      <alignment shrinkToFit="0" vertical="top" wrapText="1"/>
    </xf>
    <xf borderId="0" fillId="0" fontId="2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ill="1" applyFont="1">
      <alignment readingOrder="0" shrinkToFit="0" vertical="top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3" fontId="4" numFmtId="0" xfId="0" applyAlignment="1" applyFont="1">
      <alignment shrinkToFit="0" vertical="top" wrapText="1"/>
    </xf>
    <xf borderId="0" fillId="0" fontId="2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right" readingOrder="0" vertical="top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9.38"/>
    <col customWidth="1" hidden="1" min="2" max="2" width="6.63"/>
    <col customWidth="1" hidden="1" min="3" max="3" width="15.75"/>
    <col customWidth="1" min="4" max="4" width="13.88"/>
    <col customWidth="1" hidden="1" min="5" max="5" width="8.13"/>
    <col customWidth="1" hidden="1" min="6" max="6" width="18.13"/>
    <col customWidth="1" hidden="1" min="7" max="7" width="42.13"/>
    <col customWidth="1" min="8" max="8" width="24.38"/>
    <col customWidth="1" min="9" max="21" width="10.63"/>
    <col customWidth="1" min="22" max="22" width="23.1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>
        <v>1926.0</v>
      </c>
      <c r="J1" s="7">
        <v>1932.0</v>
      </c>
      <c r="K1" s="7">
        <v>1937.0</v>
      </c>
      <c r="L1" s="7">
        <v>1942.0</v>
      </c>
      <c r="M1" s="7">
        <v>1946.0</v>
      </c>
      <c r="N1" s="7">
        <v>1951.0</v>
      </c>
      <c r="O1" s="7">
        <v>1956.0</v>
      </c>
      <c r="P1" s="7">
        <v>1963.0</v>
      </c>
      <c r="Q1" s="7">
        <v>1970.0</v>
      </c>
      <c r="R1" s="7">
        <v>1975.0</v>
      </c>
      <c r="S1" s="7" t="s">
        <v>8</v>
      </c>
      <c r="T1" s="7">
        <v>1984.0</v>
      </c>
      <c r="U1" s="7">
        <v>2022.0</v>
      </c>
      <c r="V1" s="8" t="s">
        <v>9</v>
      </c>
    </row>
    <row r="2">
      <c r="A2" s="9">
        <v>90.0</v>
      </c>
      <c r="B2" s="10"/>
      <c r="C2" s="11" t="s">
        <v>10</v>
      </c>
      <c r="D2" s="12" t="s">
        <v>11</v>
      </c>
      <c r="E2" s="12" t="s">
        <v>12</v>
      </c>
      <c r="F2" s="13" t="str">
        <f t="shared" ref="F2:F93" si="1">CONCATENATE(A2," ",B2," ",C2)</f>
        <v>90  Albany St</v>
      </c>
      <c r="G2" s="14" t="str">
        <f t="shared" ref="G2:G93" si="2">CONCATENATE("http://maps.google.com/?q=",F2,", ",D2," ",E2)</f>
        <v>http://maps.google.com/?q=90  Albany St, New Brunswick NJ</v>
      </c>
      <c r="H2" s="15" t="str">
        <f t="shared" ref="H2:H93" si="3">HYPERLINK(G2,F2)        </f>
        <v>90  Albany St</v>
      </c>
      <c r="I2" s="16" t="s">
        <v>13</v>
      </c>
      <c r="J2" s="16" t="s">
        <v>13</v>
      </c>
      <c r="K2" s="16" t="s">
        <v>13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</row>
    <row r="3">
      <c r="A3" s="9">
        <v>52.0</v>
      </c>
      <c r="B3" s="10"/>
      <c r="C3" s="11" t="s">
        <v>14</v>
      </c>
      <c r="D3" s="12" t="s">
        <v>11</v>
      </c>
      <c r="E3" s="12" t="s">
        <v>12</v>
      </c>
      <c r="F3" s="13" t="str">
        <f t="shared" si="1"/>
        <v>52  Church St</v>
      </c>
      <c r="G3" s="14" t="str">
        <f t="shared" si="2"/>
        <v>http://maps.google.com/?q=52  Church St, New Brunswick NJ</v>
      </c>
      <c r="H3" s="15" t="str">
        <f t="shared" si="3"/>
        <v>52  Church St</v>
      </c>
      <c r="I3" s="19"/>
      <c r="J3" s="16" t="s">
        <v>15</v>
      </c>
      <c r="K3" s="16" t="s">
        <v>15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</row>
    <row r="4">
      <c r="A4" s="9">
        <v>52.0</v>
      </c>
      <c r="B4" s="10"/>
      <c r="C4" s="11" t="s">
        <v>14</v>
      </c>
      <c r="D4" s="12" t="s">
        <v>11</v>
      </c>
      <c r="E4" s="12" t="s">
        <v>12</v>
      </c>
      <c r="F4" s="13" t="str">
        <f t="shared" si="1"/>
        <v>52  Church St</v>
      </c>
      <c r="G4" s="14" t="str">
        <f t="shared" si="2"/>
        <v>http://maps.google.com/?q=52  Church St, New Brunswick NJ</v>
      </c>
      <c r="H4" s="15" t="str">
        <f t="shared" si="3"/>
        <v>52  Church St</v>
      </c>
      <c r="I4" s="16" t="s">
        <v>16</v>
      </c>
      <c r="J4" s="19"/>
      <c r="K4" s="19"/>
      <c r="L4" s="17"/>
      <c r="M4" s="17"/>
      <c r="N4" s="17"/>
      <c r="O4" s="17"/>
      <c r="P4" s="17"/>
      <c r="Q4" s="17"/>
      <c r="R4" s="17"/>
      <c r="S4" s="17"/>
      <c r="T4" s="17"/>
      <c r="U4" s="17"/>
      <c r="V4" s="18"/>
    </row>
    <row r="5">
      <c r="A5" s="20">
        <v>101.0</v>
      </c>
      <c r="B5" s="13"/>
      <c r="C5" s="21" t="s">
        <v>14</v>
      </c>
      <c r="D5" s="12" t="s">
        <v>11</v>
      </c>
      <c r="E5" s="12" t="s">
        <v>12</v>
      </c>
      <c r="F5" s="13" t="str">
        <f t="shared" si="1"/>
        <v>101  Church St</v>
      </c>
      <c r="G5" s="14" t="str">
        <f t="shared" si="2"/>
        <v>http://maps.google.com/?q=101  Church St, New Brunswick NJ</v>
      </c>
      <c r="H5" s="15" t="str">
        <f t="shared" si="3"/>
        <v>101  Church St</v>
      </c>
      <c r="I5" s="16" t="s">
        <v>17</v>
      </c>
      <c r="J5" s="19"/>
      <c r="K5" s="19"/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</row>
    <row r="6">
      <c r="A6" s="9">
        <v>204.0</v>
      </c>
      <c r="B6" s="10"/>
      <c r="C6" s="11" t="s">
        <v>18</v>
      </c>
      <c r="D6" s="12" t="s">
        <v>11</v>
      </c>
      <c r="E6" s="12" t="s">
        <v>12</v>
      </c>
      <c r="F6" s="13" t="str">
        <f t="shared" si="1"/>
        <v>204  Commercial Av</v>
      </c>
      <c r="G6" s="14" t="str">
        <f t="shared" si="2"/>
        <v>http://maps.google.com/?q=204  Commercial Av, New Brunswick NJ</v>
      </c>
      <c r="H6" s="15" t="str">
        <f t="shared" si="3"/>
        <v>204  Commercial Av</v>
      </c>
      <c r="I6" s="19"/>
      <c r="J6" s="16" t="s">
        <v>15</v>
      </c>
      <c r="K6" s="16" t="s">
        <v>15</v>
      </c>
      <c r="L6" s="16" t="s">
        <v>15</v>
      </c>
      <c r="M6" s="16" t="s">
        <v>15</v>
      </c>
      <c r="N6" s="16" t="s">
        <v>15</v>
      </c>
      <c r="O6" s="16" t="s">
        <v>15</v>
      </c>
      <c r="P6" s="17"/>
      <c r="Q6" s="17"/>
      <c r="R6" s="17"/>
      <c r="S6" s="17"/>
      <c r="T6" s="17"/>
      <c r="U6" s="17"/>
      <c r="V6" s="18"/>
    </row>
    <row r="7">
      <c r="A7" s="9">
        <v>214.0</v>
      </c>
      <c r="B7" s="10"/>
      <c r="C7" s="11" t="s">
        <v>18</v>
      </c>
      <c r="D7" s="12" t="s">
        <v>11</v>
      </c>
      <c r="E7" s="12" t="s">
        <v>12</v>
      </c>
      <c r="F7" s="13" t="str">
        <f t="shared" si="1"/>
        <v>214  Commercial Av</v>
      </c>
      <c r="G7" s="14" t="str">
        <f t="shared" si="2"/>
        <v>http://maps.google.com/?q=214  Commercial Av, New Brunswick NJ</v>
      </c>
      <c r="H7" s="15" t="str">
        <f t="shared" si="3"/>
        <v>214  Commercial Av</v>
      </c>
      <c r="I7" s="16" t="s">
        <v>13</v>
      </c>
      <c r="J7" s="16" t="s">
        <v>13</v>
      </c>
      <c r="K7" s="19"/>
      <c r="L7" s="17"/>
      <c r="M7" s="17"/>
      <c r="N7" s="17"/>
      <c r="O7" s="17"/>
      <c r="P7" s="17"/>
      <c r="Q7" s="17"/>
      <c r="R7" s="17"/>
      <c r="S7" s="17"/>
      <c r="T7" s="17"/>
      <c r="U7" s="17"/>
      <c r="V7" s="18"/>
    </row>
    <row r="8">
      <c r="A8" s="9">
        <v>218.0</v>
      </c>
      <c r="B8" s="10"/>
      <c r="C8" s="11" t="s">
        <v>18</v>
      </c>
      <c r="D8" s="12" t="s">
        <v>11</v>
      </c>
      <c r="E8" s="12" t="s">
        <v>12</v>
      </c>
      <c r="F8" s="13" t="str">
        <f t="shared" si="1"/>
        <v>218  Commercial Av</v>
      </c>
      <c r="G8" s="14" t="str">
        <f t="shared" si="2"/>
        <v>http://maps.google.com/?q=218  Commercial Av, New Brunswick NJ</v>
      </c>
      <c r="H8" s="15" t="str">
        <f t="shared" si="3"/>
        <v>218  Commercial Av</v>
      </c>
      <c r="I8" s="16"/>
      <c r="J8" s="16"/>
      <c r="K8" s="16" t="s">
        <v>13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8"/>
    </row>
    <row r="9">
      <c r="A9" s="9">
        <v>58.0</v>
      </c>
      <c r="B9" s="10"/>
      <c r="C9" s="11" t="s">
        <v>19</v>
      </c>
      <c r="D9" s="12" t="s">
        <v>11</v>
      </c>
      <c r="E9" s="12" t="s">
        <v>12</v>
      </c>
      <c r="F9" s="13" t="str">
        <f t="shared" si="1"/>
        <v>58  Division St</v>
      </c>
      <c r="G9" s="14" t="str">
        <f t="shared" si="2"/>
        <v>http://maps.google.com/?q=58  Division St, New Brunswick NJ</v>
      </c>
      <c r="H9" s="15" t="str">
        <f t="shared" si="3"/>
        <v>58  Division St</v>
      </c>
      <c r="I9" s="16" t="s">
        <v>20</v>
      </c>
      <c r="J9" s="19"/>
      <c r="K9" s="19"/>
      <c r="L9" s="17"/>
      <c r="M9" s="17"/>
      <c r="N9" s="17"/>
      <c r="O9" s="17"/>
      <c r="P9" s="17"/>
      <c r="Q9" s="17"/>
      <c r="R9" s="17"/>
      <c r="S9" s="17"/>
      <c r="T9" s="17"/>
      <c r="U9" s="17"/>
      <c r="V9" s="18"/>
    </row>
    <row r="10">
      <c r="A10" s="9">
        <v>31.0</v>
      </c>
      <c r="B10" s="10"/>
      <c r="C10" s="11" t="s">
        <v>21</v>
      </c>
      <c r="D10" s="12" t="s">
        <v>11</v>
      </c>
      <c r="E10" s="12" t="s">
        <v>12</v>
      </c>
      <c r="F10" s="13" t="str">
        <f t="shared" si="1"/>
        <v>31  Easton Av</v>
      </c>
      <c r="G10" s="14" t="str">
        <f t="shared" si="2"/>
        <v>http://maps.google.com/?q=31  Easton Av, New Brunswick NJ</v>
      </c>
      <c r="H10" s="15" t="str">
        <f t="shared" si="3"/>
        <v>31  Easton Av</v>
      </c>
      <c r="I10" s="16" t="s">
        <v>17</v>
      </c>
      <c r="J10" s="16" t="s">
        <v>22</v>
      </c>
      <c r="K10" s="16" t="s">
        <v>22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8"/>
    </row>
    <row r="11">
      <c r="A11" s="9">
        <v>32.0</v>
      </c>
      <c r="B11" s="10"/>
      <c r="C11" s="11" t="s">
        <v>21</v>
      </c>
      <c r="D11" s="12" t="s">
        <v>11</v>
      </c>
      <c r="E11" s="12" t="s">
        <v>12</v>
      </c>
      <c r="F11" s="13" t="str">
        <f t="shared" si="1"/>
        <v>32  Easton Av</v>
      </c>
      <c r="G11" s="14" t="str">
        <f t="shared" si="2"/>
        <v>http://maps.google.com/?q=32  Easton Av, New Brunswick NJ</v>
      </c>
      <c r="H11" s="15" t="str">
        <f t="shared" si="3"/>
        <v>32  Easton Av</v>
      </c>
      <c r="I11" s="16" t="s">
        <v>23</v>
      </c>
      <c r="J11" s="16" t="s">
        <v>23</v>
      </c>
      <c r="K11" s="16" t="s">
        <v>23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8"/>
    </row>
    <row r="12">
      <c r="A12" s="9">
        <v>109.0</v>
      </c>
      <c r="B12" s="10"/>
      <c r="C12" s="11" t="s">
        <v>21</v>
      </c>
      <c r="D12" s="12" t="s">
        <v>11</v>
      </c>
      <c r="E12" s="12" t="s">
        <v>12</v>
      </c>
      <c r="F12" s="13" t="str">
        <f t="shared" si="1"/>
        <v>109  Easton Av</v>
      </c>
      <c r="G12" s="14" t="str">
        <f t="shared" si="2"/>
        <v>http://maps.google.com/?q=109  Easton Av, New Brunswick NJ</v>
      </c>
      <c r="H12" s="15" t="str">
        <f t="shared" si="3"/>
        <v>109  Easton Av</v>
      </c>
      <c r="I12" s="16" t="s">
        <v>24</v>
      </c>
      <c r="J12" s="16" t="s">
        <v>24</v>
      </c>
      <c r="K12" s="16" t="s">
        <v>24</v>
      </c>
      <c r="L12" s="16" t="s">
        <v>25</v>
      </c>
      <c r="M12" s="16" t="s">
        <v>25</v>
      </c>
      <c r="N12" s="16" t="s">
        <v>25</v>
      </c>
      <c r="O12" s="16" t="s">
        <v>25</v>
      </c>
      <c r="P12" s="16" t="s">
        <v>25</v>
      </c>
      <c r="Q12" s="16" t="s">
        <v>25</v>
      </c>
      <c r="R12" s="16" t="s">
        <v>25</v>
      </c>
      <c r="S12" s="16" t="s">
        <v>25</v>
      </c>
      <c r="T12" s="16" t="s">
        <v>25</v>
      </c>
      <c r="U12" s="16" t="s">
        <v>25</v>
      </c>
      <c r="V12" s="18"/>
    </row>
    <row r="13">
      <c r="A13" s="9">
        <v>142.0</v>
      </c>
      <c r="B13" s="10"/>
      <c r="C13" s="11" t="s">
        <v>21</v>
      </c>
      <c r="D13" s="12" t="s">
        <v>11</v>
      </c>
      <c r="E13" s="12" t="s">
        <v>12</v>
      </c>
      <c r="F13" s="13" t="str">
        <f t="shared" si="1"/>
        <v>142  Easton Av</v>
      </c>
      <c r="G13" s="14" t="str">
        <f t="shared" si="2"/>
        <v>http://maps.google.com/?q=142  Easton Av, New Brunswick NJ</v>
      </c>
      <c r="H13" s="15" t="str">
        <f t="shared" si="3"/>
        <v>142  Easton Av</v>
      </c>
      <c r="I13" s="16" t="s">
        <v>13</v>
      </c>
      <c r="J13" s="16" t="s">
        <v>13</v>
      </c>
      <c r="K13" s="19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8"/>
    </row>
    <row r="14">
      <c r="A14" s="9">
        <v>160.0</v>
      </c>
      <c r="B14" s="10"/>
      <c r="C14" s="11" t="s">
        <v>21</v>
      </c>
      <c r="D14" s="12" t="s">
        <v>11</v>
      </c>
      <c r="E14" s="12" t="s">
        <v>12</v>
      </c>
      <c r="F14" s="13" t="str">
        <f t="shared" si="1"/>
        <v>160  Easton Av</v>
      </c>
      <c r="G14" s="14" t="str">
        <f t="shared" si="2"/>
        <v>http://maps.google.com/?q=160  Easton Av, New Brunswick NJ</v>
      </c>
      <c r="H14" s="15" t="str">
        <f t="shared" si="3"/>
        <v>160  Easton Av</v>
      </c>
      <c r="I14" s="19"/>
      <c r="J14" s="16" t="s">
        <v>15</v>
      </c>
      <c r="K14" s="16" t="s">
        <v>15</v>
      </c>
      <c r="L14" s="16" t="s">
        <v>15</v>
      </c>
      <c r="M14" s="16" t="s">
        <v>15</v>
      </c>
      <c r="N14" s="16" t="s">
        <v>15</v>
      </c>
      <c r="O14" s="17"/>
      <c r="P14" s="17"/>
      <c r="Q14" s="17"/>
      <c r="R14" s="17"/>
      <c r="S14" s="17"/>
      <c r="T14" s="17"/>
      <c r="U14" s="17"/>
      <c r="V14" s="18"/>
    </row>
    <row r="15">
      <c r="A15" s="9">
        <v>162.0</v>
      </c>
      <c r="B15" s="10"/>
      <c r="C15" s="11" t="s">
        <v>21</v>
      </c>
      <c r="D15" s="12" t="s">
        <v>11</v>
      </c>
      <c r="E15" s="12" t="s">
        <v>12</v>
      </c>
      <c r="F15" s="13" t="str">
        <f t="shared" si="1"/>
        <v>162  Easton Av</v>
      </c>
      <c r="G15" s="14" t="str">
        <f t="shared" si="2"/>
        <v>http://maps.google.com/?q=162  Easton Av, New Brunswick NJ</v>
      </c>
      <c r="H15" s="15" t="str">
        <f t="shared" si="3"/>
        <v>162  Easton Av</v>
      </c>
      <c r="I15" s="16"/>
      <c r="J15" s="16"/>
      <c r="K15" s="16" t="s">
        <v>13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8"/>
    </row>
    <row r="16">
      <c r="A16" s="9">
        <v>940.0</v>
      </c>
      <c r="B16" s="10"/>
      <c r="C16" s="11" t="s">
        <v>21</v>
      </c>
      <c r="D16" s="12" t="s">
        <v>26</v>
      </c>
      <c r="E16" s="12" t="s">
        <v>12</v>
      </c>
      <c r="F16" s="13" t="str">
        <f t="shared" si="1"/>
        <v>940  Easton Av</v>
      </c>
      <c r="G16" s="14" t="str">
        <f t="shared" si="2"/>
        <v>http://maps.google.com/?q=940  Easton Av, Somerset NJ</v>
      </c>
      <c r="H16" s="15" t="str">
        <f t="shared" si="3"/>
        <v>940  Easton Av</v>
      </c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17"/>
      <c r="T16" s="17"/>
      <c r="U16" s="16" t="s">
        <v>27</v>
      </c>
      <c r="V16" s="18"/>
    </row>
    <row r="17">
      <c r="A17" s="9">
        <v>20.0</v>
      </c>
      <c r="B17" s="10"/>
      <c r="C17" s="11" t="s">
        <v>28</v>
      </c>
      <c r="D17" s="12" t="s">
        <v>11</v>
      </c>
      <c r="E17" s="12" t="s">
        <v>12</v>
      </c>
      <c r="F17" s="13" t="str">
        <f t="shared" si="1"/>
        <v>20  Elizabeth St</v>
      </c>
      <c r="G17" s="14" t="str">
        <f t="shared" si="2"/>
        <v>http://maps.google.com/?q=20  Elizabeth St, New Brunswick NJ</v>
      </c>
      <c r="H17" s="15" t="str">
        <f t="shared" si="3"/>
        <v>20  Elizabeth St</v>
      </c>
      <c r="I17" s="19"/>
      <c r="J17" s="19"/>
      <c r="K17" s="19"/>
      <c r="L17" s="17"/>
      <c r="M17" s="17"/>
      <c r="N17" s="17"/>
      <c r="O17" s="17"/>
      <c r="P17" s="17"/>
      <c r="Q17" s="17"/>
      <c r="R17" s="16" t="s">
        <v>29</v>
      </c>
      <c r="S17" s="16" t="s">
        <v>30</v>
      </c>
      <c r="T17" s="16" t="s">
        <v>30</v>
      </c>
      <c r="U17" s="16" t="s">
        <v>31</v>
      </c>
      <c r="V17" s="9" t="s">
        <v>32</v>
      </c>
    </row>
    <row r="18">
      <c r="A18" s="9">
        <v>99.0</v>
      </c>
      <c r="B18" s="10"/>
      <c r="C18" s="11" t="s">
        <v>33</v>
      </c>
      <c r="D18" s="12" t="s">
        <v>11</v>
      </c>
      <c r="E18" s="12" t="s">
        <v>12</v>
      </c>
      <c r="F18" s="13" t="str">
        <f t="shared" si="1"/>
        <v>99  French St</v>
      </c>
      <c r="G18" s="14" t="str">
        <f t="shared" si="2"/>
        <v>http://maps.google.com/?q=99  French St, New Brunswick NJ</v>
      </c>
      <c r="H18" s="15" t="str">
        <f t="shared" si="3"/>
        <v>99  French St</v>
      </c>
      <c r="I18" s="19"/>
      <c r="J18" s="16" t="s">
        <v>15</v>
      </c>
      <c r="K18" s="16" t="s">
        <v>15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/>
    </row>
    <row r="19">
      <c r="A19" s="9">
        <v>107.0</v>
      </c>
      <c r="B19" s="10"/>
      <c r="C19" s="11" t="s">
        <v>33</v>
      </c>
      <c r="D19" s="12" t="s">
        <v>11</v>
      </c>
      <c r="E19" s="12" t="s">
        <v>12</v>
      </c>
      <c r="F19" s="13" t="str">
        <f t="shared" si="1"/>
        <v>107  French St</v>
      </c>
      <c r="G19" s="14" t="str">
        <f t="shared" si="2"/>
        <v>http://maps.google.com/?q=107  French St, New Brunswick NJ</v>
      </c>
      <c r="H19" s="15" t="str">
        <f t="shared" si="3"/>
        <v>107  French St</v>
      </c>
      <c r="I19" s="16"/>
      <c r="J19" s="16" t="s">
        <v>24</v>
      </c>
      <c r="K19" s="19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/>
    </row>
    <row r="20">
      <c r="A20" s="20">
        <v>114.0</v>
      </c>
      <c r="B20" s="13"/>
      <c r="C20" s="21" t="s">
        <v>33</v>
      </c>
      <c r="D20" s="12" t="s">
        <v>11</v>
      </c>
      <c r="E20" s="12" t="s">
        <v>12</v>
      </c>
      <c r="F20" s="13" t="str">
        <f t="shared" si="1"/>
        <v>114  French St</v>
      </c>
      <c r="G20" s="14" t="str">
        <f t="shared" si="2"/>
        <v>http://maps.google.com/?q=114  French St, New Brunswick NJ</v>
      </c>
      <c r="H20" s="15" t="str">
        <f t="shared" si="3"/>
        <v>114  French St</v>
      </c>
      <c r="I20" s="16" t="s">
        <v>17</v>
      </c>
      <c r="J20" s="19"/>
      <c r="K20" s="19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8"/>
    </row>
    <row r="21">
      <c r="A21" s="9">
        <v>119.0</v>
      </c>
      <c r="B21" s="10"/>
      <c r="C21" s="11" t="s">
        <v>33</v>
      </c>
      <c r="D21" s="12" t="s">
        <v>11</v>
      </c>
      <c r="E21" s="12" t="s">
        <v>12</v>
      </c>
      <c r="F21" s="13" t="str">
        <f t="shared" si="1"/>
        <v>119  French St</v>
      </c>
      <c r="G21" s="14" t="str">
        <f t="shared" si="2"/>
        <v>http://maps.google.com/?q=119  French St, New Brunswick NJ</v>
      </c>
      <c r="H21" s="15" t="str">
        <f t="shared" si="3"/>
        <v>119  French St</v>
      </c>
      <c r="I21" s="16"/>
      <c r="J21" s="16" t="s">
        <v>22</v>
      </c>
      <c r="K21" s="16" t="s">
        <v>22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8"/>
    </row>
    <row r="22">
      <c r="A22" s="9">
        <v>121.0</v>
      </c>
      <c r="B22" s="10"/>
      <c r="C22" s="11" t="s">
        <v>33</v>
      </c>
      <c r="D22" s="12" t="s">
        <v>11</v>
      </c>
      <c r="E22" s="12" t="s">
        <v>12</v>
      </c>
      <c r="F22" s="13" t="str">
        <f t="shared" si="1"/>
        <v>121  French St</v>
      </c>
      <c r="G22" s="14" t="str">
        <f t="shared" si="2"/>
        <v>http://maps.google.com/?q=121  French St, New Brunswick NJ</v>
      </c>
      <c r="H22" s="15" t="str">
        <f t="shared" si="3"/>
        <v>121  French St</v>
      </c>
      <c r="I22" s="19"/>
      <c r="J22" s="16"/>
      <c r="K22" s="16"/>
      <c r="L22" s="16" t="s">
        <v>34</v>
      </c>
      <c r="M22" s="16" t="s">
        <v>34</v>
      </c>
      <c r="N22" s="16" t="s">
        <v>34</v>
      </c>
      <c r="O22" s="17"/>
      <c r="P22" s="17"/>
      <c r="Q22" s="17"/>
      <c r="R22" s="17"/>
      <c r="S22" s="17"/>
      <c r="T22" s="17"/>
      <c r="U22" s="17"/>
      <c r="V22" s="18"/>
    </row>
    <row r="23">
      <c r="A23" s="9">
        <v>121.0</v>
      </c>
      <c r="B23" s="10"/>
      <c r="C23" s="11" t="s">
        <v>33</v>
      </c>
      <c r="D23" s="12" t="s">
        <v>11</v>
      </c>
      <c r="E23" s="12" t="s">
        <v>12</v>
      </c>
      <c r="F23" s="13" t="str">
        <f t="shared" si="1"/>
        <v>121  French St</v>
      </c>
      <c r="G23" s="14" t="str">
        <f t="shared" si="2"/>
        <v>http://maps.google.com/?q=121  French St, New Brunswick NJ</v>
      </c>
      <c r="H23" s="15" t="str">
        <f t="shared" si="3"/>
        <v>121  French St</v>
      </c>
      <c r="I23" s="16" t="s">
        <v>13</v>
      </c>
      <c r="J23" s="16" t="s">
        <v>13</v>
      </c>
      <c r="K23" s="16" t="s">
        <v>13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/>
    </row>
    <row r="24">
      <c r="A24" s="9">
        <v>128.0</v>
      </c>
      <c r="B24" s="10"/>
      <c r="C24" s="11" t="s">
        <v>33</v>
      </c>
      <c r="D24" s="12" t="s">
        <v>11</v>
      </c>
      <c r="E24" s="12" t="s">
        <v>12</v>
      </c>
      <c r="F24" s="13" t="str">
        <f t="shared" si="1"/>
        <v>128  French St</v>
      </c>
      <c r="G24" s="14" t="str">
        <f t="shared" si="2"/>
        <v>http://maps.google.com/?q=128  French St, New Brunswick NJ</v>
      </c>
      <c r="H24" s="15" t="str">
        <f t="shared" si="3"/>
        <v>128  French St</v>
      </c>
      <c r="I24" s="19"/>
      <c r="J24" s="16" t="s">
        <v>35</v>
      </c>
      <c r="K24" s="19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8"/>
    </row>
    <row r="25">
      <c r="A25" s="9">
        <v>139.0</v>
      </c>
      <c r="B25" s="10"/>
      <c r="C25" s="11" t="s">
        <v>33</v>
      </c>
      <c r="D25" s="12" t="s">
        <v>11</v>
      </c>
      <c r="E25" s="12" t="s">
        <v>12</v>
      </c>
      <c r="F25" s="13" t="str">
        <f t="shared" si="1"/>
        <v>139  French St</v>
      </c>
      <c r="G25" s="14" t="str">
        <f t="shared" si="2"/>
        <v>http://maps.google.com/?q=139  French St, New Brunswick NJ</v>
      </c>
      <c r="H25" s="15" t="str">
        <f t="shared" si="3"/>
        <v>139  French St</v>
      </c>
      <c r="I25" s="16"/>
      <c r="J25" s="16"/>
      <c r="K25" s="16"/>
      <c r="L25" s="16" t="s">
        <v>13</v>
      </c>
      <c r="M25" s="16" t="s">
        <v>13</v>
      </c>
      <c r="N25" s="16" t="s">
        <v>13</v>
      </c>
      <c r="O25" s="16" t="s">
        <v>13</v>
      </c>
      <c r="P25" s="17"/>
      <c r="Q25" s="17"/>
      <c r="R25" s="17"/>
      <c r="S25" s="17"/>
      <c r="T25" s="17"/>
      <c r="U25" s="17"/>
      <c r="V25" s="18"/>
    </row>
    <row r="26">
      <c r="A26" s="9">
        <v>148.0</v>
      </c>
      <c r="B26" s="10"/>
      <c r="C26" s="11" t="s">
        <v>33</v>
      </c>
      <c r="D26" s="12" t="s">
        <v>11</v>
      </c>
      <c r="E26" s="12" t="s">
        <v>12</v>
      </c>
      <c r="F26" s="13" t="str">
        <f t="shared" si="1"/>
        <v>148  French St</v>
      </c>
      <c r="G26" s="14" t="str">
        <f t="shared" si="2"/>
        <v>http://maps.google.com/?q=148  French St, New Brunswick NJ</v>
      </c>
      <c r="H26" s="15" t="str">
        <f t="shared" si="3"/>
        <v>148  French St</v>
      </c>
      <c r="I26" s="16" t="s">
        <v>24</v>
      </c>
      <c r="J26" s="19"/>
      <c r="K26" s="19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8"/>
    </row>
    <row r="27">
      <c r="A27" s="9">
        <v>167.0</v>
      </c>
      <c r="B27" s="10"/>
      <c r="C27" s="11" t="s">
        <v>33</v>
      </c>
      <c r="D27" s="12" t="s">
        <v>11</v>
      </c>
      <c r="E27" s="12" t="s">
        <v>12</v>
      </c>
      <c r="F27" s="13" t="str">
        <f t="shared" si="1"/>
        <v>167  French St</v>
      </c>
      <c r="G27" s="14" t="str">
        <f t="shared" si="2"/>
        <v>http://maps.google.com/?q=167  French St, New Brunswick NJ</v>
      </c>
      <c r="H27" s="15" t="str">
        <f t="shared" si="3"/>
        <v>167  French St</v>
      </c>
      <c r="I27" s="19"/>
      <c r="J27" s="16" t="s">
        <v>15</v>
      </c>
      <c r="K27" s="16" t="s">
        <v>15</v>
      </c>
      <c r="L27" s="16" t="s">
        <v>15</v>
      </c>
      <c r="M27" s="16" t="s">
        <v>15</v>
      </c>
      <c r="N27" s="17"/>
      <c r="O27" s="17"/>
      <c r="P27" s="17"/>
      <c r="Q27" s="17"/>
      <c r="R27" s="17"/>
      <c r="S27" s="17"/>
      <c r="T27" s="17"/>
      <c r="U27" s="17"/>
      <c r="V27" s="18"/>
    </row>
    <row r="28">
      <c r="A28" s="9">
        <v>226.0</v>
      </c>
      <c r="B28" s="10"/>
      <c r="C28" s="11" t="s">
        <v>33</v>
      </c>
      <c r="D28" s="12" t="s">
        <v>11</v>
      </c>
      <c r="E28" s="12" t="s">
        <v>12</v>
      </c>
      <c r="F28" s="13" t="str">
        <f t="shared" si="1"/>
        <v>226  French St</v>
      </c>
      <c r="G28" s="14" t="str">
        <f t="shared" si="2"/>
        <v>http://maps.google.com/?q=226  French St, New Brunswick NJ</v>
      </c>
      <c r="H28" s="15" t="str">
        <f t="shared" si="3"/>
        <v>226  French St</v>
      </c>
      <c r="I28" s="19"/>
      <c r="J28" s="16" t="s">
        <v>35</v>
      </c>
      <c r="K28" s="19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</row>
    <row r="29">
      <c r="A29" s="9">
        <v>165.0</v>
      </c>
      <c r="B29" s="10"/>
      <c r="C29" s="11" t="s">
        <v>36</v>
      </c>
      <c r="D29" s="12" t="s">
        <v>11</v>
      </c>
      <c r="E29" s="12" t="s">
        <v>12</v>
      </c>
      <c r="F29" s="13" t="str">
        <f t="shared" si="1"/>
        <v>165  George St</v>
      </c>
      <c r="G29" s="14" t="str">
        <f t="shared" si="2"/>
        <v>http://maps.google.com/?q=165  George St, New Brunswick NJ</v>
      </c>
      <c r="H29" s="15" t="str">
        <f t="shared" si="3"/>
        <v>165  George St</v>
      </c>
      <c r="I29" s="16" t="s">
        <v>13</v>
      </c>
      <c r="J29" s="16" t="s">
        <v>13</v>
      </c>
      <c r="K29" s="16" t="s">
        <v>13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8"/>
    </row>
    <row r="30">
      <c r="A30" s="9">
        <v>225.0</v>
      </c>
      <c r="B30" s="10"/>
      <c r="C30" s="11" t="s">
        <v>36</v>
      </c>
      <c r="D30" s="12" t="s">
        <v>11</v>
      </c>
      <c r="E30" s="12" t="s">
        <v>12</v>
      </c>
      <c r="F30" s="13" t="str">
        <f t="shared" si="1"/>
        <v>225  George St</v>
      </c>
      <c r="G30" s="14" t="str">
        <f t="shared" si="2"/>
        <v>http://maps.google.com/?q=225  George St, New Brunswick NJ</v>
      </c>
      <c r="H30" s="15" t="str">
        <f t="shared" si="3"/>
        <v>225  George St</v>
      </c>
      <c r="I30" s="19"/>
      <c r="J30" s="16"/>
      <c r="K30" s="16" t="s">
        <v>15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8"/>
    </row>
    <row r="31">
      <c r="A31" s="9">
        <v>231.0</v>
      </c>
      <c r="B31" s="10"/>
      <c r="C31" s="11" t="s">
        <v>36</v>
      </c>
      <c r="D31" s="12" t="s">
        <v>11</v>
      </c>
      <c r="E31" s="12" t="s">
        <v>12</v>
      </c>
      <c r="F31" s="13" t="str">
        <f t="shared" si="1"/>
        <v>231  George St</v>
      </c>
      <c r="G31" s="14" t="str">
        <f t="shared" si="2"/>
        <v>http://maps.google.com/?q=231  George St, New Brunswick NJ</v>
      </c>
      <c r="H31" s="15" t="str">
        <f t="shared" si="3"/>
        <v>231  George St</v>
      </c>
      <c r="I31" s="16" t="s">
        <v>13</v>
      </c>
      <c r="J31" s="16" t="s">
        <v>13</v>
      </c>
      <c r="K31" s="16" t="s">
        <v>13</v>
      </c>
      <c r="L31" s="16" t="s">
        <v>13</v>
      </c>
      <c r="M31" s="16" t="s">
        <v>13</v>
      </c>
      <c r="N31" s="17"/>
      <c r="O31" s="17"/>
      <c r="P31" s="17"/>
      <c r="Q31" s="17"/>
      <c r="R31" s="17"/>
      <c r="S31" s="17"/>
      <c r="T31" s="17"/>
      <c r="U31" s="17"/>
      <c r="V31" s="18"/>
    </row>
    <row r="32">
      <c r="A32" s="9">
        <v>240.0</v>
      </c>
      <c r="B32" s="10"/>
      <c r="C32" s="11" t="s">
        <v>36</v>
      </c>
      <c r="D32" s="12" t="s">
        <v>11</v>
      </c>
      <c r="E32" s="12" t="s">
        <v>12</v>
      </c>
      <c r="F32" s="13" t="str">
        <f t="shared" si="1"/>
        <v>240  George St</v>
      </c>
      <c r="G32" s="14" t="str">
        <f t="shared" si="2"/>
        <v>http://maps.google.com/?q=240  George St, New Brunswick NJ</v>
      </c>
      <c r="H32" s="15" t="str">
        <f t="shared" si="3"/>
        <v>240  George St</v>
      </c>
      <c r="I32" s="16" t="s">
        <v>23</v>
      </c>
      <c r="J32" s="16" t="s">
        <v>23</v>
      </c>
      <c r="K32" s="16" t="s">
        <v>23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8"/>
    </row>
    <row r="33">
      <c r="A33" s="9">
        <v>254.0</v>
      </c>
      <c r="B33" s="10"/>
      <c r="C33" s="11" t="s">
        <v>36</v>
      </c>
      <c r="D33" s="12" t="s">
        <v>11</v>
      </c>
      <c r="E33" s="12" t="s">
        <v>12</v>
      </c>
      <c r="F33" s="13" t="str">
        <f t="shared" si="1"/>
        <v>254  George St</v>
      </c>
      <c r="G33" s="14" t="str">
        <f t="shared" si="2"/>
        <v>http://maps.google.com/?q=254  George St, New Brunswick NJ</v>
      </c>
      <c r="H33" s="15" t="str">
        <f t="shared" si="3"/>
        <v>254  George St</v>
      </c>
      <c r="I33" s="16" t="s">
        <v>24</v>
      </c>
      <c r="J33" s="19"/>
      <c r="K33" s="19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8"/>
    </row>
    <row r="34">
      <c r="A34" s="9">
        <v>275.0</v>
      </c>
      <c r="B34" s="10"/>
      <c r="C34" s="11" t="s">
        <v>36</v>
      </c>
      <c r="D34" s="12" t="s">
        <v>11</v>
      </c>
      <c r="E34" s="12" t="s">
        <v>12</v>
      </c>
      <c r="F34" s="13" t="str">
        <f t="shared" si="1"/>
        <v>275  George St</v>
      </c>
      <c r="G34" s="14" t="str">
        <f t="shared" si="2"/>
        <v>http://maps.google.com/?q=275  George St, New Brunswick NJ</v>
      </c>
      <c r="H34" s="15" t="str">
        <f t="shared" si="3"/>
        <v>275  George St</v>
      </c>
      <c r="I34" s="19"/>
      <c r="J34" s="19"/>
      <c r="K34" s="19"/>
      <c r="L34" s="17"/>
      <c r="M34" s="17"/>
      <c r="N34" s="16"/>
      <c r="O34" s="16"/>
      <c r="P34" s="16" t="s">
        <v>37</v>
      </c>
      <c r="Q34" s="16" t="s">
        <v>37</v>
      </c>
      <c r="R34" s="16" t="s">
        <v>38</v>
      </c>
      <c r="S34" s="17"/>
      <c r="T34" s="17"/>
      <c r="U34" s="16" t="s">
        <v>39</v>
      </c>
      <c r="V34" s="9" t="s">
        <v>40</v>
      </c>
    </row>
    <row r="35">
      <c r="A35" s="9">
        <v>277.0</v>
      </c>
      <c r="B35" s="10"/>
      <c r="C35" s="11" t="s">
        <v>36</v>
      </c>
      <c r="D35" s="12" t="s">
        <v>11</v>
      </c>
      <c r="E35" s="12" t="s">
        <v>12</v>
      </c>
      <c r="F35" s="13" t="str">
        <f t="shared" si="1"/>
        <v>277  George St</v>
      </c>
      <c r="G35" s="14" t="str">
        <f t="shared" si="2"/>
        <v>http://maps.google.com/?q=277  George St, New Brunswick NJ</v>
      </c>
      <c r="H35" s="15" t="str">
        <f t="shared" si="3"/>
        <v>277  George St</v>
      </c>
      <c r="I35" s="19"/>
      <c r="J35" s="19"/>
      <c r="K35" s="19"/>
      <c r="L35" s="17"/>
      <c r="M35" s="17"/>
      <c r="N35" s="16" t="s">
        <v>41</v>
      </c>
      <c r="O35" s="16" t="s">
        <v>41</v>
      </c>
      <c r="P35" s="16" t="s">
        <v>41</v>
      </c>
      <c r="Q35" s="17"/>
      <c r="R35" s="16"/>
      <c r="S35" s="17"/>
      <c r="T35" s="17"/>
      <c r="U35" s="16"/>
      <c r="V35" s="9" t="s">
        <v>42</v>
      </c>
    </row>
    <row r="36">
      <c r="A36" s="9">
        <v>306.0</v>
      </c>
      <c r="B36" s="10"/>
      <c r="C36" s="11" t="s">
        <v>36</v>
      </c>
      <c r="D36" s="12" t="s">
        <v>11</v>
      </c>
      <c r="E36" s="12" t="s">
        <v>12</v>
      </c>
      <c r="F36" s="13" t="str">
        <f t="shared" si="1"/>
        <v>306  George St</v>
      </c>
      <c r="G36" s="14" t="str">
        <f t="shared" si="2"/>
        <v>http://maps.google.com/?q=306  George St, New Brunswick NJ</v>
      </c>
      <c r="H36" s="15" t="str">
        <f t="shared" si="3"/>
        <v>306  George St</v>
      </c>
      <c r="I36" s="16" t="s">
        <v>13</v>
      </c>
      <c r="J36" s="16" t="s">
        <v>13</v>
      </c>
      <c r="K36" s="16" t="s">
        <v>13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8"/>
    </row>
    <row r="37">
      <c r="A37" s="9">
        <v>307.0</v>
      </c>
      <c r="B37" s="10"/>
      <c r="C37" s="11" t="s">
        <v>36</v>
      </c>
      <c r="D37" s="12" t="s">
        <v>11</v>
      </c>
      <c r="E37" s="12" t="s">
        <v>12</v>
      </c>
      <c r="F37" s="13" t="str">
        <f t="shared" si="1"/>
        <v>307  George St</v>
      </c>
      <c r="G37" s="14" t="str">
        <f t="shared" si="2"/>
        <v>http://maps.google.com/?q=307  George St, New Brunswick NJ</v>
      </c>
      <c r="H37" s="15" t="str">
        <f t="shared" si="3"/>
        <v>307  George St</v>
      </c>
      <c r="I37" s="16" t="s">
        <v>20</v>
      </c>
      <c r="J37" s="16" t="s">
        <v>15</v>
      </c>
      <c r="K37" s="16" t="s">
        <v>15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8"/>
    </row>
    <row r="38">
      <c r="A38" s="9">
        <v>329.0</v>
      </c>
      <c r="B38" s="10"/>
      <c r="C38" s="11" t="s">
        <v>36</v>
      </c>
      <c r="D38" s="12" t="s">
        <v>11</v>
      </c>
      <c r="E38" s="12" t="s">
        <v>12</v>
      </c>
      <c r="F38" s="13" t="str">
        <f t="shared" si="1"/>
        <v>329  George St</v>
      </c>
      <c r="G38" s="14" t="str">
        <f t="shared" si="2"/>
        <v>http://maps.google.com/?q=329  George St, New Brunswick NJ</v>
      </c>
      <c r="H38" s="15" t="str">
        <f t="shared" si="3"/>
        <v>329  George St</v>
      </c>
      <c r="I38" s="19"/>
      <c r="J38" s="16" t="s">
        <v>15</v>
      </c>
      <c r="K38" s="16" t="s">
        <v>15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8"/>
    </row>
    <row r="39">
      <c r="A39" s="9">
        <v>348.0</v>
      </c>
      <c r="B39" s="10"/>
      <c r="C39" s="11" t="s">
        <v>36</v>
      </c>
      <c r="D39" s="12" t="s">
        <v>11</v>
      </c>
      <c r="E39" s="12" t="s">
        <v>12</v>
      </c>
      <c r="F39" s="13" t="str">
        <f t="shared" si="1"/>
        <v>348  George St</v>
      </c>
      <c r="G39" s="14" t="str">
        <f t="shared" si="2"/>
        <v>http://maps.google.com/?q=348  George St, New Brunswick NJ</v>
      </c>
      <c r="H39" s="15" t="str">
        <f t="shared" si="3"/>
        <v>348  George St</v>
      </c>
      <c r="I39" s="16"/>
      <c r="J39" s="16" t="s">
        <v>24</v>
      </c>
      <c r="K39" s="19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/>
    </row>
    <row r="40">
      <c r="A40" s="9">
        <v>354.0</v>
      </c>
      <c r="B40" s="10"/>
      <c r="C40" s="11" t="s">
        <v>36</v>
      </c>
      <c r="D40" s="12" t="s">
        <v>11</v>
      </c>
      <c r="E40" s="12" t="s">
        <v>12</v>
      </c>
      <c r="F40" s="13" t="str">
        <f t="shared" si="1"/>
        <v>354  George St</v>
      </c>
      <c r="G40" s="14" t="str">
        <f t="shared" si="2"/>
        <v>http://maps.google.com/?q=354  George St, New Brunswick NJ</v>
      </c>
      <c r="H40" s="15" t="str">
        <f t="shared" si="3"/>
        <v>354  George St</v>
      </c>
      <c r="I40" s="16" t="s">
        <v>24</v>
      </c>
      <c r="J40" s="19"/>
      <c r="K40" s="19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8"/>
    </row>
    <row r="41">
      <c r="A41" s="9">
        <v>416.0</v>
      </c>
      <c r="B41" s="10"/>
      <c r="C41" s="11" t="s">
        <v>36</v>
      </c>
      <c r="D41" s="12" t="s">
        <v>11</v>
      </c>
      <c r="E41" s="12" t="s">
        <v>12</v>
      </c>
      <c r="F41" s="13" t="str">
        <f t="shared" si="1"/>
        <v>416  George St</v>
      </c>
      <c r="G41" s="14" t="str">
        <f t="shared" si="2"/>
        <v>http://maps.google.com/?q=416  George St, New Brunswick NJ</v>
      </c>
      <c r="H41" s="15" t="str">
        <f t="shared" si="3"/>
        <v>416  George St</v>
      </c>
      <c r="I41" s="19"/>
      <c r="J41" s="16"/>
      <c r="K41" s="16"/>
      <c r="L41" s="16" t="s">
        <v>34</v>
      </c>
      <c r="M41" s="16" t="s">
        <v>34</v>
      </c>
      <c r="N41" s="16" t="s">
        <v>34</v>
      </c>
      <c r="O41" s="16" t="s">
        <v>34</v>
      </c>
      <c r="P41" s="16" t="s">
        <v>34</v>
      </c>
      <c r="Q41" s="17"/>
      <c r="R41" s="17"/>
      <c r="S41" s="17"/>
      <c r="T41" s="17"/>
      <c r="U41" s="17"/>
      <c r="V41" s="9" t="s">
        <v>43</v>
      </c>
    </row>
    <row r="42">
      <c r="A42" s="9">
        <v>71.0</v>
      </c>
      <c r="B42" s="10"/>
      <c r="C42" s="11" t="s">
        <v>44</v>
      </c>
      <c r="D42" s="12" t="s">
        <v>11</v>
      </c>
      <c r="E42" s="12" t="s">
        <v>12</v>
      </c>
      <c r="F42" s="13" t="str">
        <f t="shared" si="1"/>
        <v>71  Georges Rd</v>
      </c>
      <c r="G42" s="14" t="str">
        <f t="shared" si="2"/>
        <v>http://maps.google.com/?q=71  Georges Rd, New Brunswick NJ</v>
      </c>
      <c r="H42" s="15" t="str">
        <f t="shared" si="3"/>
        <v>71  Georges Rd</v>
      </c>
      <c r="I42" s="16" t="s">
        <v>24</v>
      </c>
      <c r="J42" s="16" t="s">
        <v>24</v>
      </c>
      <c r="K42" s="19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8"/>
    </row>
    <row r="43">
      <c r="A43" s="9">
        <v>671.0</v>
      </c>
      <c r="B43" s="10"/>
      <c r="C43" s="11" t="s">
        <v>44</v>
      </c>
      <c r="D43" s="12" t="s">
        <v>11</v>
      </c>
      <c r="E43" s="12" t="s">
        <v>12</v>
      </c>
      <c r="F43" s="13" t="str">
        <f t="shared" si="1"/>
        <v>671  Georges Rd</v>
      </c>
      <c r="G43" s="14" t="str">
        <f t="shared" si="2"/>
        <v>http://maps.google.com/?q=671  Georges Rd, New Brunswick NJ</v>
      </c>
      <c r="H43" s="15" t="str">
        <f t="shared" si="3"/>
        <v>671  Georges Rd</v>
      </c>
      <c r="I43" s="16" t="s">
        <v>13</v>
      </c>
      <c r="J43" s="19"/>
      <c r="K43" s="19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9" t="s">
        <v>45</v>
      </c>
    </row>
    <row r="44">
      <c r="A44" s="9">
        <v>705.0</v>
      </c>
      <c r="B44" s="10"/>
      <c r="C44" s="11" t="s">
        <v>44</v>
      </c>
      <c r="D44" s="12" t="s">
        <v>11</v>
      </c>
      <c r="E44" s="12" t="s">
        <v>12</v>
      </c>
      <c r="F44" s="13" t="str">
        <f t="shared" si="1"/>
        <v>705  Georges Rd</v>
      </c>
      <c r="G44" s="14" t="str">
        <f t="shared" si="2"/>
        <v>http://maps.google.com/?q=705  Georges Rd, New Brunswick NJ</v>
      </c>
      <c r="H44" s="15" t="str">
        <f t="shared" si="3"/>
        <v>705  Georges Rd</v>
      </c>
      <c r="I44" s="16"/>
      <c r="J44" s="16" t="s">
        <v>13</v>
      </c>
      <c r="K44" s="16" t="s">
        <v>13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9" t="s">
        <v>46</v>
      </c>
    </row>
    <row r="45">
      <c r="A45" s="9">
        <v>707.0</v>
      </c>
      <c r="B45" s="10"/>
      <c r="C45" s="11" t="s">
        <v>44</v>
      </c>
      <c r="D45" s="12" t="s">
        <v>11</v>
      </c>
      <c r="E45" s="12" t="s">
        <v>12</v>
      </c>
      <c r="F45" s="13" t="str">
        <f t="shared" si="1"/>
        <v>707  Georges Rd</v>
      </c>
      <c r="G45" s="14" t="str">
        <f t="shared" si="2"/>
        <v>http://maps.google.com/?q=707  Georges Rd, New Brunswick NJ</v>
      </c>
      <c r="H45" s="15" t="str">
        <f t="shared" si="3"/>
        <v>707  Georges Rd</v>
      </c>
      <c r="I45" s="16"/>
      <c r="J45" s="16"/>
      <c r="K45" s="16"/>
      <c r="L45" s="17"/>
      <c r="M45" s="17"/>
      <c r="N45" s="17"/>
      <c r="O45" s="16" t="s">
        <v>47</v>
      </c>
      <c r="P45" s="17"/>
      <c r="Q45" s="17"/>
      <c r="R45" s="17"/>
      <c r="S45" s="17"/>
      <c r="T45" s="17"/>
      <c r="U45" s="17"/>
      <c r="V45" s="9" t="s">
        <v>48</v>
      </c>
    </row>
    <row r="46">
      <c r="A46" s="9">
        <v>246.0</v>
      </c>
      <c r="B46" s="10"/>
      <c r="C46" s="11" t="s">
        <v>49</v>
      </c>
      <c r="D46" s="12" t="s">
        <v>11</v>
      </c>
      <c r="E46" s="12" t="s">
        <v>12</v>
      </c>
      <c r="F46" s="13" t="str">
        <f t="shared" si="1"/>
        <v>246  Hamilton St</v>
      </c>
      <c r="G46" s="14" t="str">
        <f t="shared" si="2"/>
        <v>http://maps.google.com/?q=246  Hamilton St, New Brunswick NJ</v>
      </c>
      <c r="H46" s="15" t="str">
        <f t="shared" si="3"/>
        <v>246  Hamilton St</v>
      </c>
      <c r="I46" s="16"/>
      <c r="J46" s="16" t="s">
        <v>24</v>
      </c>
      <c r="K46" s="19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/>
    </row>
    <row r="47">
      <c r="A47" s="9">
        <v>619.0</v>
      </c>
      <c r="B47" s="10"/>
      <c r="C47" s="11" t="s">
        <v>49</v>
      </c>
      <c r="D47" s="12" t="s">
        <v>50</v>
      </c>
      <c r="E47" s="12" t="s">
        <v>12</v>
      </c>
      <c r="F47" s="13" t="str">
        <f t="shared" si="1"/>
        <v>619  Hamilton St</v>
      </c>
      <c r="G47" s="14" t="str">
        <f t="shared" si="2"/>
        <v>http://maps.google.com/?q=619  Hamilton St, Franklin Township NJ</v>
      </c>
      <c r="H47" s="15" t="str">
        <f t="shared" si="3"/>
        <v>619  Hamilton St</v>
      </c>
      <c r="I47" s="19"/>
      <c r="J47" s="19"/>
      <c r="K47" s="19"/>
      <c r="L47" s="17"/>
      <c r="M47" s="17"/>
      <c r="N47" s="17"/>
      <c r="O47" s="17"/>
      <c r="P47" s="16" t="s">
        <v>13</v>
      </c>
      <c r="Q47" s="16" t="s">
        <v>13</v>
      </c>
      <c r="R47" s="16" t="s">
        <v>13</v>
      </c>
      <c r="S47" s="16" t="s">
        <v>13</v>
      </c>
      <c r="T47" s="17"/>
      <c r="U47" s="16" t="s">
        <v>51</v>
      </c>
      <c r="V47" s="9" t="s">
        <v>52</v>
      </c>
    </row>
    <row r="48">
      <c r="A48" s="9">
        <v>720.0</v>
      </c>
      <c r="B48" s="10"/>
      <c r="C48" s="11" t="s">
        <v>49</v>
      </c>
      <c r="D48" s="12" t="s">
        <v>26</v>
      </c>
      <c r="E48" s="12" t="s">
        <v>12</v>
      </c>
      <c r="F48" s="13" t="str">
        <f t="shared" si="1"/>
        <v>720  Hamilton St</v>
      </c>
      <c r="G48" s="14" t="str">
        <f t="shared" si="2"/>
        <v>http://maps.google.com/?q=720  Hamilton St, Somerset NJ</v>
      </c>
      <c r="H48" s="15" t="str">
        <f t="shared" si="3"/>
        <v>720  Hamilton St</v>
      </c>
      <c r="I48" s="19"/>
      <c r="J48" s="19"/>
      <c r="K48" s="19"/>
      <c r="L48" s="17"/>
      <c r="M48" s="17"/>
      <c r="N48" s="17"/>
      <c r="O48" s="17"/>
      <c r="P48" s="16" t="s">
        <v>34</v>
      </c>
      <c r="Q48" s="16" t="s">
        <v>34</v>
      </c>
      <c r="R48" s="17"/>
      <c r="S48" s="17"/>
      <c r="T48" s="17"/>
      <c r="U48" s="16" t="s">
        <v>53</v>
      </c>
      <c r="V48" s="18"/>
    </row>
    <row r="49">
      <c r="A49" s="9">
        <v>39.0</v>
      </c>
      <c r="B49" s="10"/>
      <c r="C49" s="11" t="s">
        <v>54</v>
      </c>
      <c r="D49" s="12" t="s">
        <v>11</v>
      </c>
      <c r="E49" s="12" t="s">
        <v>12</v>
      </c>
      <c r="F49" s="13" t="str">
        <f t="shared" si="1"/>
        <v>39  Joyce Kilmer Av</v>
      </c>
      <c r="G49" s="14" t="str">
        <f t="shared" si="2"/>
        <v>http://maps.google.com/?q=39  Joyce Kilmer Av, New Brunswick NJ</v>
      </c>
      <c r="H49" s="15" t="str">
        <f t="shared" si="3"/>
        <v>39  Joyce Kilmer Av</v>
      </c>
      <c r="I49" s="16" t="s">
        <v>22</v>
      </c>
      <c r="J49" s="16" t="s">
        <v>22</v>
      </c>
      <c r="K49" s="19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9" t="s">
        <v>55</v>
      </c>
    </row>
    <row r="50">
      <c r="A50" s="9">
        <v>99.0</v>
      </c>
      <c r="B50" s="10"/>
      <c r="C50" s="11" t="s">
        <v>54</v>
      </c>
      <c r="D50" s="12" t="s">
        <v>11</v>
      </c>
      <c r="E50" s="12" t="s">
        <v>12</v>
      </c>
      <c r="F50" s="13" t="str">
        <f t="shared" si="1"/>
        <v>99  Joyce Kilmer Av</v>
      </c>
      <c r="G50" s="14" t="str">
        <f t="shared" si="2"/>
        <v>http://maps.google.com/?q=99  Joyce Kilmer Av, New Brunswick NJ</v>
      </c>
      <c r="H50" s="15" t="str">
        <f t="shared" si="3"/>
        <v>99  Joyce Kilmer Av</v>
      </c>
      <c r="I50" s="16" t="s">
        <v>16</v>
      </c>
      <c r="J50" s="16" t="s">
        <v>15</v>
      </c>
      <c r="K50" s="16" t="s">
        <v>15</v>
      </c>
      <c r="L50" s="16" t="s">
        <v>15</v>
      </c>
      <c r="M50" s="16" t="s">
        <v>15</v>
      </c>
      <c r="N50" s="17"/>
      <c r="O50" s="17"/>
      <c r="P50" s="17"/>
      <c r="Q50" s="17"/>
      <c r="R50" s="17"/>
      <c r="S50" s="17"/>
      <c r="T50" s="17"/>
      <c r="U50" s="17"/>
      <c r="V50" s="9" t="s">
        <v>55</v>
      </c>
    </row>
    <row r="51">
      <c r="A51" s="9">
        <v>147.0</v>
      </c>
      <c r="B51" s="10"/>
      <c r="C51" s="11" t="s">
        <v>54</v>
      </c>
      <c r="D51" s="12" t="s">
        <v>11</v>
      </c>
      <c r="E51" s="12" t="s">
        <v>12</v>
      </c>
      <c r="F51" s="13" t="str">
        <f t="shared" si="1"/>
        <v>147  Joyce Kilmer Av</v>
      </c>
      <c r="G51" s="14" t="str">
        <f t="shared" si="2"/>
        <v>http://maps.google.com/?q=147  Joyce Kilmer Av, New Brunswick NJ</v>
      </c>
      <c r="H51" s="15" t="str">
        <f t="shared" si="3"/>
        <v>147  Joyce Kilmer Av</v>
      </c>
      <c r="I51" s="16" t="s">
        <v>20</v>
      </c>
      <c r="J51" s="16" t="s">
        <v>15</v>
      </c>
      <c r="K51" s="16" t="s">
        <v>15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9" t="s">
        <v>55</v>
      </c>
    </row>
    <row r="52">
      <c r="A52" s="9">
        <v>153.0</v>
      </c>
      <c r="B52" s="10"/>
      <c r="C52" s="11" t="s">
        <v>54</v>
      </c>
      <c r="D52" s="12" t="s">
        <v>11</v>
      </c>
      <c r="E52" s="12" t="s">
        <v>12</v>
      </c>
      <c r="F52" s="13" t="str">
        <f t="shared" si="1"/>
        <v>153  Joyce Kilmer Av</v>
      </c>
      <c r="G52" s="14" t="str">
        <f t="shared" si="2"/>
        <v>http://maps.google.com/?q=153  Joyce Kilmer Av, New Brunswick NJ</v>
      </c>
      <c r="H52" s="15" t="str">
        <f t="shared" si="3"/>
        <v>153  Joyce Kilmer Av</v>
      </c>
      <c r="I52" s="16" t="s">
        <v>24</v>
      </c>
      <c r="J52" s="19"/>
      <c r="K52" s="19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9" t="s">
        <v>55</v>
      </c>
    </row>
    <row r="53">
      <c r="A53" s="9">
        <v>112.0</v>
      </c>
      <c r="B53" s="10"/>
      <c r="C53" s="11" t="s">
        <v>56</v>
      </c>
      <c r="D53" s="12" t="s">
        <v>11</v>
      </c>
      <c r="E53" s="12" t="s">
        <v>12</v>
      </c>
      <c r="F53" s="13" t="str">
        <f t="shared" si="1"/>
        <v>112  Lee Av</v>
      </c>
      <c r="G53" s="14" t="str">
        <f t="shared" si="2"/>
        <v>http://maps.google.com/?q=112  Lee Av, New Brunswick NJ</v>
      </c>
      <c r="H53" s="15" t="str">
        <f t="shared" si="3"/>
        <v>112  Lee Av</v>
      </c>
      <c r="I53" s="19"/>
      <c r="J53" s="16" t="s">
        <v>35</v>
      </c>
      <c r="K53" s="19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8"/>
    </row>
    <row r="54">
      <c r="A54" s="9">
        <v>296.0</v>
      </c>
      <c r="B54" s="10"/>
      <c r="C54" s="11" t="s">
        <v>56</v>
      </c>
      <c r="D54" s="12" t="s">
        <v>11</v>
      </c>
      <c r="E54" s="12" t="s">
        <v>12</v>
      </c>
      <c r="F54" s="13" t="str">
        <f t="shared" si="1"/>
        <v>296  Lee Av</v>
      </c>
      <c r="G54" s="14" t="str">
        <f t="shared" si="2"/>
        <v>http://maps.google.com/?q=296  Lee Av, New Brunswick NJ</v>
      </c>
      <c r="H54" s="15" t="str">
        <f t="shared" si="3"/>
        <v>296  Lee Av</v>
      </c>
      <c r="I54" s="16" t="s">
        <v>20</v>
      </c>
      <c r="J54" s="19"/>
      <c r="K54" s="19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8"/>
    </row>
    <row r="55">
      <c r="A55" s="9">
        <v>439.0</v>
      </c>
      <c r="B55" s="10"/>
      <c r="C55" s="11" t="s">
        <v>57</v>
      </c>
      <c r="D55" s="12" t="s">
        <v>11</v>
      </c>
      <c r="E55" s="12" t="s">
        <v>12</v>
      </c>
      <c r="F55" s="13" t="str">
        <f t="shared" si="1"/>
        <v>439  Livingston Av</v>
      </c>
      <c r="G55" s="14" t="str">
        <f t="shared" si="2"/>
        <v>http://maps.google.com/?q=439  Livingston Av, New Brunswick NJ</v>
      </c>
      <c r="H55" s="15" t="str">
        <f t="shared" si="3"/>
        <v>439  Livingston Av</v>
      </c>
      <c r="I55" s="19"/>
      <c r="J55" s="16"/>
      <c r="K55" s="16"/>
      <c r="L55" s="16"/>
      <c r="M55" s="16"/>
      <c r="N55" s="16"/>
      <c r="O55" s="16" t="s">
        <v>34</v>
      </c>
      <c r="P55" s="16" t="s">
        <v>34</v>
      </c>
      <c r="Q55" s="17"/>
      <c r="R55" s="17"/>
      <c r="S55" s="17"/>
      <c r="T55" s="17"/>
      <c r="U55" s="17"/>
      <c r="V55" s="9" t="s">
        <v>58</v>
      </c>
    </row>
    <row r="56">
      <c r="A56" s="9">
        <v>916.0</v>
      </c>
      <c r="B56" s="10"/>
      <c r="C56" s="11" t="s">
        <v>57</v>
      </c>
      <c r="D56" s="12" t="s">
        <v>11</v>
      </c>
      <c r="E56" s="12" t="s">
        <v>12</v>
      </c>
      <c r="F56" s="13" t="str">
        <f t="shared" si="1"/>
        <v>916  Livingston Av</v>
      </c>
      <c r="G56" s="14" t="str">
        <f t="shared" si="2"/>
        <v>http://maps.google.com/?q=916  Livingston Av, New Brunswick NJ</v>
      </c>
      <c r="H56" s="15" t="str">
        <f t="shared" si="3"/>
        <v>916  Livingston Av</v>
      </c>
      <c r="I56" s="16" t="s">
        <v>22</v>
      </c>
      <c r="J56" s="16" t="s">
        <v>22</v>
      </c>
      <c r="K56" s="16" t="s">
        <v>22</v>
      </c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9" t="s">
        <v>59</v>
      </c>
    </row>
    <row r="57">
      <c r="A57" s="9">
        <v>959.0</v>
      </c>
      <c r="B57" s="10"/>
      <c r="C57" s="11" t="s">
        <v>57</v>
      </c>
      <c r="D57" s="12" t="s">
        <v>11</v>
      </c>
      <c r="E57" s="12" t="s">
        <v>12</v>
      </c>
      <c r="F57" s="13" t="str">
        <f t="shared" si="1"/>
        <v>959  Livingston Av</v>
      </c>
      <c r="G57" s="14" t="str">
        <f t="shared" si="2"/>
        <v>http://maps.google.com/?q=959  Livingston Av, New Brunswick NJ</v>
      </c>
      <c r="H57" s="15" t="str">
        <f t="shared" si="3"/>
        <v>959  Livingston Av</v>
      </c>
      <c r="I57" s="16"/>
      <c r="J57" s="16"/>
      <c r="K57" s="16"/>
      <c r="L57" s="17"/>
      <c r="M57" s="17"/>
      <c r="N57" s="17"/>
      <c r="O57" s="17"/>
      <c r="P57" s="17"/>
      <c r="Q57" s="17"/>
      <c r="R57" s="17"/>
      <c r="S57" s="17"/>
      <c r="T57" s="17"/>
      <c r="U57" s="16" t="s">
        <v>53</v>
      </c>
      <c r="V57" s="9"/>
    </row>
    <row r="58">
      <c r="A58" s="9">
        <v>510.0</v>
      </c>
      <c r="B58" s="10"/>
      <c r="C58" s="11" t="s">
        <v>60</v>
      </c>
      <c r="D58" s="12" t="s">
        <v>61</v>
      </c>
      <c r="E58" s="12" t="s">
        <v>12</v>
      </c>
      <c r="F58" s="13" t="str">
        <f t="shared" si="1"/>
        <v>510  Milltown Rd</v>
      </c>
      <c r="G58" s="14" t="str">
        <f t="shared" si="2"/>
        <v>http://maps.google.com/?q=510  Milltown Rd, North Brunswick Township NJ</v>
      </c>
      <c r="H58" s="15" t="str">
        <f t="shared" si="3"/>
        <v>510  Milltown Rd</v>
      </c>
      <c r="I58" s="19"/>
      <c r="J58" s="19"/>
      <c r="K58" s="19"/>
      <c r="L58" s="17"/>
      <c r="M58" s="17"/>
      <c r="N58" s="17"/>
      <c r="O58" s="17"/>
      <c r="P58" s="16" t="s">
        <v>62</v>
      </c>
      <c r="Q58" s="16" t="s">
        <v>62</v>
      </c>
      <c r="R58" s="16" t="s">
        <v>62</v>
      </c>
      <c r="S58" s="16" t="s">
        <v>62</v>
      </c>
      <c r="T58" s="16" t="s">
        <v>62</v>
      </c>
      <c r="U58" s="16" t="s">
        <v>63</v>
      </c>
      <c r="V58" s="9" t="s">
        <v>64</v>
      </c>
    </row>
    <row r="59">
      <c r="A59" s="9">
        <v>596.0</v>
      </c>
      <c r="B59" s="10"/>
      <c r="C59" s="11" t="s">
        <v>60</v>
      </c>
      <c r="D59" s="12" t="s">
        <v>61</v>
      </c>
      <c r="E59" s="12" t="s">
        <v>12</v>
      </c>
      <c r="F59" s="13" t="str">
        <f t="shared" si="1"/>
        <v>596  Milltown Rd</v>
      </c>
      <c r="G59" s="14" t="str">
        <f t="shared" si="2"/>
        <v>http://maps.google.com/?q=596  Milltown Rd, North Brunswick Township NJ</v>
      </c>
      <c r="H59" s="15" t="str">
        <f t="shared" si="3"/>
        <v>596  Milltown Rd</v>
      </c>
      <c r="I59" s="19"/>
      <c r="J59" s="19"/>
      <c r="K59" s="19"/>
      <c r="L59" s="17"/>
      <c r="M59" s="17"/>
      <c r="N59" s="17"/>
      <c r="O59" s="17"/>
      <c r="P59" s="16" t="s">
        <v>13</v>
      </c>
      <c r="Q59" s="16" t="s">
        <v>13</v>
      </c>
      <c r="R59" s="17"/>
      <c r="S59" s="17"/>
      <c r="T59" s="17"/>
      <c r="U59" s="17"/>
      <c r="V59" s="9" t="s">
        <v>65</v>
      </c>
    </row>
    <row r="60">
      <c r="A60" s="9">
        <v>1225.0</v>
      </c>
      <c r="B60" s="10"/>
      <c r="C60" s="11" t="s">
        <v>66</v>
      </c>
      <c r="D60" s="12" t="s">
        <v>26</v>
      </c>
      <c r="E60" s="12" t="s">
        <v>12</v>
      </c>
      <c r="F60" s="13" t="str">
        <f t="shared" si="1"/>
        <v>1225  N.J. 27</v>
      </c>
      <c r="G60" s="14" t="str">
        <f t="shared" si="2"/>
        <v>http://maps.google.com/?q=1225  N.J. 27, Somerset NJ</v>
      </c>
      <c r="H60" s="15" t="str">
        <f t="shared" si="3"/>
        <v>1225  N.J. 27</v>
      </c>
      <c r="I60" s="19"/>
      <c r="J60" s="19"/>
      <c r="K60" s="19"/>
      <c r="L60" s="17"/>
      <c r="M60" s="17"/>
      <c r="N60" s="17"/>
      <c r="O60" s="17"/>
      <c r="P60" s="17"/>
      <c r="Q60" s="16"/>
      <c r="R60" s="16"/>
      <c r="S60" s="16"/>
      <c r="T60" s="16"/>
      <c r="U60" s="16" t="s">
        <v>27</v>
      </c>
      <c r="V60" s="9"/>
    </row>
    <row r="61">
      <c r="A61" s="9">
        <v>125.0</v>
      </c>
      <c r="B61" s="10"/>
      <c r="C61" s="11" t="s">
        <v>67</v>
      </c>
      <c r="D61" s="12" t="s">
        <v>11</v>
      </c>
      <c r="E61" s="12" t="s">
        <v>12</v>
      </c>
      <c r="F61" s="13" t="str">
        <f t="shared" si="1"/>
        <v>125  Neilson St</v>
      </c>
      <c r="G61" s="14" t="str">
        <f t="shared" si="2"/>
        <v>http://maps.google.com/?q=125  Neilson St, New Brunswick NJ</v>
      </c>
      <c r="H61" s="15" t="str">
        <f t="shared" si="3"/>
        <v>125  Neilson St</v>
      </c>
      <c r="I61" s="16" t="s">
        <v>13</v>
      </c>
      <c r="J61" s="19"/>
      <c r="K61" s="19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8"/>
    </row>
    <row r="62">
      <c r="A62" s="9">
        <v>185.0</v>
      </c>
      <c r="B62" s="10"/>
      <c r="C62" s="11" t="s">
        <v>67</v>
      </c>
      <c r="D62" s="12" t="s">
        <v>11</v>
      </c>
      <c r="E62" s="12" t="s">
        <v>12</v>
      </c>
      <c r="F62" s="13" t="str">
        <f t="shared" si="1"/>
        <v>185  Neilson St</v>
      </c>
      <c r="G62" s="14" t="str">
        <f t="shared" si="2"/>
        <v>http://maps.google.com/?q=185  Neilson St, New Brunswick NJ</v>
      </c>
      <c r="H62" s="15" t="str">
        <f t="shared" si="3"/>
        <v>185  Neilson St</v>
      </c>
      <c r="I62" s="16"/>
      <c r="J62" s="16" t="s">
        <v>13</v>
      </c>
      <c r="K62" s="19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8"/>
    </row>
    <row r="63">
      <c r="A63" s="9">
        <v>189.0</v>
      </c>
      <c r="B63" s="10"/>
      <c r="C63" s="11" t="s">
        <v>67</v>
      </c>
      <c r="D63" s="12" t="s">
        <v>11</v>
      </c>
      <c r="E63" s="12" t="s">
        <v>12</v>
      </c>
      <c r="F63" s="13" t="str">
        <f t="shared" si="1"/>
        <v>189  Neilson St</v>
      </c>
      <c r="G63" s="14" t="str">
        <f t="shared" si="2"/>
        <v>http://maps.google.com/?q=189  Neilson St, New Brunswick NJ</v>
      </c>
      <c r="H63" s="15" t="str">
        <f t="shared" si="3"/>
        <v>189  Neilson St</v>
      </c>
      <c r="I63" s="16"/>
      <c r="J63" s="16"/>
      <c r="K63" s="16" t="s">
        <v>13</v>
      </c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8"/>
    </row>
    <row r="64">
      <c r="A64" s="9">
        <v>138.0</v>
      </c>
      <c r="B64" s="10"/>
      <c r="C64" s="11" t="s">
        <v>68</v>
      </c>
      <c r="D64" s="12" t="s">
        <v>11</v>
      </c>
      <c r="E64" s="12" t="s">
        <v>12</v>
      </c>
      <c r="F64" s="13" t="str">
        <f t="shared" si="1"/>
        <v>138  New St</v>
      </c>
      <c r="G64" s="14" t="str">
        <f t="shared" si="2"/>
        <v>http://maps.google.com/?q=138  New St, New Brunswick NJ</v>
      </c>
      <c r="H64" s="15" t="str">
        <f t="shared" si="3"/>
        <v>138  New St</v>
      </c>
      <c r="I64" s="16" t="s">
        <v>16</v>
      </c>
      <c r="J64" s="16" t="s">
        <v>15</v>
      </c>
      <c r="K64" s="16" t="s">
        <v>15</v>
      </c>
      <c r="L64" s="16" t="s">
        <v>15</v>
      </c>
      <c r="M64" s="16" t="s">
        <v>15</v>
      </c>
      <c r="N64" s="16" t="s">
        <v>15</v>
      </c>
      <c r="O64" s="17"/>
      <c r="P64" s="17"/>
      <c r="Q64" s="17"/>
      <c r="R64" s="17"/>
      <c r="S64" s="17"/>
      <c r="T64" s="17"/>
      <c r="U64" s="17"/>
      <c r="V64" s="18"/>
    </row>
    <row r="65">
      <c r="A65" s="9">
        <v>78.0</v>
      </c>
      <c r="B65" s="10"/>
      <c r="C65" s="11" t="s">
        <v>69</v>
      </c>
      <c r="D65" s="12" t="s">
        <v>70</v>
      </c>
      <c r="E65" s="12" t="s">
        <v>12</v>
      </c>
      <c r="F65" s="13" t="str">
        <f t="shared" si="1"/>
        <v>78  Raritan Av</v>
      </c>
      <c r="G65" s="14" t="str">
        <f t="shared" si="2"/>
        <v>http://maps.google.com/?q=78  Raritan Av, Highland Park NJ</v>
      </c>
      <c r="H65" s="15" t="str">
        <f t="shared" si="3"/>
        <v>78  Raritan Av</v>
      </c>
      <c r="I65" s="19"/>
      <c r="J65" s="16" t="s">
        <v>15</v>
      </c>
      <c r="K65" s="16" t="s">
        <v>15</v>
      </c>
      <c r="L65" s="16" t="s">
        <v>15</v>
      </c>
      <c r="M65" s="16" t="s">
        <v>15</v>
      </c>
      <c r="N65" s="17"/>
      <c r="O65" s="17"/>
      <c r="P65" s="17"/>
      <c r="Q65" s="17"/>
      <c r="R65" s="17"/>
      <c r="S65" s="17"/>
      <c r="T65" s="17"/>
      <c r="U65" s="17"/>
      <c r="V65" s="18"/>
    </row>
    <row r="66">
      <c r="A66" s="9">
        <v>128.0</v>
      </c>
      <c r="B66" s="10"/>
      <c r="C66" s="11" t="s">
        <v>69</v>
      </c>
      <c r="D66" s="12" t="s">
        <v>70</v>
      </c>
      <c r="E66" s="12" t="s">
        <v>12</v>
      </c>
      <c r="F66" s="13" t="str">
        <f t="shared" si="1"/>
        <v>128  Raritan Av</v>
      </c>
      <c r="G66" s="14" t="str">
        <f t="shared" si="2"/>
        <v>http://maps.google.com/?q=128  Raritan Av, Highland Park NJ</v>
      </c>
      <c r="H66" s="15" t="str">
        <f t="shared" si="3"/>
        <v>128  Raritan Av</v>
      </c>
      <c r="I66" s="16" t="s">
        <v>13</v>
      </c>
      <c r="J66" s="16" t="s">
        <v>13</v>
      </c>
      <c r="K66" s="16" t="s">
        <v>13</v>
      </c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8"/>
    </row>
    <row r="67">
      <c r="A67" s="9">
        <v>222.0</v>
      </c>
      <c r="B67" s="10"/>
      <c r="C67" s="11" t="s">
        <v>69</v>
      </c>
      <c r="D67" s="12" t="s">
        <v>11</v>
      </c>
      <c r="E67" s="12" t="s">
        <v>12</v>
      </c>
      <c r="F67" s="13" t="str">
        <f t="shared" si="1"/>
        <v>222  Raritan Av</v>
      </c>
      <c r="G67" s="14" t="str">
        <f t="shared" si="2"/>
        <v>http://maps.google.com/?q=222  Raritan Av, New Brunswick NJ</v>
      </c>
      <c r="H67" s="15" t="str">
        <f t="shared" si="3"/>
        <v>222  Raritan Av</v>
      </c>
      <c r="I67" s="16" t="s">
        <v>24</v>
      </c>
      <c r="J67" s="19"/>
      <c r="K67" s="19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8"/>
    </row>
    <row r="68">
      <c r="A68" s="9">
        <v>229.0</v>
      </c>
      <c r="B68" s="10"/>
      <c r="C68" s="11" t="s">
        <v>69</v>
      </c>
      <c r="D68" s="12" t="s">
        <v>70</v>
      </c>
      <c r="E68" s="12" t="s">
        <v>12</v>
      </c>
      <c r="F68" s="13" t="str">
        <f t="shared" si="1"/>
        <v>229  Raritan Av</v>
      </c>
      <c r="G68" s="14" t="str">
        <f t="shared" si="2"/>
        <v>http://maps.google.com/?q=229  Raritan Av, Highland Park NJ</v>
      </c>
      <c r="H68" s="15" t="str">
        <f t="shared" si="3"/>
        <v>229  Raritan Av</v>
      </c>
      <c r="I68" s="16" t="s">
        <v>23</v>
      </c>
      <c r="J68" s="16" t="s">
        <v>23</v>
      </c>
      <c r="K68" s="19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8"/>
    </row>
    <row r="69">
      <c r="A69" s="9">
        <v>245.0</v>
      </c>
      <c r="B69" s="10"/>
      <c r="C69" s="11" t="s">
        <v>69</v>
      </c>
      <c r="D69" s="12" t="s">
        <v>70</v>
      </c>
      <c r="E69" s="12" t="s">
        <v>12</v>
      </c>
      <c r="F69" s="13" t="str">
        <f t="shared" si="1"/>
        <v>245  Raritan Av</v>
      </c>
      <c r="G69" s="14" t="str">
        <f t="shared" si="2"/>
        <v>http://maps.google.com/?q=245  Raritan Av, Highland Park NJ</v>
      </c>
      <c r="H69" s="15" t="str">
        <f t="shared" si="3"/>
        <v>245  Raritan Av</v>
      </c>
      <c r="I69" s="16" t="s">
        <v>13</v>
      </c>
      <c r="J69" s="19"/>
      <c r="K69" s="19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8"/>
    </row>
    <row r="70">
      <c r="A70" s="9">
        <v>246.0</v>
      </c>
      <c r="B70" s="10"/>
      <c r="C70" s="11" t="s">
        <v>69</v>
      </c>
      <c r="D70" s="12" t="s">
        <v>70</v>
      </c>
      <c r="E70" s="12" t="s">
        <v>12</v>
      </c>
      <c r="F70" s="13" t="str">
        <f t="shared" si="1"/>
        <v>246  Raritan Av</v>
      </c>
      <c r="G70" s="14" t="str">
        <f t="shared" si="2"/>
        <v>http://maps.google.com/?q=246  Raritan Av, Highland Park NJ</v>
      </c>
      <c r="H70" s="15" t="str">
        <f t="shared" si="3"/>
        <v>246  Raritan Av</v>
      </c>
      <c r="I70" s="16"/>
      <c r="J70" s="16" t="s">
        <v>13</v>
      </c>
      <c r="K70" s="16" t="s">
        <v>13</v>
      </c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8"/>
    </row>
    <row r="71">
      <c r="A71" s="9">
        <v>302.0</v>
      </c>
      <c r="B71" s="10"/>
      <c r="C71" s="11" t="s">
        <v>69</v>
      </c>
      <c r="D71" s="12" t="s">
        <v>70</v>
      </c>
      <c r="E71" s="12" t="s">
        <v>12</v>
      </c>
      <c r="F71" s="13" t="str">
        <f t="shared" si="1"/>
        <v>302  Raritan Av</v>
      </c>
      <c r="G71" s="14" t="str">
        <f t="shared" si="2"/>
        <v>http://maps.google.com/?q=302  Raritan Av, Highland Park NJ</v>
      </c>
      <c r="H71" s="15" t="str">
        <f t="shared" si="3"/>
        <v>302  Raritan Av</v>
      </c>
      <c r="I71" s="16" t="s">
        <v>17</v>
      </c>
      <c r="J71" s="16" t="s">
        <v>22</v>
      </c>
      <c r="K71" s="16" t="s">
        <v>22</v>
      </c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8"/>
    </row>
    <row r="72">
      <c r="A72" s="9">
        <v>330.0</v>
      </c>
      <c r="B72" s="10"/>
      <c r="C72" s="11" t="s">
        <v>69</v>
      </c>
      <c r="D72" s="12" t="s">
        <v>70</v>
      </c>
      <c r="E72" s="12" t="s">
        <v>12</v>
      </c>
      <c r="F72" s="13" t="str">
        <f t="shared" si="1"/>
        <v>330  Raritan Av</v>
      </c>
      <c r="G72" s="14" t="str">
        <f t="shared" si="2"/>
        <v>http://maps.google.com/?q=330  Raritan Av, Highland Park NJ</v>
      </c>
      <c r="H72" s="15" t="str">
        <f t="shared" si="3"/>
        <v>330  Raritan Av</v>
      </c>
      <c r="I72" s="16"/>
      <c r="J72" s="16"/>
      <c r="K72" s="16"/>
      <c r="L72" s="16" t="s">
        <v>13</v>
      </c>
      <c r="M72" s="16" t="s">
        <v>13</v>
      </c>
      <c r="N72" s="16" t="s">
        <v>13</v>
      </c>
      <c r="O72" s="16" t="s">
        <v>13</v>
      </c>
      <c r="P72" s="16" t="s">
        <v>47</v>
      </c>
      <c r="Q72" s="16" t="s">
        <v>47</v>
      </c>
      <c r="R72" s="16" t="s">
        <v>30</v>
      </c>
      <c r="S72" s="17"/>
      <c r="T72" s="17"/>
      <c r="U72" s="17"/>
      <c r="V72" s="9" t="s">
        <v>71</v>
      </c>
    </row>
    <row r="73">
      <c r="A73" s="9">
        <v>337.0</v>
      </c>
      <c r="B73" s="10"/>
      <c r="C73" s="11" t="s">
        <v>69</v>
      </c>
      <c r="D73" s="12" t="s">
        <v>70</v>
      </c>
      <c r="E73" s="12" t="s">
        <v>12</v>
      </c>
      <c r="F73" s="13" t="str">
        <f t="shared" si="1"/>
        <v>337  Raritan Av</v>
      </c>
      <c r="G73" s="14" t="str">
        <f t="shared" si="2"/>
        <v>http://maps.google.com/?q=337  Raritan Av, Highland Park NJ</v>
      </c>
      <c r="H73" s="15" t="str">
        <f t="shared" si="3"/>
        <v>337  Raritan Av</v>
      </c>
      <c r="I73" s="16"/>
      <c r="J73" s="16"/>
      <c r="K73" s="16" t="s">
        <v>23</v>
      </c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8"/>
    </row>
    <row r="74">
      <c r="A74" s="9">
        <v>403.0</v>
      </c>
      <c r="B74" s="10"/>
      <c r="C74" s="11" t="s">
        <v>69</v>
      </c>
      <c r="D74" s="12" t="s">
        <v>70</v>
      </c>
      <c r="E74" s="12" t="s">
        <v>12</v>
      </c>
      <c r="F74" s="13" t="str">
        <f t="shared" si="1"/>
        <v>403  Raritan Av</v>
      </c>
      <c r="G74" s="14" t="str">
        <f t="shared" si="2"/>
        <v>http://maps.google.com/?q=403  Raritan Av, Highland Park NJ</v>
      </c>
      <c r="H74" s="15" t="str">
        <f t="shared" si="3"/>
        <v>403  Raritan Av</v>
      </c>
      <c r="I74" s="16" t="s">
        <v>20</v>
      </c>
      <c r="J74" s="16" t="s">
        <v>15</v>
      </c>
      <c r="K74" s="16" t="s">
        <v>15</v>
      </c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8"/>
    </row>
    <row r="75">
      <c r="A75" s="9">
        <v>410.0</v>
      </c>
      <c r="B75" s="10"/>
      <c r="C75" s="11" t="s">
        <v>69</v>
      </c>
      <c r="D75" s="12" t="s">
        <v>70</v>
      </c>
      <c r="E75" s="12" t="s">
        <v>12</v>
      </c>
      <c r="F75" s="13" t="str">
        <f t="shared" si="1"/>
        <v>410  Raritan Av</v>
      </c>
      <c r="G75" s="14" t="str">
        <f t="shared" si="2"/>
        <v>http://maps.google.com/?q=410  Raritan Av, Highland Park NJ</v>
      </c>
      <c r="H75" s="15" t="str">
        <f t="shared" si="3"/>
        <v>410  Raritan Av</v>
      </c>
      <c r="I75" s="19"/>
      <c r="J75" s="19"/>
      <c r="K75" s="19"/>
      <c r="L75" s="17"/>
      <c r="M75" s="17"/>
      <c r="N75" s="17"/>
      <c r="O75" s="17"/>
      <c r="P75" s="16" t="s">
        <v>13</v>
      </c>
      <c r="Q75" s="16" t="s">
        <v>13</v>
      </c>
      <c r="R75" s="16" t="s">
        <v>13</v>
      </c>
      <c r="S75" s="17"/>
      <c r="T75" s="17"/>
      <c r="U75" s="17"/>
      <c r="V75" s="9" t="s">
        <v>72</v>
      </c>
    </row>
    <row r="76">
      <c r="A76" s="9">
        <v>413.0</v>
      </c>
      <c r="B76" s="10"/>
      <c r="C76" s="11" t="s">
        <v>69</v>
      </c>
      <c r="D76" s="12" t="s">
        <v>70</v>
      </c>
      <c r="E76" s="12" t="s">
        <v>12</v>
      </c>
      <c r="F76" s="13" t="str">
        <f t="shared" si="1"/>
        <v>413  Raritan Av</v>
      </c>
      <c r="G76" s="14" t="str">
        <f t="shared" si="2"/>
        <v>http://maps.google.com/?q=413  Raritan Av, Highland Park NJ</v>
      </c>
      <c r="H76" s="15" t="str">
        <f t="shared" si="3"/>
        <v>413  Raritan Av</v>
      </c>
      <c r="I76" s="19"/>
      <c r="J76" s="16"/>
      <c r="K76" s="16"/>
      <c r="L76" s="16" t="s">
        <v>34</v>
      </c>
      <c r="M76" s="16" t="s">
        <v>34</v>
      </c>
      <c r="N76" s="16" t="s">
        <v>34</v>
      </c>
      <c r="O76" s="16" t="s">
        <v>34</v>
      </c>
      <c r="P76" s="17"/>
      <c r="Q76" s="17"/>
      <c r="R76" s="17"/>
      <c r="S76" s="17"/>
      <c r="T76" s="17"/>
      <c r="U76" s="17"/>
      <c r="V76" s="9" t="s">
        <v>73</v>
      </c>
    </row>
    <row r="77">
      <c r="A77" s="9">
        <v>424.0</v>
      </c>
      <c r="B77" s="10"/>
      <c r="C77" s="11" t="s">
        <v>69</v>
      </c>
      <c r="D77" s="12" t="s">
        <v>70</v>
      </c>
      <c r="E77" s="12" t="s">
        <v>12</v>
      </c>
      <c r="F77" s="13" t="str">
        <f t="shared" si="1"/>
        <v>424  Raritan Av</v>
      </c>
      <c r="G77" s="14" t="str">
        <f t="shared" si="2"/>
        <v>http://maps.google.com/?q=424  Raritan Av, Highland Park NJ</v>
      </c>
      <c r="H77" s="15" t="str">
        <f t="shared" si="3"/>
        <v>424  Raritan Av</v>
      </c>
      <c r="I77" s="19"/>
      <c r="J77" s="19"/>
      <c r="K77" s="19"/>
      <c r="L77" s="17"/>
      <c r="M77" s="17"/>
      <c r="N77" s="16" t="s">
        <v>41</v>
      </c>
      <c r="O77" s="16" t="s">
        <v>41</v>
      </c>
      <c r="P77" s="16" t="s">
        <v>41</v>
      </c>
      <c r="Q77" s="16" t="s">
        <v>41</v>
      </c>
      <c r="R77" s="16" t="s">
        <v>29</v>
      </c>
      <c r="S77" s="16" t="s">
        <v>30</v>
      </c>
      <c r="T77" s="16" t="s">
        <v>30</v>
      </c>
      <c r="U77" s="16" t="s">
        <v>27</v>
      </c>
      <c r="V77" s="9" t="s">
        <v>74</v>
      </c>
    </row>
    <row r="78">
      <c r="A78" s="9">
        <v>439.0</v>
      </c>
      <c r="B78" s="10"/>
      <c r="C78" s="11" t="s">
        <v>69</v>
      </c>
      <c r="D78" s="12" t="s">
        <v>70</v>
      </c>
      <c r="E78" s="12" t="s">
        <v>12</v>
      </c>
      <c r="F78" s="13" t="str">
        <f t="shared" si="1"/>
        <v>439  Raritan Av</v>
      </c>
      <c r="G78" s="14" t="str">
        <f t="shared" si="2"/>
        <v>http://maps.google.com/?q=439  Raritan Av, Highland Park NJ</v>
      </c>
      <c r="H78" s="15" t="str">
        <f t="shared" si="3"/>
        <v>439  Raritan Av</v>
      </c>
      <c r="I78" s="16" t="s">
        <v>13</v>
      </c>
      <c r="J78" s="16" t="s">
        <v>13</v>
      </c>
      <c r="K78" s="16" t="s">
        <v>13</v>
      </c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8"/>
    </row>
    <row r="79">
      <c r="A79" s="9">
        <v>503.0</v>
      </c>
      <c r="B79" s="10"/>
      <c r="C79" s="11" t="s">
        <v>69</v>
      </c>
      <c r="D79" s="12" t="s">
        <v>70</v>
      </c>
      <c r="E79" s="12" t="s">
        <v>12</v>
      </c>
      <c r="F79" s="13" t="str">
        <f t="shared" si="1"/>
        <v>503  Raritan Av</v>
      </c>
      <c r="G79" s="14" t="str">
        <f t="shared" si="2"/>
        <v>http://maps.google.com/?q=503  Raritan Av, Highland Park NJ</v>
      </c>
      <c r="H79" s="15" t="str">
        <f t="shared" si="3"/>
        <v>503  Raritan Av</v>
      </c>
      <c r="I79" s="16"/>
      <c r="J79" s="16" t="s">
        <v>22</v>
      </c>
      <c r="K79" s="16" t="s">
        <v>22</v>
      </c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8"/>
    </row>
    <row r="80">
      <c r="A80" s="9">
        <v>66.0</v>
      </c>
      <c r="B80" s="10"/>
      <c r="C80" s="11" t="s">
        <v>75</v>
      </c>
      <c r="D80" s="12" t="s">
        <v>11</v>
      </c>
      <c r="E80" s="12" t="s">
        <v>12</v>
      </c>
      <c r="F80" s="13" t="str">
        <f t="shared" si="1"/>
        <v>66  Remsen Av</v>
      </c>
      <c r="G80" s="14" t="str">
        <f t="shared" si="2"/>
        <v>http://maps.google.com/?q=66  Remsen Av, New Brunswick NJ</v>
      </c>
      <c r="H80" s="15" t="str">
        <f t="shared" si="3"/>
        <v>66  Remsen Av</v>
      </c>
      <c r="I80" s="16" t="s">
        <v>13</v>
      </c>
      <c r="J80" s="16" t="s">
        <v>13</v>
      </c>
      <c r="K80" s="16" t="s">
        <v>13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8"/>
    </row>
    <row r="81">
      <c r="A81" s="9">
        <v>113.0</v>
      </c>
      <c r="B81" s="10"/>
      <c r="C81" s="11" t="s">
        <v>76</v>
      </c>
      <c r="D81" s="12" t="s">
        <v>11</v>
      </c>
      <c r="E81" s="12" t="s">
        <v>12</v>
      </c>
      <c r="F81" s="13" t="str">
        <f t="shared" si="1"/>
        <v>113  Somerset St</v>
      </c>
      <c r="G81" s="14" t="str">
        <f t="shared" si="2"/>
        <v>http://maps.google.com/?q=113  Somerset St, New Brunswick NJ</v>
      </c>
      <c r="H81" s="15" t="str">
        <f t="shared" si="3"/>
        <v>113  Somerset St</v>
      </c>
      <c r="I81" s="16" t="s">
        <v>16</v>
      </c>
      <c r="J81" s="19"/>
      <c r="K81" s="19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8"/>
    </row>
    <row r="82">
      <c r="A82" s="9">
        <v>251.0</v>
      </c>
      <c r="B82" s="10"/>
      <c r="C82" s="11" t="s">
        <v>76</v>
      </c>
      <c r="D82" s="12" t="s">
        <v>11</v>
      </c>
      <c r="E82" s="12" t="s">
        <v>12</v>
      </c>
      <c r="F82" s="13" t="str">
        <f t="shared" si="1"/>
        <v>251  Somerset St</v>
      </c>
      <c r="G82" s="14" t="str">
        <f t="shared" si="2"/>
        <v>http://maps.google.com/?q=251  Somerset St, New Brunswick NJ</v>
      </c>
      <c r="H82" s="15" t="str">
        <f t="shared" si="3"/>
        <v>251  Somerset St</v>
      </c>
      <c r="I82" s="16" t="s">
        <v>22</v>
      </c>
      <c r="J82" s="16" t="s">
        <v>22</v>
      </c>
      <c r="K82" s="19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8"/>
    </row>
    <row r="83">
      <c r="A83" s="9">
        <v>268.0</v>
      </c>
      <c r="B83" s="10"/>
      <c r="C83" s="11" t="s">
        <v>76</v>
      </c>
      <c r="D83" s="12" t="s">
        <v>11</v>
      </c>
      <c r="E83" s="12" t="s">
        <v>12</v>
      </c>
      <c r="F83" s="13" t="str">
        <f t="shared" si="1"/>
        <v>268  Somerset St</v>
      </c>
      <c r="G83" s="14" t="str">
        <f t="shared" si="2"/>
        <v>http://maps.google.com/?q=268  Somerset St, New Brunswick NJ</v>
      </c>
      <c r="H83" s="15" t="str">
        <f t="shared" si="3"/>
        <v>268  Somerset St</v>
      </c>
      <c r="I83" s="16" t="s">
        <v>24</v>
      </c>
      <c r="J83" s="19"/>
      <c r="K83" s="19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8"/>
    </row>
    <row r="84">
      <c r="A84" s="9">
        <v>613.0</v>
      </c>
      <c r="B84" s="10"/>
      <c r="C84" s="11" t="s">
        <v>76</v>
      </c>
      <c r="D84" s="12" t="s">
        <v>11</v>
      </c>
      <c r="E84" s="12" t="s">
        <v>12</v>
      </c>
      <c r="F84" s="13" t="str">
        <f t="shared" si="1"/>
        <v>613  Somerset St</v>
      </c>
      <c r="G84" s="14" t="str">
        <f t="shared" si="2"/>
        <v>http://maps.google.com/?q=613  Somerset St, New Brunswick NJ</v>
      </c>
      <c r="H84" s="15" t="str">
        <f t="shared" si="3"/>
        <v>613  Somerset St</v>
      </c>
      <c r="I84" s="16"/>
      <c r="J84" s="16" t="s">
        <v>22</v>
      </c>
      <c r="K84" s="16" t="s">
        <v>22</v>
      </c>
      <c r="L84" s="16" t="s">
        <v>15</v>
      </c>
      <c r="M84" s="16" t="s">
        <v>34</v>
      </c>
      <c r="N84" s="17"/>
      <c r="O84" s="17"/>
      <c r="P84" s="17"/>
      <c r="Q84" s="17"/>
      <c r="R84" s="17"/>
      <c r="S84" s="17"/>
      <c r="T84" s="17"/>
      <c r="U84" s="17"/>
      <c r="V84" s="18"/>
    </row>
    <row r="85">
      <c r="A85" s="9">
        <v>710.0</v>
      </c>
      <c r="B85" s="10"/>
      <c r="C85" s="11" t="s">
        <v>76</v>
      </c>
      <c r="D85" s="12" t="s">
        <v>11</v>
      </c>
      <c r="E85" s="12" t="s">
        <v>12</v>
      </c>
      <c r="F85" s="13" t="str">
        <f t="shared" si="1"/>
        <v>710  Somerset St</v>
      </c>
      <c r="G85" s="14" t="str">
        <f t="shared" si="2"/>
        <v>http://maps.google.com/?q=710  Somerset St, New Brunswick NJ</v>
      </c>
      <c r="H85" s="15" t="str">
        <f t="shared" si="3"/>
        <v>710  Somerset St</v>
      </c>
      <c r="I85" s="19"/>
      <c r="J85" s="19"/>
      <c r="K85" s="19"/>
      <c r="L85" s="17"/>
      <c r="M85" s="17"/>
      <c r="N85" s="17"/>
      <c r="O85" s="17"/>
      <c r="P85" s="16" t="s">
        <v>77</v>
      </c>
      <c r="Q85" s="16" t="s">
        <v>78</v>
      </c>
      <c r="R85" s="16" t="s">
        <v>78</v>
      </c>
      <c r="S85" s="17"/>
      <c r="T85" s="17"/>
      <c r="U85" s="17"/>
      <c r="V85" s="9" t="s">
        <v>79</v>
      </c>
    </row>
    <row r="86">
      <c r="A86" s="9">
        <v>279.0</v>
      </c>
      <c r="B86" s="9"/>
      <c r="C86" s="11" t="s">
        <v>80</v>
      </c>
      <c r="D86" s="12" t="s">
        <v>11</v>
      </c>
      <c r="E86" s="12" t="s">
        <v>12</v>
      </c>
      <c r="F86" s="13" t="str">
        <f t="shared" si="1"/>
        <v>279  Suydam St</v>
      </c>
      <c r="G86" s="14" t="str">
        <f t="shared" si="2"/>
        <v>http://maps.google.com/?q=279  Suydam St, New Brunswick NJ</v>
      </c>
      <c r="H86" s="15" t="str">
        <f t="shared" si="3"/>
        <v>279  Suydam St</v>
      </c>
      <c r="I86" s="16" t="s">
        <v>13</v>
      </c>
      <c r="J86" s="16" t="s">
        <v>13</v>
      </c>
      <c r="K86" s="16" t="s">
        <v>13</v>
      </c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8"/>
    </row>
    <row r="87">
      <c r="A87" s="9">
        <v>333.0</v>
      </c>
      <c r="B87" s="9"/>
      <c r="C87" s="11" t="s">
        <v>80</v>
      </c>
      <c r="D87" s="12" t="s">
        <v>11</v>
      </c>
      <c r="E87" s="12" t="s">
        <v>12</v>
      </c>
      <c r="F87" s="13" t="str">
        <f t="shared" si="1"/>
        <v>333  Suydam St</v>
      </c>
      <c r="G87" s="14" t="str">
        <f t="shared" si="2"/>
        <v>http://maps.google.com/?q=333  Suydam St, New Brunswick NJ</v>
      </c>
      <c r="H87" s="15" t="str">
        <f t="shared" si="3"/>
        <v>333  Suydam St</v>
      </c>
      <c r="I87" s="16"/>
      <c r="J87" s="16"/>
      <c r="K87" s="16"/>
      <c r="L87" s="17"/>
      <c r="M87" s="17"/>
      <c r="N87" s="17"/>
      <c r="O87" s="17"/>
      <c r="P87" s="17"/>
      <c r="Q87" s="17"/>
      <c r="R87" s="17"/>
      <c r="S87" s="17"/>
      <c r="T87" s="17"/>
      <c r="U87" s="16" t="s">
        <v>81</v>
      </c>
      <c r="V87" s="9" t="s">
        <v>82</v>
      </c>
    </row>
    <row r="88">
      <c r="A88" s="9">
        <v>212.0</v>
      </c>
      <c r="B88" s="10"/>
      <c r="C88" s="11" t="s">
        <v>83</v>
      </c>
      <c r="D88" s="12" t="s">
        <v>11</v>
      </c>
      <c r="E88" s="12" t="s">
        <v>12</v>
      </c>
      <c r="F88" s="13" t="str">
        <f t="shared" si="1"/>
        <v>212  Talmadge St</v>
      </c>
      <c r="G88" s="14" t="str">
        <f t="shared" si="2"/>
        <v>http://maps.google.com/?q=212  Talmadge St, New Brunswick NJ</v>
      </c>
      <c r="H88" s="15" t="str">
        <f t="shared" si="3"/>
        <v>212  Talmadge St</v>
      </c>
      <c r="I88" s="19"/>
      <c r="J88" s="16" t="s">
        <v>15</v>
      </c>
      <c r="K88" s="16" t="s">
        <v>15</v>
      </c>
      <c r="L88" s="16" t="s">
        <v>15</v>
      </c>
      <c r="M88" s="16" t="s">
        <v>15</v>
      </c>
      <c r="N88" s="16" t="s">
        <v>15</v>
      </c>
      <c r="O88" s="17"/>
      <c r="P88" s="17"/>
      <c r="Q88" s="17"/>
      <c r="R88" s="17"/>
      <c r="S88" s="17"/>
      <c r="T88" s="17"/>
      <c r="U88" s="17"/>
      <c r="V88" s="18"/>
    </row>
    <row r="89">
      <c r="A89" s="9">
        <v>48.0</v>
      </c>
      <c r="B89" s="10"/>
      <c r="C89" s="11" t="s">
        <v>84</v>
      </c>
      <c r="D89" s="12" t="s">
        <v>11</v>
      </c>
      <c r="E89" s="12" t="s">
        <v>12</v>
      </c>
      <c r="F89" s="13" t="str">
        <f t="shared" si="1"/>
        <v>48  Throop Av</v>
      </c>
      <c r="G89" s="14" t="str">
        <f t="shared" si="2"/>
        <v>http://maps.google.com/?q=48  Throop Av, New Brunswick NJ</v>
      </c>
      <c r="H89" s="15" t="str">
        <f t="shared" si="3"/>
        <v>48  Throop Av</v>
      </c>
      <c r="I89" s="16" t="s">
        <v>24</v>
      </c>
      <c r="J89" s="16" t="s">
        <v>24</v>
      </c>
      <c r="K89" s="16" t="s">
        <v>24</v>
      </c>
      <c r="L89" s="16" t="s">
        <v>25</v>
      </c>
      <c r="M89" s="16" t="s">
        <v>25</v>
      </c>
      <c r="N89" s="16" t="s">
        <v>25</v>
      </c>
      <c r="O89" s="16" t="s">
        <v>25</v>
      </c>
      <c r="P89" s="17"/>
      <c r="Q89" s="17"/>
      <c r="R89" s="17"/>
      <c r="S89" s="17"/>
      <c r="T89" s="17"/>
      <c r="U89" s="17"/>
      <c r="V89" s="18"/>
    </row>
    <row r="90">
      <c r="A90" s="9">
        <v>329.0</v>
      </c>
      <c r="B90" s="10"/>
      <c r="C90" s="11" t="s">
        <v>85</v>
      </c>
      <c r="D90" s="12" t="s">
        <v>11</v>
      </c>
      <c r="E90" s="12" t="s">
        <v>12</v>
      </c>
      <c r="F90" s="13" t="str">
        <f t="shared" si="1"/>
        <v>329  Townsend St</v>
      </c>
      <c r="G90" s="14" t="str">
        <f t="shared" si="2"/>
        <v>http://maps.google.com/?q=329  Townsend St, New Brunswick NJ</v>
      </c>
      <c r="H90" s="15" t="str">
        <f t="shared" si="3"/>
        <v>329  Townsend St</v>
      </c>
      <c r="I90" s="19"/>
      <c r="J90" s="19"/>
      <c r="K90" s="19"/>
      <c r="L90" s="17"/>
      <c r="M90" s="17"/>
      <c r="N90" s="17"/>
      <c r="O90" s="17"/>
      <c r="P90" s="16" t="s">
        <v>47</v>
      </c>
      <c r="Q90" s="17"/>
      <c r="R90" s="17"/>
      <c r="S90" s="17"/>
      <c r="T90" s="17"/>
      <c r="V90" s="18"/>
    </row>
    <row r="91">
      <c r="A91" s="9">
        <v>869.0</v>
      </c>
      <c r="B91" s="10"/>
      <c r="C91" s="11" t="s">
        <v>86</v>
      </c>
      <c r="D91" s="12" t="s">
        <v>61</v>
      </c>
      <c r="E91" s="12" t="s">
        <v>12</v>
      </c>
      <c r="F91" s="13" t="str">
        <f t="shared" si="1"/>
        <v>869  U.S. 1</v>
      </c>
      <c r="G91" s="14" t="str">
        <f t="shared" si="2"/>
        <v>http://maps.google.com/?q=869  U.S. 1, North Brunswick Township NJ</v>
      </c>
      <c r="H91" s="15" t="str">
        <f t="shared" si="3"/>
        <v>869  U.S. 1</v>
      </c>
      <c r="I91" s="19"/>
      <c r="J91" s="19"/>
      <c r="K91" s="19"/>
      <c r="L91" s="17"/>
      <c r="M91" s="17"/>
      <c r="N91" s="17"/>
      <c r="O91" s="17"/>
      <c r="P91" s="17"/>
      <c r="Q91" s="16" t="s">
        <v>27</v>
      </c>
      <c r="R91" s="16" t="s">
        <v>27</v>
      </c>
      <c r="S91" s="16" t="s">
        <v>27</v>
      </c>
      <c r="T91" s="16" t="s">
        <v>13</v>
      </c>
      <c r="U91" s="16" t="s">
        <v>87</v>
      </c>
      <c r="V91" s="9" t="s">
        <v>88</v>
      </c>
    </row>
    <row r="92">
      <c r="A92" s="9">
        <v>6.0</v>
      </c>
      <c r="B92" s="10"/>
      <c r="C92" s="11" t="s">
        <v>89</v>
      </c>
      <c r="D92" s="12" t="s">
        <v>11</v>
      </c>
      <c r="E92" s="12" t="s">
        <v>12</v>
      </c>
      <c r="F92" s="13" t="str">
        <f t="shared" si="1"/>
        <v>6  Van Dyke Av</v>
      </c>
      <c r="G92" s="14" t="str">
        <f t="shared" si="2"/>
        <v>http://maps.google.com/?q=6  Van Dyke Av, New Brunswick NJ</v>
      </c>
      <c r="H92" s="15" t="str">
        <f t="shared" si="3"/>
        <v>6  Van Dyke Av</v>
      </c>
      <c r="I92" s="19"/>
      <c r="J92" s="19"/>
      <c r="K92" s="19"/>
      <c r="L92" s="17"/>
      <c r="M92" s="17"/>
      <c r="N92" s="17"/>
      <c r="O92" s="17"/>
      <c r="P92" s="16"/>
      <c r="Q92" s="17"/>
      <c r="R92" s="17"/>
      <c r="S92" s="17"/>
      <c r="T92" s="17"/>
      <c r="U92" s="16" t="s">
        <v>90</v>
      </c>
      <c r="V92" s="9" t="s">
        <v>91</v>
      </c>
    </row>
    <row r="93">
      <c r="A93" s="9">
        <v>28.0</v>
      </c>
      <c r="B93" s="10"/>
      <c r="C93" s="11" t="s">
        <v>92</v>
      </c>
      <c r="D93" s="12" t="s">
        <v>70</v>
      </c>
      <c r="E93" s="12" t="s">
        <v>12</v>
      </c>
      <c r="F93" s="13" t="str">
        <f t="shared" si="1"/>
        <v>28  Woodbridge St</v>
      </c>
      <c r="G93" s="14" t="str">
        <f t="shared" si="2"/>
        <v>http://maps.google.com/?q=28  Woodbridge St, Highland Park NJ</v>
      </c>
      <c r="H93" s="15" t="str">
        <f t="shared" si="3"/>
        <v>28  Woodbridge St</v>
      </c>
      <c r="I93" s="16" t="s">
        <v>24</v>
      </c>
      <c r="J93" s="16" t="s">
        <v>24</v>
      </c>
      <c r="K93" s="19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8"/>
    </row>
  </sheetData>
  <drawing r:id="rId1"/>
</worksheet>
</file>