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 LIST (MSRP)" sheetId="1" r:id="rId5"/>
    <sheet state="visible" name="MASTER LIST" sheetId="2" r:id="rId6"/>
    <sheet state="visible" name="BASE PARALLELS" sheetId="3" r:id="rId7"/>
    <sheet state="visible" name="INSERTS" sheetId="4" r:id="rId8"/>
    <sheet state="visible" name="AUTOGRAPHS &amp; RELICS" sheetId="5" r:id="rId9"/>
  </sheets>
  <definedNames/>
  <calcPr/>
</workbook>
</file>

<file path=xl/sharedStrings.xml><?xml version="1.0" encoding="utf-8"?>
<sst xmlns="http://schemas.openxmlformats.org/spreadsheetml/2006/main" count="16132" uniqueCount="2916">
  <si>
    <t>HOW TO USE</t>
  </si>
  <si>
    <t>THE HOBBY WIRE WAX VALUE INDEX 2026 TOPPS SERIES 2 BASEBALL — MASTER LIST (MSRP)</t>
  </si>
  <si>
    <t>THE HOBBY WIRE WAX VALUE INDEX 2026 TOPPS SERIES 2 BASEBALL — MASTER LIST</t>
  </si>
  <si>
    <t>THE HOBBY WIRE WAX VALUE INDEX 2026 TOPPS SERIES 2 BASEBALL — BASE PARALLELS</t>
  </si>
  <si>
    <t>THE HOBBY WIRE WAX VALUE INDEX 2026 TOPPS SERIES 2 BASEBALL — INSERTS</t>
  </si>
  <si>
    <t>1. Update box prices in yellow cells</t>
  </si>
  <si>
    <t>2. All expected spend values update automatically</t>
  </si>
  <si>
    <t>Green = Lowest Avg Spend</t>
  </si>
  <si>
    <t>*Expected spend is calculated using published pack odds and box configurations. Results represent long-term averages, not guaranteed outcomes*</t>
  </si>
  <si>
    <t>Red = Highest Avg Spend</t>
  </si>
  <si>
    <t>HOBBY BOX</t>
  </si>
  <si>
    <t>JUMBO HOBBY BOX</t>
  </si>
  <si>
    <t>HANGER BOX EA</t>
  </si>
  <si>
    <t>HANGER BOX SE</t>
  </si>
  <si>
    <t>SUPER BOX EA</t>
  </si>
  <si>
    <t>SUPER BOX SE</t>
  </si>
  <si>
    <t>CLUB SUPER BOX CC</t>
  </si>
  <si>
    <t>FANATICS BOX</t>
  </si>
  <si>
    <t>FAT PACK EA</t>
  </si>
  <si>
    <t>FAT PACK SE</t>
  </si>
  <si>
    <t>FLOOR DISPLAY</t>
  </si>
  <si>
    <t>MEGA BOX EA</t>
  </si>
  <si>
    <t>MEGA BOX SE</t>
  </si>
  <si>
    <t>BULK PACKS</t>
  </si>
  <si>
    <t>DISPLAY BOX EA</t>
  </si>
  <si>
    <t>DISPLAY BOX SE</t>
  </si>
  <si>
    <t>VALUE BOX EA</t>
  </si>
  <si>
    <t>VALUE BOX SE</t>
  </si>
  <si>
    <t>ASG MEGA EA</t>
  </si>
  <si>
    <t>ASG MEGA SE</t>
  </si>
  <si>
    <t>JAPAN EDITION</t>
  </si>
  <si>
    <t>FANATICS FEST HOBBY BOX</t>
  </si>
  <si>
    <t>FANATICS FEST VALUE BOX</t>
  </si>
  <si>
    <t>Black = Unavailable</t>
  </si>
  <si>
    <t># Packs</t>
  </si>
  <si>
    <t>ENTER BOX PRICES HERE  ➡️</t>
  </si>
  <si>
    <t># Cards</t>
  </si>
  <si>
    <t>Box Price</t>
  </si>
  <si>
    <t>$/Card</t>
  </si>
  <si>
    <t>$/Pack</t>
  </si>
  <si>
    <t>CARDS</t>
  </si>
  <si>
    <t>Odds</t>
  </si>
  <si>
    <t>$</t>
  </si>
  <si>
    <t>BASE CARDS SILVER CRACKED FOIL BOARD</t>
  </si>
  <si>
    <t>1:3</t>
  </si>
  <si>
    <t>CROOKED NUMBERS</t>
  </si>
  <si>
    <t>1:16</t>
  </si>
  <si>
    <t>BASE CARDS DIAMANTE FOIL</t>
  </si>
  <si>
    <t>1:1</t>
  </si>
  <si>
    <t>1:4</t>
  </si>
  <si>
    <t>BASE CARDS HOLO FOIL</t>
  </si>
  <si>
    <t>1:11</t>
  </si>
  <si>
    <t>1:10</t>
  </si>
  <si>
    <t>1:6</t>
  </si>
  <si>
    <t>1:8</t>
  </si>
  <si>
    <t>1:5</t>
  </si>
  <si>
    <t>BASE CARDS PINK DIAMANTE FOIL</t>
  </si>
  <si>
    <t>BASE CARDS GOLD</t>
  </si>
  <si>
    <t>1:49</t>
  </si>
  <si>
    <t>1:15</t>
  </si>
  <si>
    <t>CROOKED NUMBERS PINK FOIL</t>
  </si>
  <si>
    <t>1:1,375</t>
  </si>
  <si>
    <t>1:42</t>
  </si>
  <si>
    <t>1:413</t>
  </si>
  <si>
    <t>1:280</t>
  </si>
  <si>
    <t>1:1,179</t>
  </si>
  <si>
    <t>1:1,378</t>
  </si>
  <si>
    <t>1:459</t>
  </si>
  <si>
    <t>1:1,177</t>
  </si>
  <si>
    <t>1:1,126</t>
  </si>
  <si>
    <t>1:1,180</t>
  </si>
  <si>
    <t>1:1,376</t>
  </si>
  <si>
    <t>1:17</t>
  </si>
  <si>
    <t>1:1,379</t>
  </si>
  <si>
    <t>1:1,380</t>
  </si>
  <si>
    <t>1:1,356</t>
  </si>
  <si>
    <t>CROOKED NUMBERS BLUE FOIL</t>
  </si>
  <si>
    <t>1:9,182</t>
  </si>
  <si>
    <t>1:2,750</t>
  </si>
  <si>
    <t>1:1,856</t>
  </si>
  <si>
    <t>1:1,867</t>
  </si>
  <si>
    <t>1:7,819</t>
  </si>
  <si>
    <t>1:7,883</t>
  </si>
  <si>
    <t>1:7,862</t>
  </si>
  <si>
    <t>1:9,214</t>
  </si>
  <si>
    <t>1:3,053</t>
  </si>
  <si>
    <t>1:3,064</t>
  </si>
  <si>
    <t>1:7,897</t>
  </si>
  <si>
    <t>1:7,833</t>
  </si>
  <si>
    <t>1:7,867</t>
  </si>
  <si>
    <t>1:7,457</t>
  </si>
  <si>
    <t>1:7,939</t>
  </si>
  <si>
    <t>1:7,872</t>
  </si>
  <si>
    <t>1:9,173</t>
  </si>
  <si>
    <t>1:40</t>
  </si>
  <si>
    <t>1:7,778</t>
  </si>
  <si>
    <t>1:9,184</t>
  </si>
  <si>
    <t>1:9,200</t>
  </si>
  <si>
    <t>1:9,150</t>
  </si>
  <si>
    <t>CROOKED NUMBERS GREEN FOIL</t>
  </si>
  <si>
    <t>1:13,890</t>
  </si>
  <si>
    <t>1:4,175</t>
  </si>
  <si>
    <t>1:2,813</t>
  </si>
  <si>
    <t>1:2,825</t>
  </si>
  <si>
    <t>1:12,000</t>
  </si>
  <si>
    <t>1:11,925</t>
  </si>
  <si>
    <t>1:11,918</t>
  </si>
  <si>
    <t>1:13,821</t>
  </si>
  <si>
    <t>1:4,603</t>
  </si>
  <si>
    <t>1:4,632</t>
  </si>
  <si>
    <t>1:12,010</t>
  </si>
  <si>
    <t>1:11,915</t>
  </si>
  <si>
    <t>1:11,919</t>
  </si>
  <si>
    <t>1:11,386</t>
  </si>
  <si>
    <t>1:12,142</t>
  </si>
  <si>
    <t>1:11,725</t>
  </si>
  <si>
    <t>1:13,817</t>
  </si>
  <si>
    <t>1:13,928</t>
  </si>
  <si>
    <t>1:11,667</t>
  </si>
  <si>
    <t>1:11,933</t>
  </si>
  <si>
    <t>1:14,100</t>
  </si>
  <si>
    <t>1:13,800</t>
  </si>
  <si>
    <t>1:14,640</t>
  </si>
  <si>
    <t>CROOKED NUMBERS GOLD FOIL</t>
  </si>
  <si>
    <t>1:27,546</t>
  </si>
  <si>
    <t>1:8,250</t>
  </si>
  <si>
    <t>1:5,625</t>
  </si>
  <si>
    <t>1:5,575</t>
  </si>
  <si>
    <t>1:23,455</t>
  </si>
  <si>
    <t>1:23,850</t>
  </si>
  <si>
    <t>1:23,536</t>
  </si>
  <si>
    <t>1:27,642</t>
  </si>
  <si>
    <t>1:9,062</t>
  </si>
  <si>
    <t>1:9,192</t>
  </si>
  <si>
    <t>1:50</t>
  </si>
  <si>
    <t>1:24,020</t>
  </si>
  <si>
    <t>1:23,334</t>
  </si>
  <si>
    <t>1:23,599</t>
  </si>
  <si>
    <t>1:22,060</t>
  </si>
  <si>
    <t>1:22,934</t>
  </si>
  <si>
    <t>1:23,959</t>
  </si>
  <si>
    <t>BASE CARDS RAINBOW FOIL</t>
  </si>
  <si>
    <t>1:27,288</t>
  </si>
  <si>
    <t>1:27,578</t>
  </si>
  <si>
    <t>1:2</t>
  </si>
  <si>
    <t>1:23,648</t>
  </si>
  <si>
    <t>1:27,807</t>
  </si>
  <si>
    <t>1:9</t>
  </si>
  <si>
    <t>1:27,600</t>
  </si>
  <si>
    <t>1:24,400</t>
  </si>
  <si>
    <t>CROOKED NUMBERS ORANGE FOIL</t>
  </si>
  <si>
    <t>1:54,632</t>
  </si>
  <si>
    <t>1:16,500</t>
  </si>
  <si>
    <t>1:11,600</t>
  </si>
  <si>
    <t>1:11,150</t>
  </si>
  <si>
    <t>1:46,910</t>
  </si>
  <si>
    <t>1:46,506</t>
  </si>
  <si>
    <t>1:47,370</t>
  </si>
  <si>
    <t>1:53,440</t>
  </si>
  <si>
    <t>1:18,124</t>
  </si>
  <si>
    <t>1:18,671</t>
  </si>
  <si>
    <t>1:48,040</t>
  </si>
  <si>
    <t>1:46,667</t>
  </si>
  <si>
    <t>1:47,197</t>
  </si>
  <si>
    <t>1:46,039</t>
  </si>
  <si>
    <t>1:51,600</t>
  </si>
  <si>
    <t>1:45,920</t>
  </si>
  <si>
    <t>1:54,576</t>
  </si>
  <si>
    <t>BASE CARDS AQUA RAINBOW FOIL</t>
  </si>
  <si>
    <t>1:251</t>
  </si>
  <si>
    <t>1:54,793</t>
  </si>
  <si>
    <t>1:46,450</t>
  </si>
  <si>
    <t>1:51</t>
  </si>
  <si>
    <t>1:52,687</t>
  </si>
  <si>
    <t>1:55,200</t>
  </si>
  <si>
    <t>1:250</t>
  </si>
  <si>
    <t>1:73,200</t>
  </si>
  <si>
    <t>CROOKED NUMBERS BLACK FOIL</t>
  </si>
  <si>
    <t>1:136,580</t>
  </si>
  <si>
    <t>1:40,765</t>
  </si>
  <si>
    <t>1:101</t>
  </si>
  <si>
    <t>1:26,515</t>
  </si>
  <si>
    <t>1:28,246</t>
  </si>
  <si>
    <t>1:129,000</t>
  </si>
  <si>
    <t>1:116,265</t>
  </si>
  <si>
    <t>1:116,944</t>
  </si>
  <si>
    <t>1:133,600</t>
  </si>
  <si>
    <t>1:48,330</t>
  </si>
  <si>
    <t>1:45,959</t>
  </si>
  <si>
    <t>1:115,296</t>
  </si>
  <si>
    <t>1:124,445</t>
  </si>
  <si>
    <t>1:117,992</t>
  </si>
  <si>
    <t>1:117,654</t>
  </si>
  <si>
    <t>1:103,200</t>
  </si>
  <si>
    <t>1:137,760</t>
  </si>
  <si>
    <t>BASE CARDS AQUA HOLO</t>
  </si>
  <si>
    <t>1:136,440</t>
  </si>
  <si>
    <t>1:502</t>
  </si>
  <si>
    <t>1:138,808</t>
  </si>
  <si>
    <t>1:501</t>
  </si>
  <si>
    <t>1:140,000</t>
  </si>
  <si>
    <t>1:118,237</t>
  </si>
  <si>
    <t>1:143,006</t>
  </si>
  <si>
    <t>1:201</t>
  </si>
  <si>
    <t>1:200</t>
  </si>
  <si>
    <t>1:500</t>
  </si>
  <si>
    <t>CROOKED NUMBERS RED FOIL</t>
  </si>
  <si>
    <t>1:273,160</t>
  </si>
  <si>
    <t>1:86,625</t>
  </si>
  <si>
    <t>1:61,867</t>
  </si>
  <si>
    <t>1:52,960</t>
  </si>
  <si>
    <t>1:258,000</t>
  </si>
  <si>
    <t>1:232,530</t>
  </si>
  <si>
    <t>1:233,888</t>
  </si>
  <si>
    <t>1:267,200</t>
  </si>
  <si>
    <t>1:493</t>
  </si>
  <si>
    <t>1:96,660</t>
  </si>
  <si>
    <t>1:85,351</t>
  </si>
  <si>
    <t>BASE CARDS PINK HOLO</t>
  </si>
  <si>
    <t>1:288,240</t>
  </si>
  <si>
    <t>1:224,000</t>
  </si>
  <si>
    <t>1:60</t>
  </si>
  <si>
    <t>1:59</t>
  </si>
  <si>
    <t>1:69</t>
  </si>
  <si>
    <t>1:235,984</t>
  </si>
  <si>
    <t>1:23</t>
  </si>
  <si>
    <t>1:211,776</t>
  </si>
  <si>
    <t>1:206,400</t>
  </si>
  <si>
    <t>1:275,520</t>
  </si>
  <si>
    <t>1:272,880</t>
  </si>
  <si>
    <t>1:52</t>
  </si>
  <si>
    <t>1:277,616</t>
  </si>
  <si>
    <t>1:280,000</t>
  </si>
  <si>
    <t>1:216,767</t>
  </si>
  <si>
    <t>1:200,208</t>
  </si>
  <si>
    <t>1:70</t>
  </si>
  <si>
    <t>CROOKED NUMBERS FOILFRACTOR</t>
  </si>
  <si>
    <t>1:1,638,960</t>
  </si>
  <si>
    <t>BASE CARDS YELLOW RAINBOW FOIL</t>
  </si>
  <si>
    <t>1:346,500</t>
  </si>
  <si>
    <t>1:185,600</t>
  </si>
  <si>
    <t>1:423,680</t>
  </si>
  <si>
    <t>1:930,120</t>
  </si>
  <si>
    <t>1:1,247,400</t>
  </si>
  <si>
    <t>1:13</t>
  </si>
  <si>
    <t>1:801,600</t>
  </si>
  <si>
    <t>1:289,980</t>
  </si>
  <si>
    <t>1:597,456</t>
  </si>
  <si>
    <t>1:1,120,000</t>
  </si>
  <si>
    <t>1:1,179,920</t>
  </si>
  <si>
    <t>1:1,058,880</t>
  </si>
  <si>
    <t>1:551,040</t>
  </si>
  <si>
    <t>1:1,091,520</t>
  </si>
  <si>
    <t>1:1,388,080</t>
  </si>
  <si>
    <t>1:1,300,600</t>
  </si>
  <si>
    <t>GLOVE WORK</t>
  </si>
  <si>
    <t>BASE CARDS YELLOW HOLO FOIL</t>
  </si>
  <si>
    <t>1:43</t>
  </si>
  <si>
    <t>1:180</t>
  </si>
  <si>
    <t>1:210</t>
  </si>
  <si>
    <t>GLOVE WORK PINK FOIL</t>
  </si>
  <si>
    <t>1:539</t>
  </si>
  <si>
    <t>1:162</t>
  </si>
  <si>
    <t>1:110</t>
  </si>
  <si>
    <t>1:461</t>
  </si>
  <si>
    <t>1:157</t>
  </si>
  <si>
    <t>1:462</t>
  </si>
  <si>
    <t>1:538</t>
  </si>
  <si>
    <t>1:433</t>
  </si>
  <si>
    <t>1:542</t>
  </si>
  <si>
    <t>1:547</t>
  </si>
  <si>
    <t>GLOVE WORK BLUE FOIL</t>
  </si>
  <si>
    <t>1:3,587</t>
  </si>
  <si>
    <t>1:1,077</t>
  </si>
  <si>
    <t>1:731</t>
  </si>
  <si>
    <t>1:3,072</t>
  </si>
  <si>
    <t>1:3,080</t>
  </si>
  <si>
    <t>1:3,078</t>
  </si>
  <si>
    <t>1:3,595</t>
  </si>
  <si>
    <t>1:1,199</t>
  </si>
  <si>
    <t>1:1,195</t>
  </si>
  <si>
    <t>1:3,083</t>
  </si>
  <si>
    <t>1:3,077</t>
  </si>
  <si>
    <t>1:3,073</t>
  </si>
  <si>
    <t>1:2,894</t>
  </si>
  <si>
    <t>1:3,081</t>
  </si>
  <si>
    <t>1:3,079</t>
  </si>
  <si>
    <t>1:3,591</t>
  </si>
  <si>
    <t>1:3,075</t>
  </si>
  <si>
    <t>1:3,601</t>
  </si>
  <si>
    <t>1:211</t>
  </si>
  <si>
    <t>1:3,680</t>
  </si>
  <si>
    <t>1:3,660</t>
  </si>
  <si>
    <t>GLOVE WORK GREEN FOIL</t>
  </si>
  <si>
    <t>1:5,437</t>
  </si>
  <si>
    <t>1:1,631</t>
  </si>
  <si>
    <t>1:1,105</t>
  </si>
  <si>
    <t>1:1,107</t>
  </si>
  <si>
    <t>1:4,649</t>
  </si>
  <si>
    <t>1:4,651</t>
  </si>
  <si>
    <t>1:4,661</t>
  </si>
  <si>
    <t>1:5,454</t>
  </si>
  <si>
    <t>BASE CARDS PURPLE RAINBOW FOIL</t>
  </si>
  <si>
    <t>1:68</t>
  </si>
  <si>
    <t>1:1,813</t>
  </si>
  <si>
    <t>1:1,811</t>
  </si>
  <si>
    <t>1:4,650</t>
  </si>
  <si>
    <t>1:4,667</t>
  </si>
  <si>
    <t>1:4,655</t>
  </si>
  <si>
    <t>1:4,376</t>
  </si>
  <si>
    <t>1:4,691</t>
  </si>
  <si>
    <t>1:4,631</t>
  </si>
  <si>
    <t>1:5,431</t>
  </si>
  <si>
    <t>1:21</t>
  </si>
  <si>
    <t>1:4,662</t>
  </si>
  <si>
    <t>1:5,441</t>
  </si>
  <si>
    <t>1:5,520</t>
  </si>
  <si>
    <t>1:5,631</t>
  </si>
  <si>
    <t>GLOVE WORK GOLD FOIL</t>
  </si>
  <si>
    <t>1:10,748</t>
  </si>
  <si>
    <t>1:3,224</t>
  </si>
  <si>
    <t>1:2,184</t>
  </si>
  <si>
    <t>1:2,196</t>
  </si>
  <si>
    <t>1:9,215</t>
  </si>
  <si>
    <t>1:9,210</t>
  </si>
  <si>
    <t>1:9,240</t>
  </si>
  <si>
    <t>BASE CARDS PURPLE HOLO FOIL</t>
  </si>
  <si>
    <t>1:10,833</t>
  </si>
  <si>
    <t>1:3,580</t>
  </si>
  <si>
    <t>1:3,600</t>
  </si>
  <si>
    <t>1:9,299</t>
  </si>
  <si>
    <t>1:9,257</t>
  </si>
  <si>
    <t>1:9,219</t>
  </si>
  <si>
    <t>1:8,680</t>
  </si>
  <si>
    <t>1:9,382</t>
  </si>
  <si>
    <t>1:10,808</t>
  </si>
  <si>
    <t>1:10,761</t>
  </si>
  <si>
    <t>1:291</t>
  </si>
  <si>
    <t>1:9,334</t>
  </si>
  <si>
    <t>1:9,225</t>
  </si>
  <si>
    <t>1:10,764</t>
  </si>
  <si>
    <t>1:11,040</t>
  </si>
  <si>
    <t>1:10,458</t>
  </si>
  <si>
    <t>1:290</t>
  </si>
  <si>
    <t>GLOVE WORK ORANGE FOIL</t>
  </si>
  <si>
    <t>1:21,566</t>
  </si>
  <si>
    <t>1:6,477</t>
  </si>
  <si>
    <t>1:4,420</t>
  </si>
  <si>
    <t>1:4,368</t>
  </si>
  <si>
    <t>1:18,429</t>
  </si>
  <si>
    <t>1:18,603</t>
  </si>
  <si>
    <t>1:18,435</t>
  </si>
  <si>
    <t>1:21,665</t>
  </si>
  <si>
    <t>1:7,073</t>
  </si>
  <si>
    <t>1:7,199</t>
  </si>
  <si>
    <t>1:18,597</t>
  </si>
  <si>
    <t>1:338</t>
  </si>
  <si>
    <t>1:18,361</t>
  </si>
  <si>
    <t>1:18,437</t>
  </si>
  <si>
    <t>1:17,359</t>
  </si>
  <si>
    <t>1:18,764</t>
  </si>
  <si>
    <t>1:18,368</t>
  </si>
  <si>
    <t>1:113</t>
  </si>
  <si>
    <t>1:21,403</t>
  </si>
  <si>
    <t>1:21,577</t>
  </si>
  <si>
    <t>1:18,667</t>
  </si>
  <si>
    <t>1:18,319</t>
  </si>
  <si>
    <t>1:21,762</t>
  </si>
  <si>
    <t>1:18,400</t>
  </si>
  <si>
    <t>GLOVE WORK BLACK FOIL</t>
  </si>
  <si>
    <t>1:53,737</t>
  </si>
  <si>
    <t>1:16,117</t>
  </si>
  <si>
    <t>1:10,918</t>
  </si>
  <si>
    <t>1:10,864</t>
  </si>
  <si>
    <t>1:46,200</t>
  </si>
  <si>
    <t>1:18,105</t>
  </si>
  <si>
    <t>1:46,272</t>
  </si>
  <si>
    <t>1:44,120</t>
  </si>
  <si>
    <t>1:253</t>
  </si>
  <si>
    <t>1:53,388</t>
  </si>
  <si>
    <t>GLOVE WORK RED FOIL</t>
  </si>
  <si>
    <t>1:109,264</t>
  </si>
  <si>
    <t>1:33,000</t>
  </si>
  <si>
    <t>1:20,623</t>
  </si>
  <si>
    <t>1:22,299</t>
  </si>
  <si>
    <t>1:86,000</t>
  </si>
  <si>
    <t>1:93,012</t>
  </si>
  <si>
    <t>1:93,555</t>
  </si>
  <si>
    <t>1:114,515</t>
  </si>
  <si>
    <t>1:339</t>
  </si>
  <si>
    <t>1:36,248</t>
  </si>
  <si>
    <t>1:35,145</t>
  </si>
  <si>
    <t>1:96,080</t>
  </si>
  <si>
    <t>1:93,334</t>
  </si>
  <si>
    <t>1:90,764</t>
  </si>
  <si>
    <t>1:88,240</t>
  </si>
  <si>
    <t>1:91,840</t>
  </si>
  <si>
    <t>1:109,152</t>
  </si>
  <si>
    <t>1:106,776</t>
  </si>
  <si>
    <t>1:92,900</t>
  </si>
  <si>
    <t>1:111,227</t>
  </si>
  <si>
    <t>GLOVE WORK FOILFRACTOR FOIL</t>
  </si>
  <si>
    <t>1:546,320</t>
  </si>
  <si>
    <t>1:173,250</t>
  </si>
  <si>
    <t>1:92,800</t>
  </si>
  <si>
    <t>1:105,920</t>
  </si>
  <si>
    <t>1:516,000</t>
  </si>
  <si>
    <t>1:343</t>
  </si>
  <si>
    <t>1:465,060</t>
  </si>
  <si>
    <t>1:467,775</t>
  </si>
  <si>
    <t>1:144,990</t>
  </si>
  <si>
    <t>1:199,152</t>
  </si>
  <si>
    <t>1:576,480</t>
  </si>
  <si>
    <t>1:373,334</t>
  </si>
  <si>
    <t>BASE CARDS BLUE RAINBOW FOIL</t>
  </si>
  <si>
    <t>1:471,968</t>
  </si>
  <si>
    <t>1:112</t>
  </si>
  <si>
    <t>1:529,440</t>
  </si>
  <si>
    <t>1:545,760</t>
  </si>
  <si>
    <t>1:34</t>
  </si>
  <si>
    <t>1:520,530</t>
  </si>
  <si>
    <t>1:650,300</t>
  </si>
  <si>
    <t>1:500,520</t>
  </si>
  <si>
    <t>FIRST PITCH</t>
  </si>
  <si>
    <t>1:64</t>
  </si>
  <si>
    <t>BASE CARDS BLUE HOLO FOIL</t>
  </si>
  <si>
    <t>1:115</t>
  </si>
  <si>
    <t>1:65</t>
  </si>
  <si>
    <t>1:32</t>
  </si>
  <si>
    <t>1:484</t>
  </si>
  <si>
    <t>1:483</t>
  </si>
  <si>
    <t>1:565</t>
  </si>
  <si>
    <t>1:188</t>
  </si>
  <si>
    <t>1:485</t>
  </si>
  <si>
    <t>FIRST PITCH PINK FOIL</t>
  </si>
  <si>
    <t>1:5,833</t>
  </si>
  <si>
    <t>1:421</t>
  </si>
  <si>
    <t>1:1,750</t>
  </si>
  <si>
    <t>1:1,183</t>
  </si>
  <si>
    <t>1:1,187</t>
  </si>
  <si>
    <t>1:4,962</t>
  </si>
  <si>
    <t>1:4,974</t>
  </si>
  <si>
    <t>1:4,997</t>
  </si>
  <si>
    <t>1:5,852</t>
  </si>
  <si>
    <t>1:1,947</t>
  </si>
  <si>
    <t>1:1,940</t>
  </si>
  <si>
    <t>1:5,013</t>
  </si>
  <si>
    <t>1:5,000</t>
  </si>
  <si>
    <t>1:564</t>
  </si>
  <si>
    <t>1:4,990</t>
  </si>
  <si>
    <t>1:4,665</t>
  </si>
  <si>
    <t>1:5,035</t>
  </si>
  <si>
    <t>1:4,965</t>
  </si>
  <si>
    <t>1:5,838</t>
  </si>
  <si>
    <t>1:5,825</t>
  </si>
  <si>
    <t>1:5,003</t>
  </si>
  <si>
    <t>1:5,855</t>
  </si>
  <si>
    <t>1:482</t>
  </si>
  <si>
    <t>1:6,134</t>
  </si>
  <si>
    <t>1:6,100</t>
  </si>
  <si>
    <t>FIRST PITCH BLUE FOIL</t>
  </si>
  <si>
    <t>1:39,023</t>
  </si>
  <si>
    <t>1:11,746</t>
  </si>
  <si>
    <t>1:8,070</t>
  </si>
  <si>
    <t>1:7,846</t>
  </si>
  <si>
    <t>1:34,400</t>
  </si>
  <si>
    <t>1:33,219</t>
  </si>
  <si>
    <t>1:33,413</t>
  </si>
  <si>
    <t>1:38,172</t>
  </si>
  <si>
    <t>1:13,181</t>
  </si>
  <si>
    <t>1:12,989</t>
  </si>
  <si>
    <t>1:33,911</t>
  </si>
  <si>
    <t>1:33,940</t>
  </si>
  <si>
    <t>1:33,238</t>
  </si>
  <si>
    <t>1:33,090</t>
  </si>
  <si>
    <t>1:32,415</t>
  </si>
  <si>
    <t>1:38,983</t>
  </si>
  <si>
    <t>1:38,919</t>
  </si>
  <si>
    <t>1:566</t>
  </si>
  <si>
    <t>1:35,000</t>
  </si>
  <si>
    <t>1:33,349</t>
  </si>
  <si>
    <t>1:38,502</t>
  </si>
  <si>
    <t>1:36,600</t>
  </si>
  <si>
    <t>BASE CARDS GREEN RAINBOW FOIL</t>
  </si>
  <si>
    <t>1:172</t>
  </si>
  <si>
    <t>FIRST PITCH GREEN FOIL</t>
  </si>
  <si>
    <t>1:58,535</t>
  </si>
  <si>
    <t>1:17,770</t>
  </si>
  <si>
    <t>1:12,106</t>
  </si>
  <si>
    <t>1:48,954</t>
  </si>
  <si>
    <t>1:50,571</t>
  </si>
  <si>
    <t>1:57,258</t>
  </si>
  <si>
    <t>1:19,332</t>
  </si>
  <si>
    <t>1:19,916</t>
  </si>
  <si>
    <t>1:52,408</t>
  </si>
  <si>
    <t>1:50,910</t>
  </si>
  <si>
    <t>1:50,210</t>
  </si>
  <si>
    <t>BASE CARDS GREEN HOLO FOIL</t>
  </si>
  <si>
    <t>1:50,095</t>
  </si>
  <si>
    <t>1:176</t>
  </si>
  <si>
    <t>1:60,640</t>
  </si>
  <si>
    <t>1:58,652</t>
  </si>
  <si>
    <t>1:56,000</t>
  </si>
  <si>
    <t>1:50,024</t>
  </si>
  <si>
    <t>1:58,885</t>
  </si>
  <si>
    <t>FIRST PITCH GOLD FOIL</t>
  </si>
  <si>
    <t>1:117,069</t>
  </si>
  <si>
    <t>1:34,650</t>
  </si>
  <si>
    <t>1:745</t>
  </si>
  <si>
    <t>1:23,200</t>
  </si>
  <si>
    <t>1:23,538</t>
  </si>
  <si>
    <t>1:103,347</t>
  </si>
  <si>
    <t>1:101,141</t>
  </si>
  <si>
    <t>1:743</t>
  </si>
  <si>
    <t>1:39,831</t>
  </si>
  <si>
    <t>1:741</t>
  </si>
  <si>
    <t>1:101,819</t>
  </si>
  <si>
    <t>1:98,327</t>
  </si>
  <si>
    <t>1:868</t>
  </si>
  <si>
    <t>1:121,280</t>
  </si>
  <si>
    <t>1:115,674</t>
  </si>
  <si>
    <t>1:100,047</t>
  </si>
  <si>
    <t>1:289</t>
  </si>
  <si>
    <t>FIRST PITCH ORANGE FOIL</t>
  </si>
  <si>
    <t>1:234,138</t>
  </si>
  <si>
    <t>1:69,300</t>
  </si>
  <si>
    <t>1:46,400</t>
  </si>
  <si>
    <t>1:47,076</t>
  </si>
  <si>
    <t>1:186,024</t>
  </si>
  <si>
    <t>1:196,958</t>
  </si>
  <si>
    <t>1:72,495</t>
  </si>
  <si>
    <t>1:192,160</t>
  </si>
  <si>
    <t>1:742</t>
  </si>
  <si>
    <t>1:196,654</t>
  </si>
  <si>
    <t>1:183,680</t>
  </si>
  <si>
    <t>1:218,304</t>
  </si>
  <si>
    <t>1:244,956</t>
  </si>
  <si>
    <t>1:185,800</t>
  </si>
  <si>
    <t>1:250,260</t>
  </si>
  <si>
    <t>FIRST PITCH BLACK FOIL</t>
  </si>
  <si>
    <t>1:141,227</t>
  </si>
  <si>
    <t>1:646</t>
  </si>
  <si>
    <t>1:534,600</t>
  </si>
  <si>
    <t>1:560,000</t>
  </si>
  <si>
    <t>1:738</t>
  </si>
  <si>
    <t>1:594,892</t>
  </si>
  <si>
    <t>FIRST PITCH RED FOIL</t>
  </si>
  <si>
    <t>1:1,092,640</t>
  </si>
  <si>
    <t>1:867</t>
  </si>
  <si>
    <t>1:211,840</t>
  </si>
  <si>
    <t>1:865</t>
  </si>
  <si>
    <t>1:935,550</t>
  </si>
  <si>
    <t>1:1,041,060</t>
  </si>
  <si>
    <t>1:1,001,040</t>
  </si>
  <si>
    <t>FIRST PITCH FOILFRACTOR FOIL</t>
  </si>
  <si>
    <t>1:3,277,920</t>
  </si>
  <si>
    <t>1:693,000</t>
  </si>
  <si>
    <t>1:877</t>
  </si>
  <si>
    <t>1:3,742,200</t>
  </si>
  <si>
    <t>1:872</t>
  </si>
  <si>
    <t>1:2,359,840</t>
  </si>
  <si>
    <t>1:4,164,240</t>
  </si>
  <si>
    <t>BASE CARDS GREEN DIAMANTE FOIL</t>
  </si>
  <si>
    <t>HEAVY LUMBER</t>
  </si>
  <si>
    <t>1:19</t>
  </si>
  <si>
    <t>1:2,800</t>
  </si>
  <si>
    <t>1:840</t>
  </si>
  <si>
    <t>1:570</t>
  </si>
  <si>
    <t>BASE CARDS INDEPENDENCE DAY</t>
  </si>
  <si>
    <t>1:1,316</t>
  </si>
  <si>
    <t>1:2,400</t>
  </si>
  <si>
    <t>1:2,398</t>
  </si>
  <si>
    <t>1:395</t>
  </si>
  <si>
    <t>1:2,399</t>
  </si>
  <si>
    <t>1:268</t>
  </si>
  <si>
    <t>1:2,794</t>
  </si>
  <si>
    <t>1:1,135</t>
  </si>
  <si>
    <t>1:933</t>
  </si>
  <si>
    <t>1:1,127</t>
  </si>
  <si>
    <t>1:1,128</t>
  </si>
  <si>
    <t>1:2,402</t>
  </si>
  <si>
    <t>1:1,317</t>
  </si>
  <si>
    <t>1:439</t>
  </si>
  <si>
    <t>1:438</t>
  </si>
  <si>
    <t>1:942</t>
  </si>
  <si>
    <t>1:2,253</t>
  </si>
  <si>
    <t>1:2,396</t>
  </si>
  <si>
    <t>1:1,058</t>
  </si>
  <si>
    <t>1:2,799</t>
  </si>
  <si>
    <t>1:1,125</t>
  </si>
  <si>
    <t>1:2,394</t>
  </si>
  <si>
    <t>1:2,805</t>
  </si>
  <si>
    <t>1:2,906</t>
  </si>
  <si>
    <t>1:1,143</t>
  </si>
  <si>
    <t>1:2,928</t>
  </si>
  <si>
    <t>HOME FIELD</t>
  </si>
  <si>
    <t>1:3,499</t>
  </si>
  <si>
    <t>1:1,319</t>
  </si>
  <si>
    <t>1:1,050</t>
  </si>
  <si>
    <t>1:712</t>
  </si>
  <si>
    <t>1:713</t>
  </si>
  <si>
    <t>1:3,000</t>
  </si>
  <si>
    <t>1:2,991</t>
  </si>
  <si>
    <t>1:1,315</t>
  </si>
  <si>
    <t>1:2,999</t>
  </si>
  <si>
    <t>1:3,501</t>
  </si>
  <si>
    <t>1:1,165</t>
  </si>
  <si>
    <t>1:1,167</t>
  </si>
  <si>
    <t>1:3,003</t>
  </si>
  <si>
    <t>1:1,308</t>
  </si>
  <si>
    <t>1:2,995</t>
  </si>
  <si>
    <t>1:2,809</t>
  </si>
  <si>
    <t>1:2,992</t>
  </si>
  <si>
    <t>BASE CARDS 75 YEARS OF TOPPS</t>
  </si>
  <si>
    <t>1:1,335</t>
  </si>
  <si>
    <t>1:3,497</t>
  </si>
  <si>
    <t>1:400</t>
  </si>
  <si>
    <t>1:3,011</t>
  </si>
  <si>
    <t>1:271</t>
  </si>
  <si>
    <t>1:2,997</t>
  </si>
  <si>
    <t>1:272</t>
  </si>
  <si>
    <t>1:1,146</t>
  </si>
  <si>
    <t>1:1,332</t>
  </si>
  <si>
    <t>HOME FIELD FANATICS FEST</t>
  </si>
  <si>
    <t>1:446</t>
  </si>
  <si>
    <t>1:445</t>
  </si>
  <si>
    <t>1:1,144</t>
  </si>
  <si>
    <t>1:4,247</t>
  </si>
  <si>
    <t>1:1,073</t>
  </si>
  <si>
    <t>1:1,141</t>
  </si>
  <si>
    <t>1:1,333</t>
  </si>
  <si>
    <t>ALL ACES</t>
  </si>
  <si>
    <t>1:14,009</t>
  </si>
  <si>
    <t>1:1,334</t>
  </si>
  <si>
    <t>1:1,337</t>
  </si>
  <si>
    <t>1:4,200</t>
  </si>
  <si>
    <t>1:1,395</t>
  </si>
  <si>
    <t>BASE CARDS BLACK</t>
  </si>
  <si>
    <t>1:2,856</t>
  </si>
  <si>
    <t>1:2,844</t>
  </si>
  <si>
    <t>1:11,995</t>
  </si>
  <si>
    <t>1:14,064</t>
  </si>
  <si>
    <t>BASE CARDS CANADIAN INDEPENDENCE DAY</t>
  </si>
  <si>
    <t>1:40,720</t>
  </si>
  <si>
    <t>1:4,678</t>
  </si>
  <si>
    <t>1:12,375</t>
  </si>
  <si>
    <t>1:8,839</t>
  </si>
  <si>
    <t>1:8,647</t>
  </si>
  <si>
    <t>1:36,858</t>
  </si>
  <si>
    <t>1:4,668</t>
  </si>
  <si>
    <t>1:34,491</t>
  </si>
  <si>
    <t>1:13,809</t>
  </si>
  <si>
    <t>1:14,226</t>
  </si>
  <si>
    <t>1:41,178</t>
  </si>
  <si>
    <t>1:35,556</t>
  </si>
  <si>
    <t>1:33,712</t>
  </si>
  <si>
    <t>1:33,616</t>
  </si>
  <si>
    <t>1:29,486</t>
  </si>
  <si>
    <t>1:39,360</t>
  </si>
  <si>
    <t>1:12,044</t>
  </si>
  <si>
    <t>1:39,660</t>
  </si>
  <si>
    <t>1:40,000</t>
  </si>
  <si>
    <t>1:37,160</t>
  </si>
  <si>
    <t>1:11,979</t>
  </si>
  <si>
    <t>1:40,859</t>
  </si>
  <si>
    <t>1:20,915</t>
  </si>
  <si>
    <t>BASE CARDS GOLD RAINBOW FOIL</t>
  </si>
  <si>
    <t>1:331</t>
  </si>
  <si>
    <t>1:100</t>
  </si>
  <si>
    <t>1:11,265</t>
  </si>
  <si>
    <t>BASE CARDS GOLD HOLO FOIL</t>
  </si>
  <si>
    <t>1:340</t>
  </si>
  <si>
    <t>1:11,980</t>
  </si>
  <si>
    <t>1:341</t>
  </si>
  <si>
    <t>1:13,994</t>
  </si>
  <si>
    <t>1:1,432</t>
  </si>
  <si>
    <t>1:13,974</t>
  </si>
  <si>
    <t>1:1,429</t>
  </si>
  <si>
    <t>1:1,430</t>
  </si>
  <si>
    <t>1:12,174</t>
  </si>
  <si>
    <t>1:1,672</t>
  </si>
  <si>
    <t>1:557</t>
  </si>
  <si>
    <t>1:558</t>
  </si>
  <si>
    <t>1:1,433</t>
  </si>
  <si>
    <t>ALL ACES GOLD</t>
  </si>
  <si>
    <t>1:1,246</t>
  </si>
  <si>
    <t>1:1,439</t>
  </si>
  <si>
    <t>1:2,082,120</t>
  </si>
  <si>
    <t>1:1,677</t>
  </si>
  <si>
    <t>ALL KINGS</t>
  </si>
  <si>
    <t>1:9,339</t>
  </si>
  <si>
    <t>1:2,806</t>
  </si>
  <si>
    <t>1:1,894</t>
  </si>
  <si>
    <t>1:1,669</t>
  </si>
  <si>
    <t>1:1,900</t>
  </si>
  <si>
    <t>1:1,673</t>
  </si>
  <si>
    <t>1:8,019</t>
  </si>
  <si>
    <t>1:7,997</t>
  </si>
  <si>
    <t>1:9,321</t>
  </si>
  <si>
    <t>1:1,753</t>
  </si>
  <si>
    <t>1:1,743</t>
  </si>
  <si>
    <t>1:3,119</t>
  </si>
  <si>
    <t>BASE CARDS GOLD DIAMANTE FOIL</t>
  </si>
  <si>
    <t>1:37</t>
  </si>
  <si>
    <t>1:3,112</t>
  </si>
  <si>
    <t>1:8,007</t>
  </si>
  <si>
    <t>1:8,000</t>
  </si>
  <si>
    <t>BASE CARDS CANVAS</t>
  </si>
  <si>
    <t>1:2,002</t>
  </si>
  <si>
    <t>1:600</t>
  </si>
  <si>
    <t>1:408</t>
  </si>
  <si>
    <t>1:407</t>
  </si>
  <si>
    <t>1:1,715</t>
  </si>
  <si>
    <t>1:7,987</t>
  </si>
  <si>
    <t>1:1,714</t>
  </si>
  <si>
    <t>1:9,330</t>
  </si>
  <si>
    <t>1:2,010</t>
  </si>
  <si>
    <t>1:669</t>
  </si>
  <si>
    <t>1:9,337</t>
  </si>
  <si>
    <t>1:667</t>
  </si>
  <si>
    <t>1:7,980</t>
  </si>
  <si>
    <t>1:1,716</t>
  </si>
  <si>
    <t>1:9,356</t>
  </si>
  <si>
    <t>1:1,721</t>
  </si>
  <si>
    <t>1:1,712</t>
  </si>
  <si>
    <t>1:1,610</t>
  </si>
  <si>
    <t>1:1,735</t>
  </si>
  <si>
    <t>ALL KINGS GOLD</t>
  </si>
  <si>
    <t>1:231,000</t>
  </si>
  <si>
    <t>1:2,000</t>
  </si>
  <si>
    <t>1:1,871,100</t>
  </si>
  <si>
    <t>1:1,740</t>
  </si>
  <si>
    <t>1991 TOPPS BASEBALL</t>
  </si>
  <si>
    <t>1:2,015</t>
  </si>
  <si>
    <t>1:1,972</t>
  </si>
  <si>
    <t>1:2,092</t>
  </si>
  <si>
    <t>BASE CARDS MEMORIAL DAY CAMO</t>
  </si>
  <si>
    <t>1:4,003</t>
  </si>
  <si>
    <t>1:1,200</t>
  </si>
  <si>
    <t>1:816</t>
  </si>
  <si>
    <t>1:818</t>
  </si>
  <si>
    <t>1:3,429</t>
  </si>
  <si>
    <t>1:3,408</t>
  </si>
  <si>
    <t>1:3,427</t>
  </si>
  <si>
    <t>1:4,019</t>
  </si>
  <si>
    <t>1:3,432</t>
  </si>
  <si>
    <t>1:3,441</t>
  </si>
  <si>
    <t>1:3,440</t>
  </si>
  <si>
    <t>1:3,219</t>
  </si>
  <si>
    <t>1:3,469</t>
  </si>
  <si>
    <t>1:3,423</t>
  </si>
  <si>
    <t>1:3,999</t>
  </si>
  <si>
    <t>1:3,993</t>
  </si>
  <si>
    <t>1:3,479</t>
  </si>
  <si>
    <t>1:4,029</t>
  </si>
  <si>
    <t>1:3,943</t>
  </si>
  <si>
    <t>1:4,183</t>
  </si>
  <si>
    <t>BASE CARDS ORANGE RAINBOW FOIL</t>
  </si>
  <si>
    <t>1:662</t>
  </si>
  <si>
    <t>1:199</t>
  </si>
  <si>
    <t>BASE CARDS ORANGE HOLO FOIL</t>
  </si>
  <si>
    <t>1:680</t>
  </si>
  <si>
    <t>1:681</t>
  </si>
  <si>
    <t>1:2,836</t>
  </si>
  <si>
    <t>1:2,889</t>
  </si>
  <si>
    <t>1991 TOPPS BASEBALL PINK</t>
  </si>
  <si>
    <t>1:347</t>
  </si>
  <si>
    <t>1:105</t>
  </si>
  <si>
    <t>1:2,859</t>
  </si>
  <si>
    <t>1:71</t>
  </si>
  <si>
    <t>1:3,369</t>
  </si>
  <si>
    <t>1:297</t>
  </si>
  <si>
    <t>1:1,120</t>
  </si>
  <si>
    <t>1:292</t>
  </si>
  <si>
    <t>1:116</t>
  </si>
  <si>
    <t>1:298</t>
  </si>
  <si>
    <t>1:279</t>
  </si>
  <si>
    <t>1:1,116</t>
  </si>
  <si>
    <t>1:2,890</t>
  </si>
  <si>
    <t>1:2,858</t>
  </si>
  <si>
    <t>1:345</t>
  </si>
  <si>
    <t>1:352</t>
  </si>
  <si>
    <t>1991 TOPPS BASEBALL CRACKLE</t>
  </si>
  <si>
    <t>1:2,857</t>
  </si>
  <si>
    <t>1:2,480</t>
  </si>
  <si>
    <t>1:2,949</t>
  </si>
  <si>
    <t>1991 TOPPS BASEBALL PINK CRACKLE</t>
  </si>
  <si>
    <t>1:2,863</t>
  </si>
  <si>
    <t>1:3,354</t>
  </si>
  <si>
    <t>1991 TOPPS BASEBALL BLUE CRACKLE</t>
  </si>
  <si>
    <t>1:3,343</t>
  </si>
  <si>
    <t>1:241</t>
  </si>
  <si>
    <t>1991 TOPPS BASEBALL BLUE</t>
  </si>
  <si>
    <t>1:2,332</t>
  </si>
  <si>
    <t>1:3,326</t>
  </si>
  <si>
    <t>1:700</t>
  </si>
  <si>
    <t>1:474</t>
  </si>
  <si>
    <t>1:475</t>
  </si>
  <si>
    <t>1:3,486</t>
  </si>
  <si>
    <t>1:1,996</t>
  </si>
  <si>
    <t>BASE CARDS ORANGE DIAMANTE FOIL</t>
  </si>
  <si>
    <t>1:73</t>
  </si>
  <si>
    <t>1:2,331</t>
  </si>
  <si>
    <t>BASE CARDS WOOD</t>
  </si>
  <si>
    <t>1:776</t>
  </si>
  <si>
    <t>1:778</t>
  </si>
  <si>
    <t>1:1,871</t>
  </si>
  <si>
    <t>1:1,985</t>
  </si>
  <si>
    <t>1:1,997</t>
  </si>
  <si>
    <t>1:2,333</t>
  </si>
  <si>
    <t>1:2,001</t>
  </si>
  <si>
    <t>1:2,339</t>
  </si>
  <si>
    <t>1:2,300</t>
  </si>
  <si>
    <t>1:2,440</t>
  </si>
  <si>
    <t>1991 TOPPS BASEBALL GREEN</t>
  </si>
  <si>
    <t>1:3,533</t>
  </si>
  <si>
    <t>1:1,060</t>
  </si>
  <si>
    <t>1:720</t>
  </si>
  <si>
    <t>1:721</t>
  </si>
  <si>
    <t>1:3,036</t>
  </si>
  <si>
    <t>1:3,020</t>
  </si>
  <si>
    <t>1:3,028</t>
  </si>
  <si>
    <t>1:3,547</t>
  </si>
  <si>
    <t>1:3,035</t>
  </si>
  <si>
    <t>1:3,026</t>
  </si>
  <si>
    <t>1:2,847</t>
  </si>
  <si>
    <t>1:3,544</t>
  </si>
  <si>
    <t>1:3,536</t>
  </si>
  <si>
    <t>1:3,044</t>
  </si>
  <si>
    <t>1:3,025</t>
  </si>
  <si>
    <t>1:3,525</t>
  </si>
  <si>
    <t>1:3,450</t>
  </si>
  <si>
    <t>1991 TOPPS BASEBALL GREEN CRACKLE</t>
  </si>
  <si>
    <t>BASE CARDS BLACK RAINBOW FOIL</t>
  </si>
  <si>
    <t>1:1,655</t>
  </si>
  <si>
    <t>1:365</t>
  </si>
  <si>
    <t>1:498</t>
  </si>
  <si>
    <t>1:364</t>
  </si>
  <si>
    <t>1991 TOPPS BASEBALL "THE REAL ONE"</t>
  </si>
  <si>
    <t>1:3,894</t>
  </si>
  <si>
    <t>BASE CARDS BLACK HOLO FOIL</t>
  </si>
  <si>
    <t>1:1,711</t>
  </si>
  <si>
    <t>1:1,705</t>
  </si>
  <si>
    <t>1:794</t>
  </si>
  <si>
    <t>1:7,372</t>
  </si>
  <si>
    <t>1:791</t>
  </si>
  <si>
    <t>1:7,183</t>
  </si>
  <si>
    <t>1:3,351</t>
  </si>
  <si>
    <t>1:7,176</t>
  </si>
  <si>
    <t>1:3,322</t>
  </si>
  <si>
    <t>1:8,483</t>
  </si>
  <si>
    <t>1:3,330</t>
  </si>
  <si>
    <t>1:3,892</t>
  </si>
  <si>
    <t>1:2,762</t>
  </si>
  <si>
    <t>1:1,295</t>
  </si>
  <si>
    <t>1:1,294</t>
  </si>
  <si>
    <t>1:7,162</t>
  </si>
  <si>
    <t>1:3,314</t>
  </si>
  <si>
    <t>1:7,273</t>
  </si>
  <si>
    <t>1:3,334</t>
  </si>
  <si>
    <t>1:3,133</t>
  </si>
  <si>
    <t>1:7,173</t>
  </si>
  <si>
    <t>1:6,303</t>
  </si>
  <si>
    <t>1:3,320</t>
  </si>
  <si>
    <t>1:3,899</t>
  </si>
  <si>
    <t>1:7,157</t>
  </si>
  <si>
    <t>1:3,885</t>
  </si>
  <si>
    <t>1:8,429</t>
  </si>
  <si>
    <t>1:8,379</t>
  </si>
  <si>
    <t>1:3,335</t>
  </si>
  <si>
    <t>1:3,880</t>
  </si>
  <si>
    <t>1:7,147</t>
  </si>
  <si>
    <t>1:8,413</t>
  </si>
  <si>
    <t>1:4,067</t>
  </si>
  <si>
    <t>1:7,886</t>
  </si>
  <si>
    <t>1991 TOPPS BASEBALL GOLD</t>
  </si>
  <si>
    <t>1:6,975</t>
  </si>
  <si>
    <t>1:2,100</t>
  </si>
  <si>
    <t>1:1,428</t>
  </si>
  <si>
    <t>1:1,422</t>
  </si>
  <si>
    <t>1:6,000</t>
  </si>
  <si>
    <t>1:5,963</t>
  </si>
  <si>
    <t>1:5,998</t>
  </si>
  <si>
    <t>BASE CARDS BLACK DIAMANTE FOIL</t>
  </si>
  <si>
    <t>1:7,032</t>
  </si>
  <si>
    <t>1:181</t>
  </si>
  <si>
    <t>1:2,334</t>
  </si>
  <si>
    <t>1:6,005</t>
  </si>
  <si>
    <t>1:6,022</t>
  </si>
  <si>
    <t>1:5,990</t>
  </si>
  <si>
    <t>1:5,633</t>
  </si>
  <si>
    <t>1:6,071</t>
  </si>
  <si>
    <t>1:6,997</t>
  </si>
  <si>
    <t>BASE CARDS RED RAINBOW FOIL</t>
  </si>
  <si>
    <t>1:6,987</t>
  </si>
  <si>
    <t>1:6,087</t>
  </si>
  <si>
    <t>1:995</t>
  </si>
  <si>
    <t>1:6,952</t>
  </si>
  <si>
    <t>1:6,900</t>
  </si>
  <si>
    <t>1:7,320</t>
  </si>
  <si>
    <t>1991 TOPPS BASEBALL GOLD CRACKLE</t>
  </si>
  <si>
    <t>BASE CARDS RED HOLO FOIL</t>
  </si>
  <si>
    <t>1:3,315</t>
  </si>
  <si>
    <t>1991 TOPPS BASEBALL ORANGE</t>
  </si>
  <si>
    <t>1:3,363</t>
  </si>
  <si>
    <t>1:14,743</t>
  </si>
  <si>
    <t>1:14,764</t>
  </si>
  <si>
    <t>1:14,449</t>
  </si>
  <si>
    <t>1:11,728</t>
  </si>
  <si>
    <t>1:16,360</t>
  </si>
  <si>
    <t>1:5,918</t>
  </si>
  <si>
    <t>1:5,691</t>
  </si>
  <si>
    <t>1:16,471</t>
  </si>
  <si>
    <t>1:14,546</t>
  </si>
  <si>
    <t>1:14,346</t>
  </si>
  <si>
    <t>1:10,085</t>
  </si>
  <si>
    <t>1:14,313</t>
  </si>
  <si>
    <t>1:17,326</t>
  </si>
  <si>
    <t>1:16,758</t>
  </si>
  <si>
    <t>1:12,040</t>
  </si>
  <si>
    <t>1:11,030</t>
  </si>
  <si>
    <t>1:20,000</t>
  </si>
  <si>
    <t>1:11,467</t>
  </si>
  <si>
    <t>1:16,891</t>
  </si>
  <si>
    <t>1:20,430</t>
  </si>
  <si>
    <t>1:15,772</t>
  </si>
  <si>
    <t>BASE CARDS RED DIAMANTE FOIL</t>
  </si>
  <si>
    <t>1:361</t>
  </si>
  <si>
    <t>1:12,043</t>
  </si>
  <si>
    <t>1:13,904</t>
  </si>
  <si>
    <t>BASE CARDS FOILFRACTOR</t>
  </si>
  <si>
    <t>1:16,725</t>
  </si>
  <si>
    <t>1:4,950</t>
  </si>
  <si>
    <t>1:12,200</t>
  </si>
  <si>
    <t>BASE CARDS ROSE GOLD HOLO FOIL</t>
  </si>
  <si>
    <t>1991 TOPPS BASEBALL ORANGE CRACKLE</t>
  </si>
  <si>
    <t>1:17,677</t>
  </si>
  <si>
    <t>1:17,294</t>
  </si>
  <si>
    <t>1:1,440</t>
  </si>
  <si>
    <t>1:73,715</t>
  </si>
  <si>
    <t>1:1,441</t>
  </si>
  <si>
    <t>1:66,438</t>
  </si>
  <si>
    <t>1991 TOPPS BASEBALL BLACK CRACKLE</t>
  </si>
  <si>
    <t>1:76,372</t>
  </si>
  <si>
    <t>1:3,590</t>
  </si>
  <si>
    <t>1:3,598</t>
  </si>
  <si>
    <t>1:41,426</t>
  </si>
  <si>
    <t>1991 TOPPS BASEBALL BLACK</t>
  </si>
  <si>
    <t>1:34,872</t>
  </si>
  <si>
    <t>1:28,451</t>
  </si>
  <si>
    <t>1:10,500</t>
  </si>
  <si>
    <t>1:82,355</t>
  </si>
  <si>
    <t>1:7,139</t>
  </si>
  <si>
    <t>1:80,000</t>
  </si>
  <si>
    <t>1:74,916</t>
  </si>
  <si>
    <t>1:7,062</t>
  </si>
  <si>
    <t>1:75,635</t>
  </si>
  <si>
    <t>1:28,667</t>
  </si>
  <si>
    <t>1:58,972</t>
  </si>
  <si>
    <t>1:31,004</t>
  </si>
  <si>
    <t>1:78,720</t>
  </si>
  <si>
    <t>1:29,700</t>
  </si>
  <si>
    <t>1:77,966</t>
  </si>
  <si>
    <t>1:84,985</t>
  </si>
  <si>
    <t>1:33,400</t>
  </si>
  <si>
    <t>1:12,083</t>
  </si>
  <si>
    <t>1:11,490</t>
  </si>
  <si>
    <t>1:28,824</t>
  </si>
  <si>
    <t>BASE CARDS TOPPS PATTERN</t>
  </si>
  <si>
    <t>1:29,474</t>
  </si>
  <si>
    <t>1:30,255</t>
  </si>
  <si>
    <t>BASE CARDS HTA SANDGLITTER</t>
  </si>
  <si>
    <t>1:27,866</t>
  </si>
  <si>
    <t>BASE CARDS HTA SANDGLITTER GOLD</t>
  </si>
  <si>
    <t>1:30,614</t>
  </si>
  <si>
    <t>BASE CARDS HTA SANDGLITTER ORANGE</t>
  </si>
  <si>
    <t>1:83</t>
  </si>
  <si>
    <t>1:34,110</t>
  </si>
  <si>
    <t>BASE CARDS HTA SANDGLITTER BLACK</t>
  </si>
  <si>
    <t>1:205</t>
  </si>
  <si>
    <t>1:35,291</t>
  </si>
  <si>
    <t>BASE CARDS HTA SANDGLITTER RED</t>
  </si>
  <si>
    <t>1:410</t>
  </si>
  <si>
    <t>1:28,000</t>
  </si>
  <si>
    <t>BASE CARDS PRINTING PLATES</t>
  </si>
  <si>
    <t>1:25,313</t>
  </si>
  <si>
    <t>1:29,560</t>
  </si>
  <si>
    <t>1:33,368</t>
  </si>
  <si>
    <t>1:7,616</t>
  </si>
  <si>
    <t>1:5,303</t>
  </si>
  <si>
    <t>1:5,044</t>
  </si>
  <si>
    <t>1:24,572</t>
  </si>
  <si>
    <t>1:22,146</t>
  </si>
  <si>
    <t>1991 TOPPS BASEBALL RED</t>
  </si>
  <si>
    <t>1:21,384</t>
  </si>
  <si>
    <t>1:68,290</t>
  </si>
  <si>
    <t>1:20,383</t>
  </si>
  <si>
    <t>1:13,258</t>
  </si>
  <si>
    <t>1:14,123</t>
  </si>
  <si>
    <t>1:25,448</t>
  </si>
  <si>
    <t>1:64,500</t>
  </si>
  <si>
    <t>1:58,133</t>
  </si>
  <si>
    <t>1:60,359</t>
  </si>
  <si>
    <t>1:66,800</t>
  </si>
  <si>
    <t>1:8,286</t>
  </si>
  <si>
    <t>1:24,165</t>
  </si>
  <si>
    <t>1:22,980</t>
  </si>
  <si>
    <t>1:57,648</t>
  </si>
  <si>
    <t>1:62,223</t>
  </si>
  <si>
    <t>1:8,536</t>
  </si>
  <si>
    <t>1:58,996</t>
  </si>
  <si>
    <t>1:58,827</t>
  </si>
  <si>
    <t>1:55,104</t>
  </si>
  <si>
    <t>1:68,220</t>
  </si>
  <si>
    <t>1:20,589</t>
  </si>
  <si>
    <t>1:69,404</t>
  </si>
  <si>
    <t>1:70,000</t>
  </si>
  <si>
    <t>1:59,119</t>
  </si>
  <si>
    <t>1:22,858</t>
  </si>
  <si>
    <t>1:71,503</t>
  </si>
  <si>
    <t>1:21,070</t>
  </si>
  <si>
    <t>1991 TOPPS BASEBALL RED CRACKLE</t>
  </si>
  <si>
    <t>1:18,909</t>
  </si>
  <si>
    <t>1:7,180</t>
  </si>
  <si>
    <t>1:7,152</t>
  </si>
  <si>
    <t>1991 TOPPS BASEBALL FOILFRACTOR</t>
  </si>
  <si>
    <t>1:327,792</t>
  </si>
  <si>
    <t>1:22,492</t>
  </si>
  <si>
    <t>1:25,989</t>
  </si>
  <si>
    <t>1:24,788</t>
  </si>
  <si>
    <t>1:70,614</t>
  </si>
  <si>
    <t>1:21,859</t>
  </si>
  <si>
    <t>1:26,002</t>
  </si>
  <si>
    <t>1:311,850</t>
  </si>
  <si>
    <t>1:400,800</t>
  </si>
  <si>
    <t>BASE CARDS ALL STAR GAME</t>
  </si>
  <si>
    <t>1:99,576</t>
  </si>
  <si>
    <t>BASE CARDS ALL STAR GAME GREEN</t>
  </si>
  <si>
    <t>1:48</t>
  </si>
  <si>
    <t>BASE CARDS ALL STAR GAME GOLD</t>
  </si>
  <si>
    <t>1:294,980</t>
  </si>
  <si>
    <t>1:94</t>
  </si>
  <si>
    <t>1:264,720</t>
  </si>
  <si>
    <t>BASE CARDS ALL STAR GAME ORANGE</t>
  </si>
  <si>
    <t>1:187</t>
  </si>
  <si>
    <t>BASE CARDS ALL STAR GAME BLACK</t>
  </si>
  <si>
    <t>1:468</t>
  </si>
  <si>
    <t>1:469</t>
  </si>
  <si>
    <t>1:347,020</t>
  </si>
  <si>
    <t>BASE CARDS ALL STAR GAME RED</t>
  </si>
  <si>
    <t>1:931</t>
  </si>
  <si>
    <t>1:934</t>
  </si>
  <si>
    <t>1:325,150</t>
  </si>
  <si>
    <t>BASE CARDS ALL STAR GAME PLATINUM</t>
  </si>
  <si>
    <t>1:4,706</t>
  </si>
  <si>
    <t>1:4,645</t>
  </si>
  <si>
    <t>BASE CARD VINTAGE STOCK RETRO VARIATION</t>
  </si>
  <si>
    <t>1:1,062</t>
  </si>
  <si>
    <t>1991 TOPPS ALL STAR BASEBALL</t>
  </si>
  <si>
    <t>1:3,018</t>
  </si>
  <si>
    <t>1:3,031</t>
  </si>
  <si>
    <t>1991 TOPPS ALL STAR BASEBALL PINK</t>
  </si>
  <si>
    <t>1:3,030</t>
  </si>
  <si>
    <t>1991 TOPPS ALL STAR BASEBALL CRACKLE</t>
  </si>
  <si>
    <t>1991 TOPPS ALL STAR BASEBALL PINK CRACKLE</t>
  </si>
  <si>
    <t>1991 TOPPS ALL STAR BASEBALL BLUE CRACKLE</t>
  </si>
  <si>
    <t>1991 TOPPS ALL STAR BASEBALL BLUE</t>
  </si>
  <si>
    <t>1:3,538</t>
  </si>
  <si>
    <t>BASE CARD CLEAR VARIATION</t>
  </si>
  <si>
    <t>1:3,394</t>
  </si>
  <si>
    <t>BASE CARD SHORT PRINT ROOKIES</t>
  </si>
  <si>
    <t>1:525</t>
  </si>
  <si>
    <t>1:356</t>
  </si>
  <si>
    <t>1:357</t>
  </si>
  <si>
    <t>1:1,496</t>
  </si>
  <si>
    <t>1:1,500</t>
  </si>
  <si>
    <t>1:1,747</t>
  </si>
  <si>
    <t>1:584</t>
  </si>
  <si>
    <t>1:583</t>
  </si>
  <si>
    <t>1:1,502</t>
  </si>
  <si>
    <t>1:1,499</t>
  </si>
  <si>
    <t>1:1,243</t>
  </si>
  <si>
    <t>1991 TOPPS ALL-STAR BASEBALL GREEN</t>
  </si>
  <si>
    <t>1:1,498</t>
  </si>
  <si>
    <t>1:1,749</t>
  </si>
  <si>
    <t>1:1,501</t>
  </si>
  <si>
    <t>1991 TOPPS ALL STAR BASEBALL GREEN CRACKLE</t>
  </si>
  <si>
    <t>1:1,748</t>
  </si>
  <si>
    <t>1:1,781</t>
  </si>
  <si>
    <t>1:1,786</t>
  </si>
  <si>
    <t>1991 TOPPS ALL STAR BASEBALL "THE REAL ONE"</t>
  </si>
  <si>
    <t>GOLDEN MIRROR IMAGE VARIATIONS</t>
  </si>
  <si>
    <t>1:718</t>
  </si>
  <si>
    <t>1:216</t>
  </si>
  <si>
    <t>1:147</t>
  </si>
  <si>
    <t>1:615</t>
  </si>
  <si>
    <t>1:616</t>
  </si>
  <si>
    <t>1:780</t>
  </si>
  <si>
    <t>1:240</t>
  </si>
  <si>
    <t>1:578</t>
  </si>
  <si>
    <t>1:719</t>
  </si>
  <si>
    <t>1:717</t>
  </si>
  <si>
    <t>1:747</t>
  </si>
  <si>
    <t>GOLDEN MIRROR LEGEND VARIATIONS</t>
  </si>
  <si>
    <t>1:28,017</t>
  </si>
  <si>
    <t>1:8,452</t>
  </si>
  <si>
    <t>1:5,726</t>
  </si>
  <si>
    <t>1:23,989</t>
  </si>
  <si>
    <t>1:9,355</t>
  </si>
  <si>
    <t>1:9,336</t>
  </si>
  <si>
    <t>1:23,830</t>
  </si>
  <si>
    <t>1:24,080</t>
  </si>
  <si>
    <t>1:27,988</t>
  </si>
  <si>
    <t>1:27,948</t>
  </si>
  <si>
    <t>1:24,086</t>
  </si>
  <si>
    <t>TRUE PHOTO VARIATIONS</t>
  </si>
  <si>
    <t>TEAM COLOR BORDER VARIATIONS</t>
  </si>
  <si>
    <t>1:228</t>
  </si>
  <si>
    <t>1:229</t>
  </si>
  <si>
    <t>1:108</t>
  </si>
  <si>
    <t>1:96</t>
  </si>
  <si>
    <t>1:320</t>
  </si>
  <si>
    <t>1:480</t>
  </si>
  <si>
    <t>1:281</t>
  </si>
  <si>
    <t>1991 TOPPS ALL STAR BASEBALL GOLD</t>
  </si>
  <si>
    <t>1:1,407</t>
  </si>
  <si>
    <t>1:1,394</t>
  </si>
  <si>
    <t>BASE CARD PLAYER NUMBER VARIATIONS</t>
  </si>
  <si>
    <t>1:6,773</t>
  </si>
  <si>
    <t>BIG APPLE FOIL VARIATION</t>
  </si>
  <si>
    <t>1991 TOPPS ALL STAR BASEBALL GOLD CRACKLE</t>
  </si>
  <si>
    <t>BIG APPLE FOIL VARIATION GOLD FOIL</t>
  </si>
  <si>
    <t>1:27</t>
  </si>
  <si>
    <t>BIG APPLE FOIL VARIATION ORANGE FOIL</t>
  </si>
  <si>
    <t>1991 TOPPS ALL STAR BASEBALL ORANGE</t>
  </si>
  <si>
    <t>1:53</t>
  </si>
  <si>
    <t>BIG APPLE FOIL VARIATION BLACK FOIL</t>
  </si>
  <si>
    <t>1:131</t>
  </si>
  <si>
    <t>BIG APPLE FOIL VARIATION RED FOIL</t>
  </si>
  <si>
    <t>1:261</t>
  </si>
  <si>
    <t>1:262</t>
  </si>
  <si>
    <t>BIG APPLE FOIL VARIATION ROSE GOLD FOIL</t>
  </si>
  <si>
    <t>1:2,788</t>
  </si>
  <si>
    <t>1991 TOPPS ALL STAR BASEBALL ORANGE CRACKLE</t>
  </si>
  <si>
    <t>1991 TOPPS ALL STAR BASEBALL BLACK CRACKLE</t>
  </si>
  <si>
    <t>1991 TOPPS ALL STAR BASEBALL BLACK</t>
  </si>
  <si>
    <t>BASE CARDS VALUE BOX HOLIDAY VARIATION</t>
  </si>
  <si>
    <t>1991 TOPPS ALL STAR BASEBALL RED</t>
  </si>
  <si>
    <t>BASE CARDS VALUE BOX HOLIDAY VARIATION HOT DOG</t>
  </si>
  <si>
    <t>1:550</t>
  </si>
  <si>
    <t>BASE CARDS VALUE BOX HOLIDAY VARIATION ICE CREAM</t>
  </si>
  <si>
    <t>1:1,090</t>
  </si>
  <si>
    <t>1991 TOPPS ALL STAR BASEBALL RED CRACKEL</t>
  </si>
  <si>
    <t>1:1,089</t>
  </si>
  <si>
    <t>BASE CARDS VALUE BOX HOLIDAY VARIATION BEACH UMBRELLA</t>
  </si>
  <si>
    <t>1:2,179</t>
  </si>
  <si>
    <t>1991 TOPPS ALL STAR BASEBALL FOILFRACTOR</t>
  </si>
  <si>
    <t>1:2,177</t>
  </si>
  <si>
    <t>BASE CARDS VALUE BOX HOLIDAY VARIATION FIREWORKS</t>
  </si>
  <si>
    <t>1:10,873</t>
  </si>
  <si>
    <t>BASE CARDS VALUE BOX HOLIDAY VARIATION WAVES</t>
  </si>
  <si>
    <t>BASE CARDS CHERRY BLOSSOM</t>
  </si>
  <si>
    <t>1:30</t>
  </si>
  <si>
    <t>STARS OF MLB</t>
  </si>
  <si>
    <t>STARS OF MLB CRACKLE</t>
  </si>
  <si>
    <t>STARS OF MLB GREEN FOIL</t>
  </si>
  <si>
    <t>1:1,999</t>
  </si>
  <si>
    <t>1:8,460</t>
  </si>
  <si>
    <t>1:8,380</t>
  </si>
  <si>
    <t>1:9,897</t>
  </si>
  <si>
    <t>1:3,259</t>
  </si>
  <si>
    <t>1:3,283</t>
  </si>
  <si>
    <t>1:8,478</t>
  </si>
  <si>
    <t>1:8,422</t>
  </si>
  <si>
    <t>1:8,428</t>
  </si>
  <si>
    <t>1:7,303</t>
  </si>
  <si>
    <t>1:8,256</t>
  </si>
  <si>
    <t>1:9,834</t>
  </si>
  <si>
    <t>1:9,822</t>
  </si>
  <si>
    <t>1:8,485</t>
  </si>
  <si>
    <t>1:8,391</t>
  </si>
  <si>
    <t>1:9,815</t>
  </si>
  <si>
    <t>STARS OF MLB GOLD FOIL</t>
  </si>
  <si>
    <t>1:3,949</t>
  </si>
  <si>
    <t>1:3,960</t>
  </si>
  <si>
    <t>1:16,646</t>
  </si>
  <si>
    <t>1:16,610</t>
  </si>
  <si>
    <t>1:16,707</t>
  </si>
  <si>
    <t>1:19,552</t>
  </si>
  <si>
    <t>1:6,444</t>
  </si>
  <si>
    <t>1:6,495</t>
  </si>
  <si>
    <t>1:16,717</t>
  </si>
  <si>
    <t>1:16,619</t>
  </si>
  <si>
    <t>1:14,707</t>
  </si>
  <si>
    <t>1:17,200</t>
  </si>
  <si>
    <t>1:16,699</t>
  </si>
  <si>
    <t>1:19,492</t>
  </si>
  <si>
    <t>1:19,460</t>
  </si>
  <si>
    <t>1:16,675</t>
  </si>
  <si>
    <t>1:19,629</t>
  </si>
  <si>
    <t>1:18,300</t>
  </si>
  <si>
    <t>STARS OF MLB GOLD CRACKLE</t>
  </si>
  <si>
    <t>1:2,404</t>
  </si>
  <si>
    <t>1:2,401</t>
  </si>
  <si>
    <t>STARS OF MLB ORANGE FOIL</t>
  </si>
  <si>
    <t>1:28,619</t>
  </si>
  <si>
    <t>STARS OF MLB ORANGE CRACKLE</t>
  </si>
  <si>
    <t>1:4,787</t>
  </si>
  <si>
    <t>1:4,797</t>
  </si>
  <si>
    <t>STARS OF THE MLB BLACK FOIL</t>
  </si>
  <si>
    <t>1:19,259</t>
  </si>
  <si>
    <t>1:84,557</t>
  </si>
  <si>
    <t>1:83,160</t>
  </si>
  <si>
    <t>1:100,200</t>
  </si>
  <si>
    <t>1:32,220</t>
  </si>
  <si>
    <t>1:33,192</t>
  </si>
  <si>
    <t>1:84,280</t>
  </si>
  <si>
    <t>1:70,592</t>
  </si>
  <si>
    <t>THE HOBBY WIRE WAX VALUE INDEX 2026 TOPPS SERIES 2 BASEBALL — AUTOGRAPHS &amp; RELICS</t>
  </si>
  <si>
    <t>1:99,230</t>
  </si>
  <si>
    <t>1:96,843</t>
  </si>
  <si>
    <t>1:81,288</t>
  </si>
  <si>
    <t>1:100,104</t>
  </si>
  <si>
    <t>STARS OF MLB BLACK CRACKLE</t>
  </si>
  <si>
    <t>STARS OF MLB RED FOIL</t>
  </si>
  <si>
    <t>1:37,120</t>
  </si>
  <si>
    <t>1:42,368</t>
  </si>
  <si>
    <t>1:172,000</t>
  </si>
  <si>
    <t>1:155,020</t>
  </si>
  <si>
    <t>1:170,100</t>
  </si>
  <si>
    <t>FIRST PITCH AUTO</t>
  </si>
  <si>
    <t>1:24,281</t>
  </si>
  <si>
    <t>1:5,824</t>
  </si>
  <si>
    <t>1:200,400</t>
  </si>
  <si>
    <t>1:57,996</t>
  </si>
  <si>
    <t>1:21,184</t>
  </si>
  <si>
    <t>1:66,384</t>
  </si>
  <si>
    <t>1:133,650</t>
  </si>
  <si>
    <t>1:160,000</t>
  </si>
  <si>
    <t>1:168,560</t>
  </si>
  <si>
    <t>1:151,269</t>
  </si>
  <si>
    <t>1:181,920</t>
  </si>
  <si>
    <t>1:198,298</t>
  </si>
  <si>
    <t>1:94,394</t>
  </si>
  <si>
    <t>1:105,888</t>
  </si>
  <si>
    <t>1:110,208</t>
  </si>
  <si>
    <t>STARS OF MLB RED CRACKLE</t>
  </si>
  <si>
    <t>1:231,347</t>
  </si>
  <si>
    <t>STARS OF MLB FOILFRACTOR</t>
  </si>
  <si>
    <t>1:125,130</t>
  </si>
  <si>
    <t>FIRST PITCH AUTO GOLD FOIL</t>
  </si>
  <si>
    <t>1:48,205</t>
  </si>
  <si>
    <t>1:11,550</t>
  </si>
  <si>
    <t>1:298,728</t>
  </si>
  <si>
    <t>1:267,300</t>
  </si>
  <si>
    <t>1:186,667</t>
  </si>
  <si>
    <t>1:181,527</t>
  </si>
  <si>
    <t>1:786,614</t>
  </si>
  <si>
    <t>1:416,424</t>
  </si>
  <si>
    <t>FIRST PITCH AUTO ORANGE FOIL</t>
  </si>
  <si>
    <t>1:79,950</t>
  </si>
  <si>
    <t>1:19,250</t>
  </si>
  <si>
    <t>1:832,848</t>
  </si>
  <si>
    <t>1:310,040</t>
  </si>
  <si>
    <t>1:415,800</t>
  </si>
  <si>
    <t>1:119,492</t>
  </si>
  <si>
    <t>1:337,120</t>
  </si>
  <si>
    <t>1:352,960</t>
  </si>
  <si>
    <t>1:694,040</t>
  </si>
  <si>
    <t>TITANS OF THE GAME</t>
  </si>
  <si>
    <t>FIRST PITCH AUTO BLACK FOIL</t>
  </si>
  <si>
    <t>1:204,870</t>
  </si>
  <si>
    <t>1:49,500</t>
  </si>
  <si>
    <t>FIRST PITCH AUTO RED FOIL</t>
  </si>
  <si>
    <t>1:364,214</t>
  </si>
  <si>
    <t>1:99,000</t>
  </si>
  <si>
    <t>FIRST PITCH AUTO FOILFRACTOR FOIL</t>
  </si>
  <si>
    <t>1:819,480</t>
  </si>
  <si>
    <t>TITANS OF THE GAME CRACKED</t>
  </si>
  <si>
    <t>TITANS OF THE GAME GREEN FOIL</t>
  </si>
  <si>
    <t>1:2,994</t>
  </si>
  <si>
    <t>1:3,005</t>
  </si>
  <si>
    <t>1:12,586</t>
  </si>
  <si>
    <t>1:12,742</t>
  </si>
  <si>
    <t>1:12,643</t>
  </si>
  <si>
    <t>1:14,845</t>
  </si>
  <si>
    <t>1:4,915</t>
  </si>
  <si>
    <t>1:4,898</t>
  </si>
  <si>
    <t>1:12,533</t>
  </si>
  <si>
    <t>1:12,585</t>
  </si>
  <si>
    <t>1:12,688</t>
  </si>
  <si>
    <t>1:12,900</t>
  </si>
  <si>
    <t>1:12,524</t>
  </si>
  <si>
    <t>1:14,751</t>
  </si>
  <si>
    <t>1:14,767</t>
  </si>
  <si>
    <t>1:12,728</t>
  </si>
  <si>
    <t>1:12,628</t>
  </si>
  <si>
    <t>1:14,722</t>
  </si>
  <si>
    <t>TITANS OF THE GAME GOLD FOIL</t>
  </si>
  <si>
    <t>1:5,988</t>
  </si>
  <si>
    <t>1:5,885</t>
  </si>
  <si>
    <t>1:25,139</t>
  </si>
  <si>
    <t>1:24,948</t>
  </si>
  <si>
    <t>1:29,689</t>
  </si>
  <si>
    <t>1:9,666</t>
  </si>
  <si>
    <t>1:9,795</t>
  </si>
  <si>
    <t>1:25,065</t>
  </si>
  <si>
    <t>1:24,889</t>
  </si>
  <si>
    <t>1:25,105</t>
  </si>
  <si>
    <t>1:25,800</t>
  </si>
  <si>
    <t>1:25,048</t>
  </si>
  <si>
    <t>1:29,501</t>
  </si>
  <si>
    <t>1:29,121</t>
  </si>
  <si>
    <t>1:25,455</t>
  </si>
  <si>
    <t>1:25,012</t>
  </si>
  <si>
    <t>1:29,443</t>
  </si>
  <si>
    <t>TITANS OF THE GAME GOLD CRACKLE</t>
  </si>
  <si>
    <t>1:3,602</t>
  </si>
  <si>
    <t>1:3,603</t>
  </si>
  <si>
    <t>TITANS OF THE GAME ORANGE FOIL</t>
  </si>
  <si>
    <t>1:49,896</t>
  </si>
  <si>
    <t>1:19,273</t>
  </si>
  <si>
    <t>TOPPS FLAGSHIP AUTOGRAPH PATCH CARDS ON CARD</t>
  </si>
  <si>
    <t>1:2,453</t>
  </si>
  <si>
    <t>1:693</t>
  </si>
  <si>
    <t>TOPPS FLAGSHIP AUTOGRAPH PATCH CARDS BRONZE ON CARD</t>
  </si>
  <si>
    <t>1:4,893</t>
  </si>
  <si>
    <t>1:1,281</t>
  </si>
  <si>
    <t>TOPPS FLAGSHIP AUTOGRAPH PATCH CARDS BLACK ON CARD</t>
  </si>
  <si>
    <t>1:11,158</t>
  </si>
  <si>
    <t>1:3,455</t>
  </si>
  <si>
    <t>TOPPS FLAGSHIP AUTOGRAPH PATCH CARDS RED ON CARD</t>
  </si>
  <si>
    <t>1:22,047</t>
  </si>
  <si>
    <t>1:6,909</t>
  </si>
  <si>
    <t>1:57,449</t>
  </si>
  <si>
    <t>TOPPS FLAGSHIP AUTOGRAPH PATCH CARDS PLATINUM ON CARD</t>
  </si>
  <si>
    <t>1:131,117</t>
  </si>
  <si>
    <t>1:29,853</t>
  </si>
  <si>
    <t>HEAVY LUMBER AUTOGRAPH RELICS</t>
  </si>
  <si>
    <t>1:7,325</t>
  </si>
  <si>
    <t>1:1,825</t>
  </si>
  <si>
    <t>1:25,796</t>
  </si>
  <si>
    <t>1:24,536</t>
  </si>
  <si>
    <t>1:71,716</t>
  </si>
  <si>
    <t>1:71,818</t>
  </si>
  <si>
    <t>1:123,834</t>
  </si>
  <si>
    <t>TITANS OF THE GAME ORANGE CRACKLE</t>
  </si>
  <si>
    <t>1:61,894</t>
  </si>
  <si>
    <t>1:7,195</t>
  </si>
  <si>
    <t>1:67,171</t>
  </si>
  <si>
    <t>1:59,312</t>
  </si>
  <si>
    <t>TITANS OF THE GAME BLACK FOIL</t>
  </si>
  <si>
    <t>1:30,934</t>
  </si>
  <si>
    <t>1:50,076</t>
  </si>
  <si>
    <t>1:259,436</t>
  </si>
  <si>
    <t>1:234,270</t>
  </si>
  <si>
    <t>1:124,740</t>
  </si>
  <si>
    <t>1:81,760</t>
  </si>
  <si>
    <t>1:160,320</t>
  </si>
  <si>
    <t>1:28,687</t>
  </si>
  <si>
    <t>1:29,456</t>
  </si>
  <si>
    <t>1:49,788</t>
  </si>
  <si>
    <t>1:252,838</t>
  </si>
  <si>
    <t>1:241,150</t>
  </si>
  <si>
    <t>1:124,203</t>
  </si>
  <si>
    <t>1:57,970</t>
  </si>
  <si>
    <t>BASEBALL STARS AUTOGRAPHS</t>
  </si>
  <si>
    <t>1:675</t>
  </si>
  <si>
    <t>1:244</t>
  </si>
  <si>
    <t>1:1,133</t>
  </si>
  <si>
    <t>1:1,134</t>
  </si>
  <si>
    <t>1:2,139</t>
  </si>
  <si>
    <t>1:2,664</t>
  </si>
  <si>
    <t>1:522</t>
  </si>
  <si>
    <t>1:155,932</t>
  </si>
  <si>
    <t>1:1,300</t>
  </si>
  <si>
    <t>1:1,739</t>
  </si>
  <si>
    <t>1:5,199</t>
  </si>
  <si>
    <t>1:143,595</t>
  </si>
  <si>
    <t>1:1,888</t>
  </si>
  <si>
    <t>1:2,609</t>
  </si>
  <si>
    <t>1:2,607</t>
  </si>
  <si>
    <t>1:1,074</t>
  </si>
  <si>
    <t>1:1,075</t>
  </si>
  <si>
    <t>1:1,521</t>
  </si>
  <si>
    <t>1:230</t>
  </si>
  <si>
    <t>TITANS OF THE GAME BLACK CRACKLE</t>
  </si>
  <si>
    <t>1:1,460</t>
  </si>
  <si>
    <t>BASEBALL STARS AUTOGRAPHS BLUE</t>
  </si>
  <si>
    <t>1:1,227</t>
  </si>
  <si>
    <t>1:18,065</t>
  </si>
  <si>
    <t>1:296</t>
  </si>
  <si>
    <t>1:1,061</t>
  </si>
  <si>
    <t>1:17,878</t>
  </si>
  <si>
    <t>1:1,065</t>
  </si>
  <si>
    <t>1:5,671</t>
  </si>
  <si>
    <t>1:5,707</t>
  </si>
  <si>
    <t>1:6,647</t>
  </si>
  <si>
    <t>1:6,680</t>
  </si>
  <si>
    <t>1:1,769</t>
  </si>
  <si>
    <t>TITANS OF THE GAME RED FOIL</t>
  </si>
  <si>
    <t>1:1,773</t>
  </si>
  <si>
    <t>1:5,708</t>
  </si>
  <si>
    <t>1:4,687</t>
  </si>
  <si>
    <t>1:4,692</t>
  </si>
  <si>
    <t>1:5,693</t>
  </si>
  <si>
    <t>1:5,293</t>
  </si>
  <si>
    <t>1:5,350</t>
  </si>
  <si>
    <t>1:60,526</t>
  </si>
  <si>
    <t>1:11,370</t>
  </si>
  <si>
    <t>1:11,378</t>
  </si>
  <si>
    <t>1:4,696</t>
  </si>
  <si>
    <t>1:6,630</t>
  </si>
  <si>
    <t>1:1,004</t>
  </si>
  <si>
    <t>1:6,655</t>
  </si>
  <si>
    <t>BASEBALL STARS AUTOGRAPHS GREEN</t>
  </si>
  <si>
    <t>1:1,456</t>
  </si>
  <si>
    <t>1:351</t>
  </si>
  <si>
    <t>1:1,265</t>
  </si>
  <si>
    <t>1:1,262</t>
  </si>
  <si>
    <t>1:6,755</t>
  </si>
  <si>
    <t>1:249,480</t>
  </si>
  <si>
    <t>1:7,888</t>
  </si>
  <si>
    <t>1:7,896</t>
  </si>
  <si>
    <t>1:2,106</t>
  </si>
  <si>
    <t>1:2,101</t>
  </si>
  <si>
    <t>1:6,748</t>
  </si>
  <si>
    <t>1:5,572</t>
  </si>
  <si>
    <t>1:5,564</t>
  </si>
  <si>
    <t>1:6,753</t>
  </si>
  <si>
    <t>1:6,223</t>
  </si>
  <si>
    <t>1:6,302</t>
  </si>
  <si>
    <t>1:13,574</t>
  </si>
  <si>
    <t>1:13,495</t>
  </si>
  <si>
    <t>1:5,578</t>
  </si>
  <si>
    <t>1:7,904</t>
  </si>
  <si>
    <t>1:1,194</t>
  </si>
  <si>
    <t>1:8,092</t>
  </si>
  <si>
    <t>BASEBALL STARS AUTOGRAPHS GOLD</t>
  </si>
  <si>
    <t>1:2,595</t>
  </si>
  <si>
    <t>1:626</t>
  </si>
  <si>
    <t>1:2,256</t>
  </si>
  <si>
    <t>1:2,247</t>
  </si>
  <si>
    <t>1:11,960</t>
  </si>
  <si>
    <t>1:12,039</t>
  </si>
  <si>
    <t>1:14,075</t>
  </si>
  <si>
    <t>1:262,205</t>
  </si>
  <si>
    <t>1:14,016</t>
  </si>
  <si>
    <t>1:3,754</t>
  </si>
  <si>
    <t>1:3,745</t>
  </si>
  <si>
    <t>1:11,970</t>
  </si>
  <si>
    <t>1:9,879</t>
  </si>
  <si>
    <t>1:9,924</t>
  </si>
  <si>
    <t>1:12,131</t>
  </si>
  <si>
    <t>1:11,429</t>
  </si>
  <si>
    <t>1:11,208</t>
  </si>
  <si>
    <t>1:24,175</t>
  </si>
  <si>
    <t>1:24,130</t>
  </si>
  <si>
    <t>1:9,967</t>
  </si>
  <si>
    <t>1:9,972</t>
  </si>
  <si>
    <t>1:14,052</t>
  </si>
  <si>
    <t>1:2,116</t>
  </si>
  <si>
    <t>1:14,591</t>
  </si>
  <si>
    <t>BASEBALL STARS AUTOGRAPHS ORANGE</t>
  </si>
  <si>
    <t>1:5,105</t>
  </si>
  <si>
    <t>1:1,228</t>
  </si>
  <si>
    <t>1:4,377</t>
  </si>
  <si>
    <t>1:4,417</t>
  </si>
  <si>
    <t>1:23,228</t>
  </si>
  <si>
    <t>1:23,619</t>
  </si>
  <si>
    <t>1:27,657</t>
  </si>
  <si>
    <t>1:27,374</t>
  </si>
  <si>
    <t>1:297,446</t>
  </si>
  <si>
    <t>1:7,364</t>
  </si>
  <si>
    <t>1:7,396</t>
  </si>
  <si>
    <t>1:23,788</t>
  </si>
  <si>
    <t>1:19,459</t>
  </si>
  <si>
    <t>1:19,475</t>
  </si>
  <si>
    <t>1:23,833</t>
  </si>
  <si>
    <t>1:22,712</t>
  </si>
  <si>
    <t>1:22,738</t>
  </si>
  <si>
    <t>1:46,998</t>
  </si>
  <si>
    <t>1:47,402</t>
  </si>
  <si>
    <t>1:19,807</t>
  </si>
  <si>
    <t>1:260,120</t>
  </si>
  <si>
    <t>1:19,516</t>
  </si>
  <si>
    <t>1:27,538</t>
  </si>
  <si>
    <t>1:4,206</t>
  </si>
  <si>
    <t>1:333,680</t>
  </si>
  <si>
    <t>1:24,164</t>
  </si>
  <si>
    <t>BASEBALL STARS AUTOGRAPHS BLACK</t>
  </si>
  <si>
    <t>1:12,616</t>
  </si>
  <si>
    <t>1:10,799</t>
  </si>
  <si>
    <t>1:10,746</t>
  </si>
  <si>
    <t>TITANS OF THE GAME RED CRACKLE</t>
  </si>
  <si>
    <t>1:56,711</t>
  </si>
  <si>
    <t>1:57,501</t>
  </si>
  <si>
    <t>1:68,547</t>
  </si>
  <si>
    <t>1:66,074</t>
  </si>
  <si>
    <t>1:17,927</t>
  </si>
  <si>
    <t>1:35,756</t>
  </si>
  <si>
    <t>1:17,908</t>
  </si>
  <si>
    <t>1:57,022</t>
  </si>
  <si>
    <t>1:48,167</t>
  </si>
  <si>
    <t>1:48,629</t>
  </si>
  <si>
    <t>TITANS OF THE GAME FOILFRACTOR</t>
  </si>
  <si>
    <t>1:58,188</t>
  </si>
  <si>
    <t>1:51,040</t>
  </si>
  <si>
    <t>1:54,506</t>
  </si>
  <si>
    <t>1:119,962</t>
  </si>
  <si>
    <t>1:117,686</t>
  </si>
  <si>
    <t>1:46,160</t>
  </si>
  <si>
    <t>1:47,647</t>
  </si>
  <si>
    <t>1:66,011</t>
  </si>
  <si>
    <t>1:10,920</t>
  </si>
  <si>
    <t>1:72,405</t>
  </si>
  <si>
    <t>BASEBALL STARS AUTOGRAPHS RED</t>
  </si>
  <si>
    <t>1:25,135</t>
  </si>
  <si>
    <t>1:6,067</t>
  </si>
  <si>
    <t>1:22,948</t>
  </si>
  <si>
    <t>1:22,057</t>
  </si>
  <si>
    <t>1:127,598</t>
  </si>
  <si>
    <t>1:115,002</t>
  </si>
  <si>
    <t>1:137,094</t>
  </si>
  <si>
    <t>1:132,148</t>
  </si>
  <si>
    <t>1:35,854</t>
  </si>
  <si>
    <t>1:36,936</t>
  </si>
  <si>
    <t>1:114,043</t>
  </si>
  <si>
    <t>1:100,712</t>
  </si>
  <si>
    <t>1:97,258</t>
  </si>
  <si>
    <t>1:116,375</t>
  </si>
  <si>
    <t>1:102,079</t>
  </si>
  <si>
    <t>1:109,011</t>
  </si>
  <si>
    <t>1:215,932</t>
  </si>
  <si>
    <t>1:242,293</t>
  </si>
  <si>
    <t>1:92,319</t>
  </si>
  <si>
    <t>1:98,959</t>
  </si>
  <si>
    <t>1:141,452</t>
  </si>
  <si>
    <t>1:18,200</t>
  </si>
  <si>
    <t>BASEBALL STARS AUTOGRAPHS PLATINUM</t>
  </si>
  <si>
    <t>1:124,704</t>
  </si>
  <si>
    <t>1:29,803</t>
  </si>
  <si>
    <t>1:91,792</t>
  </si>
  <si>
    <t>1:104,769</t>
  </si>
  <si>
    <t>1:510,392</t>
  </si>
  <si>
    <t>1:920,010</t>
  </si>
  <si>
    <t>1:616,921</t>
  </si>
  <si>
    <t>1:792,887</t>
  </si>
  <si>
    <t>1:143,415</t>
  </si>
  <si>
    <t>1:196,988</t>
  </si>
  <si>
    <t>1:570,214</t>
  </si>
  <si>
    <t>1:553,914</t>
  </si>
  <si>
    <t>1:466,838</t>
  </si>
  <si>
    <t>1:523,686</t>
  </si>
  <si>
    <t>1:545,051</t>
  </si>
  <si>
    <t>1:1,079,656</t>
  </si>
  <si>
    <t>1:1,029,745</t>
  </si>
  <si>
    <t>1:276,957</t>
  </si>
  <si>
    <t>1:643,232</t>
  </si>
  <si>
    <t>1:990,160</t>
  </si>
  <si>
    <t>1:54,600</t>
  </si>
  <si>
    <t>1991 TOPPS BASEBALL AUTOGRAPH CARDS</t>
  </si>
  <si>
    <t>1:346</t>
  </si>
  <si>
    <t>1:36</t>
  </si>
  <si>
    <t>1:305</t>
  </si>
  <si>
    <t>1:1,444</t>
  </si>
  <si>
    <t>1:1,447</t>
  </si>
  <si>
    <t>1:3,118</t>
  </si>
  <si>
    <t>1:2,004</t>
  </si>
  <si>
    <t>1:890</t>
  </si>
  <si>
    <t>1:889</t>
  </si>
  <si>
    <t>1:1,270</t>
  </si>
  <si>
    <t>1:1,742</t>
  </si>
  <si>
    <t>1:1,741</t>
  </si>
  <si>
    <t>1:3,893</t>
  </si>
  <si>
    <t>1:1,506</t>
  </si>
  <si>
    <t>BASE CARD 1952 VARIATION</t>
  </si>
  <si>
    <t>1:17,529</t>
  </si>
  <si>
    <t>1:1,514</t>
  </si>
  <si>
    <t>1:3,764</t>
  </si>
  <si>
    <t>1:3,758</t>
  </si>
  <si>
    <t>1:1,047</t>
  </si>
  <si>
    <t>1:5,250</t>
  </si>
  <si>
    <t>1:1,485</t>
  </si>
  <si>
    <t>1:224</t>
  </si>
  <si>
    <t>1:1,416</t>
  </si>
  <si>
    <t>1:3,570</t>
  </si>
  <si>
    <t>1:3,561</t>
  </si>
  <si>
    <t>1991 TOPPS BASEBALL AUTOGRAPH CARDS BLUE</t>
  </si>
  <si>
    <t>1:1,136</t>
  </si>
  <si>
    <t>1:274</t>
  </si>
  <si>
    <t>1:990</t>
  </si>
  <si>
    <t>1:983</t>
  </si>
  <si>
    <t>1:15,002</t>
  </si>
  <si>
    <t>1:5,231</t>
  </si>
  <si>
    <t>1:14,969</t>
  </si>
  <si>
    <t>1:5,284</t>
  </si>
  <si>
    <t>1:17,427</t>
  </si>
  <si>
    <t>1:6,161</t>
  </si>
  <si>
    <t>1:5,800</t>
  </si>
  <si>
    <t>1:6,185</t>
  </si>
  <si>
    <t>1:5,858</t>
  </si>
  <si>
    <t>1:1,648</t>
  </si>
  <si>
    <t>1:15,171</t>
  </si>
  <si>
    <t>1:1,643</t>
  </si>
  <si>
    <t>1:5,229</t>
  </si>
  <si>
    <t>1:4,354</t>
  </si>
  <si>
    <t>1:4,342</t>
  </si>
  <si>
    <t>1:5,264</t>
  </si>
  <si>
    <t>1:4,850</t>
  </si>
  <si>
    <t>1:14,934</t>
  </si>
  <si>
    <t>1:4,912</t>
  </si>
  <si>
    <t>1:15,031</t>
  </si>
  <si>
    <t>1:10,647</t>
  </si>
  <si>
    <t>1:13,933</t>
  </si>
  <si>
    <t>1:10,553</t>
  </si>
  <si>
    <t>1:4,387</t>
  </si>
  <si>
    <t>1:4,338</t>
  </si>
  <si>
    <t>1:921</t>
  </si>
  <si>
    <t>1:6,307</t>
  </si>
  <si>
    <t>1:14,893</t>
  </si>
  <si>
    <t>1991 TOPPS BASEBALL AUTOGRAPH CARDS GREEN</t>
  </si>
  <si>
    <t>1:17,424</t>
  </si>
  <si>
    <t>1:362</t>
  </si>
  <si>
    <t>1:14,737</t>
  </si>
  <si>
    <t>1:1,306</t>
  </si>
  <si>
    <t>1:1,298</t>
  </si>
  <si>
    <t>1:7,042</t>
  </si>
  <si>
    <t>1:6,982</t>
  </si>
  <si>
    <t>1:8,142</t>
  </si>
  <si>
    <t>1:15,124</t>
  </si>
  <si>
    <t>1:8,205</t>
  </si>
  <si>
    <t>1:17,563</t>
  </si>
  <si>
    <t>1:2,170</t>
  </si>
  <si>
    <t>1:7,017</t>
  </si>
  <si>
    <t>1:5,732</t>
  </si>
  <si>
    <t>1:5,745</t>
  </si>
  <si>
    <t>1:7,013</t>
  </si>
  <si>
    <t>1:6,640</t>
  </si>
  <si>
    <t>1:6,531</t>
  </si>
  <si>
    <t>1:14,045</t>
  </si>
  <si>
    <t>SWINGING WITH THE STARS CHROME</t>
  </si>
  <si>
    <t>1:13,892</t>
  </si>
  <si>
    <t>1:5,743</t>
  </si>
  <si>
    <t>1:8,197</t>
  </si>
  <si>
    <t>1:8,242</t>
  </si>
  <si>
    <t>1991 TOPPS BASEBALL AUTOGRAPH CARDS GOLD</t>
  </si>
  <si>
    <t>1:2,648</t>
  </si>
  <si>
    <t>1:638</t>
  </si>
  <si>
    <t>1:2,302</t>
  </si>
  <si>
    <t>1:2,290</t>
  </si>
  <si>
    <t>1:20</t>
  </si>
  <si>
    <t>1:12,085</t>
  </si>
  <si>
    <t>1:12,254</t>
  </si>
  <si>
    <t>1:14,342</t>
  </si>
  <si>
    <t>SWINGING WITH THE STARS CHROME ORANGE REFRACTOR</t>
  </si>
  <si>
    <t>1:14,081</t>
  </si>
  <si>
    <t>1:3,821</t>
  </si>
  <si>
    <t>1:3,817</t>
  </si>
  <si>
    <t>1:12,152</t>
  </si>
  <si>
    <t>1:10,046</t>
  </si>
  <si>
    <t>1:10,152</t>
  </si>
  <si>
    <t>1:12,400</t>
  </si>
  <si>
    <t>1:10,877</t>
  </si>
  <si>
    <t>1:209</t>
  </si>
  <si>
    <t>1:11,616</t>
  </si>
  <si>
    <t>1:24,219</t>
  </si>
  <si>
    <t>SWINGING WITH THE STARS CHROME BLACK REFRACTOR</t>
  </si>
  <si>
    <t>1:24,726</t>
  </si>
  <si>
    <t>1:9,837</t>
  </si>
  <si>
    <t>1:10,154</t>
  </si>
  <si>
    <t>1:14,067</t>
  </si>
  <si>
    <t>1:15,430</t>
  </si>
  <si>
    <t>1:526</t>
  </si>
  <si>
    <t>1991 TOPPS BASEBALL AUTOGRAPH CARDS ORANGE</t>
  </si>
  <si>
    <t>1:5,296</t>
  </si>
  <si>
    <t>1:523</t>
  </si>
  <si>
    <t>1:1,272</t>
  </si>
  <si>
    <t>SWINGING WITH THE STARS CHROME RED REFRACTOR</t>
  </si>
  <si>
    <t>1:4,586</t>
  </si>
  <si>
    <t>1:4,563</t>
  </si>
  <si>
    <t>1:24,416</t>
  </si>
  <si>
    <t>1:28,577</t>
  </si>
  <si>
    <t>1:28,056</t>
  </si>
  <si>
    <t>1:7,612</t>
  </si>
  <si>
    <t>1:1,046</t>
  </si>
  <si>
    <t>1:7,604</t>
  </si>
  <si>
    <t>SWINGING WITH THE STARS CHROME SUPERFRACTOR</t>
  </si>
  <si>
    <t>1:24,213</t>
  </si>
  <si>
    <t>1:20,453</t>
  </si>
  <si>
    <t>1:20,228</t>
  </si>
  <si>
    <t>1:24,708</t>
  </si>
  <si>
    <t>1:21,672</t>
  </si>
  <si>
    <t>1:23,144</t>
  </si>
  <si>
    <t>1:50,938</t>
  </si>
  <si>
    <t>1:48,583</t>
  </si>
  <si>
    <t>OVERSIZED 2026 TOPPS BASEBALL</t>
  </si>
  <si>
    <t>1:19,600</t>
  </si>
  <si>
    <t>01:10:00</t>
  </si>
  <si>
    <t>1:20,232</t>
  </si>
  <si>
    <t>1:28,030</t>
  </si>
  <si>
    <t>1:3,864</t>
  </si>
  <si>
    <t>1:30,744</t>
  </si>
  <si>
    <t>1991 TOPPS BASEBALL AUTOGRAPH CARDS BLACK</t>
  </si>
  <si>
    <t>1:13,372</t>
  </si>
  <si>
    <t>1:3,240</t>
  </si>
  <si>
    <t>1:11,033</t>
  </si>
  <si>
    <t>1:11,753</t>
  </si>
  <si>
    <t>1:71,568</t>
  </si>
  <si>
    <t>1:64,503</t>
  </si>
  <si>
    <t>1:70,778</t>
  </si>
  <si>
    <t>1:66,708</t>
  </si>
  <si>
    <t>1:20,110</t>
  </si>
  <si>
    <t>1:19,123</t>
  </si>
  <si>
    <t>1:59,968</t>
  </si>
  <si>
    <t>1:51,781</t>
  </si>
  <si>
    <t>OVERSIZED 2026 TOPPS BASEBALL ORANGE</t>
  </si>
  <si>
    <t>1:51,680</t>
  </si>
  <si>
    <t>1:62,942</t>
  </si>
  <si>
    <t>1:3,740</t>
  </si>
  <si>
    <t>1:85,882</t>
  </si>
  <si>
    <t>1:3,736</t>
  </si>
  <si>
    <t>1:57,321</t>
  </si>
  <si>
    <t>1:113,544</t>
  </si>
  <si>
    <t>1:123,765</t>
  </si>
  <si>
    <t>1:58,253</t>
  </si>
  <si>
    <t>1:49,198</t>
  </si>
  <si>
    <t>1:69,421</t>
  </si>
  <si>
    <t>1:11,485</t>
  </si>
  <si>
    <t>OVERSIZED 2026 TOPPS BASEBALL BLACK</t>
  </si>
  <si>
    <t>1991 TOPPS BASEBALL AUTOGRAPH CARDS RED</t>
  </si>
  <si>
    <t>1:13,548</t>
  </si>
  <si>
    <t>1:9,302</t>
  </si>
  <si>
    <t>1:3,743</t>
  </si>
  <si>
    <t>OVERSIZED 2026 TOPPS BASEBALL RED</t>
  </si>
  <si>
    <t>1:18,238</t>
  </si>
  <si>
    <t>1991 TOPPS BASEBALL AUTOGRAPH CARDS FOILFRACTOR</t>
  </si>
  <si>
    <t>1:7,875</t>
  </si>
  <si>
    <t>OVERSIZED 2026 TOPPS BASEBALL PLATINUM</t>
  </si>
  <si>
    <t>1991 TOPPS BASEBALL ALL STAR AUTOGRAPH CARDS</t>
  </si>
  <si>
    <t>1:1,570</t>
  </si>
  <si>
    <t>FUNKO BASE CARDS</t>
  </si>
  <si>
    <t>1:1,000</t>
  </si>
  <si>
    <t>1:1,001</t>
  </si>
  <si>
    <t>1:379</t>
  </si>
  <si>
    <t>1:1,365</t>
  </si>
  <si>
    <t>FANATICS AUTHENTIC REDEMPTION CARDS</t>
  </si>
  <si>
    <t>1:1,358</t>
  </si>
  <si>
    <t>1:4,008</t>
  </si>
  <si>
    <t>1:7,268</t>
  </si>
  <si>
    <t>1:7,324</t>
  </si>
  <si>
    <t>75 YEARS OF TOPPS BASEBALL GIFTS REDEMPTION</t>
  </si>
  <si>
    <t>1:93,655</t>
  </si>
  <si>
    <t>1:8,505</t>
  </si>
  <si>
    <t>1:23,100</t>
  </si>
  <si>
    <t>1:8,528</t>
  </si>
  <si>
    <t>1:2,266</t>
  </si>
  <si>
    <t>1:2,272</t>
  </si>
  <si>
    <t>1:7,298</t>
  </si>
  <si>
    <t>1:95,954</t>
  </si>
  <si>
    <t>1:6,880</t>
  </si>
  <si>
    <t>1:6,803</t>
  </si>
  <si>
    <t>1:86,154</t>
  </si>
  <si>
    <t>1:14,554</t>
  </si>
  <si>
    <t>1:87,402</t>
  </si>
  <si>
    <t>1:14,561</t>
  </si>
  <si>
    <t>1:62,288</t>
  </si>
  <si>
    <t>1:5,958</t>
  </si>
  <si>
    <t>1:68,800</t>
  </si>
  <si>
    <t>1:8,484</t>
  </si>
  <si>
    <t>THROUGH THE YEARS GOLDEN MIRROR ROOKIE CARDS</t>
  </si>
  <si>
    <t>1:1,284</t>
  </si>
  <si>
    <t>1:8,134</t>
  </si>
  <si>
    <t>1991 TOPPS BASEBALL ALL STAR AUTOGRAPH CARDS BLUE</t>
  </si>
  <si>
    <t>1:555</t>
  </si>
  <si>
    <t>1:10,750</t>
  </si>
  <si>
    <t>1:10,692</t>
  </si>
  <si>
    <t>1:12,474</t>
  </si>
  <si>
    <t>1:12,525</t>
  </si>
  <si>
    <t>1:10,676</t>
  </si>
  <si>
    <t>1:8,819</t>
  </si>
  <si>
    <t>1:8,806</t>
  </si>
  <si>
    <t>1:10,696</t>
  </si>
  <si>
    <t>1:9,829</t>
  </si>
  <si>
    <t>1:10,019</t>
  </si>
  <si>
    <t>1:21,356</t>
  </si>
  <si>
    <t>1:8,750</t>
  </si>
  <si>
    <t>1:8,848</t>
  </si>
  <si>
    <t>1:12,513</t>
  </si>
  <si>
    <t>1:1,840</t>
  </si>
  <si>
    <t>1991 TOPPS BASEBALL ALL STAR AUTOGRAPH CARDS GREEN</t>
  </si>
  <si>
    <t>1:2,978</t>
  </si>
  <si>
    <t>1:2,578</t>
  </si>
  <si>
    <t>1:2,584</t>
  </si>
  <si>
    <t>1:13,946</t>
  </si>
  <si>
    <t>COVER ATHLETES CARDS</t>
  </si>
  <si>
    <t>1:13,679</t>
  </si>
  <si>
    <t>1:46,828</t>
  </si>
  <si>
    <t>1:16,131</t>
  </si>
  <si>
    <t>1:14,143</t>
  </si>
  <si>
    <t>1:4,329</t>
  </si>
  <si>
    <t>1:9,769</t>
  </si>
  <si>
    <t>1:4,299</t>
  </si>
  <si>
    <t>1:9,416</t>
  </si>
  <si>
    <t>1:39,693</t>
  </si>
  <si>
    <t>1:13,726</t>
  </si>
  <si>
    <t>1:40,440</t>
  </si>
  <si>
    <t>1:40,239</t>
  </si>
  <si>
    <t>1:11,346</t>
  </si>
  <si>
    <t>1:47,153</t>
  </si>
  <si>
    <t>1:13,752</t>
  </si>
  <si>
    <t>1:15,263</t>
  </si>
  <si>
    <t>1:15,723</t>
  </si>
  <si>
    <t>1:12,815</t>
  </si>
  <si>
    <t>1:39,998</t>
  </si>
  <si>
    <t>1:11,200</t>
  </si>
  <si>
    <t>1:37,818</t>
  </si>
  <si>
    <t>1:11,409</t>
  </si>
  <si>
    <t>1:41,280</t>
  </si>
  <si>
    <t>1:16,146</t>
  </si>
  <si>
    <t>1:2,510</t>
  </si>
  <si>
    <t>1:47,458</t>
  </si>
  <si>
    <t>1:46,270</t>
  </si>
  <si>
    <t>1991 TOPPS BASEBALL ALL STAR AUTOGRAPH CARDS GOLD</t>
  </si>
  <si>
    <t>1:3,875</t>
  </si>
  <si>
    <t>1:40,644</t>
  </si>
  <si>
    <t>1:3,375</t>
  </si>
  <si>
    <t>1:47,669</t>
  </si>
  <si>
    <t>1:17,794</t>
  </si>
  <si>
    <t>1:21,024</t>
  </si>
  <si>
    <t>1:21,095</t>
  </si>
  <si>
    <t>1:5,577</t>
  </si>
  <si>
    <t>1:5,637</t>
  </si>
  <si>
    <t>1:18,015</t>
  </si>
  <si>
    <t>1:14,842</t>
  </si>
  <si>
    <t>1:17,948</t>
  </si>
  <si>
    <t>1991 OVERSIZED TOPPS BASEBALL</t>
  </si>
  <si>
    <t>1:36,384</t>
  </si>
  <si>
    <t>1:35,899</t>
  </si>
  <si>
    <t>1:14,780</t>
  </si>
  <si>
    <t>1:20,855</t>
  </si>
  <si>
    <t>1:3,248</t>
  </si>
  <si>
    <t>1991 OVERSIZED TOPPS BASEBALL ORANGE</t>
  </si>
  <si>
    <t>1991 TOPPS BASEBALL ALL STAR AUTOGRAPH CARDS ORANGE</t>
  </si>
  <si>
    <t>1:6,945</t>
  </si>
  <si>
    <t>1:1,670</t>
  </si>
  <si>
    <t>1:9,670</t>
  </si>
  <si>
    <t>1:6,053</t>
  </si>
  <si>
    <t>1:32,250</t>
  </si>
  <si>
    <t>1:32,074</t>
  </si>
  <si>
    <t>1:37,422</t>
  </si>
  <si>
    <t>1991 OVERSIZED TOPPS BASEBALL BLACK</t>
  </si>
  <si>
    <t>1:10,000</t>
  </si>
  <si>
    <t>1:9,958</t>
  </si>
  <si>
    <t>1:32,027</t>
  </si>
  <si>
    <t>1:26,667</t>
  </si>
  <si>
    <t>1:26,516</t>
  </si>
  <si>
    <t>1:32,088</t>
  </si>
  <si>
    <t>1991 OVERSIZED TOPPS BASEBALL RED</t>
  </si>
  <si>
    <t>1:64,208</t>
  </si>
  <si>
    <t>1:64,066</t>
  </si>
  <si>
    <t>1:26,543</t>
  </si>
  <si>
    <t>1:37,076</t>
  </si>
  <si>
    <t>1991 OVERSIZED TOPPS BASEBALL PLATINUM</t>
  </si>
  <si>
    <t>1991 TOPPS BASEBALL ALL STAR AUTOGRAPH CARDS BLACK</t>
  </si>
  <si>
    <t>1:17,162</t>
  </si>
  <si>
    <t>1:4,150</t>
  </si>
  <si>
    <t>1:15,467</t>
  </si>
  <si>
    <t>1:14,610</t>
  </si>
  <si>
    <t>1:77,510</t>
  </si>
  <si>
    <t>1:89,067</t>
  </si>
  <si>
    <t>1:24,894</t>
  </si>
  <si>
    <t>DIAMOND DUST</t>
  </si>
  <si>
    <t>1:2,317</t>
  </si>
  <si>
    <t>1:65,883</t>
  </si>
  <si>
    <t>1:65,552</t>
  </si>
  <si>
    <t>1:160,164</t>
  </si>
  <si>
    <t>1:696</t>
  </si>
  <si>
    <t>1:65,030</t>
  </si>
  <si>
    <t>1:91,004</t>
  </si>
  <si>
    <t>1991 TOPPS BASEBALL ALL STAR AUTOGRAPH CARDS RED</t>
  </si>
  <si>
    <t>1:18,520</t>
  </si>
  <si>
    <t>1:4,359</t>
  </si>
  <si>
    <t>1991 TOPPS BASEBALL ALL STAR AUTOGRAPH CARDS FOILFRACTOR</t>
  </si>
  <si>
    <t>1:10,044</t>
  </si>
  <si>
    <t>1991 TOPPS BASEBALL KOI FISH</t>
  </si>
  <si>
    <t>WORLD CHAMPION AUTOGRAPH CARDS</t>
  </si>
  <si>
    <t>1:18,011</t>
  </si>
  <si>
    <t>1991 TOPPS BASEBALL KOI FISH GOLD</t>
  </si>
  <si>
    <t>1:15,692</t>
  </si>
  <si>
    <t>1:208</t>
  </si>
  <si>
    <t>1991 TOPPS BASEBALL KOI FISH ORANGE</t>
  </si>
  <si>
    <t>1:98,479</t>
  </si>
  <si>
    <t>1:415</t>
  </si>
  <si>
    <t>1991 TOPPS BASEBALL KOI FISH BLACK</t>
  </si>
  <si>
    <t>1:26,362</t>
  </si>
  <si>
    <t>1:25,977</t>
  </si>
  <si>
    <t>1:1,035</t>
  </si>
  <si>
    <t>1991 TOPPS BASEBALL KOI FISH RED</t>
  </si>
  <si>
    <t>1:2,060</t>
  </si>
  <si>
    <t>1:69,408</t>
  </si>
  <si>
    <t>1991 TOPPS ALL-STAR BASEBALL KOI FISH</t>
  </si>
  <si>
    <t>1:81,453</t>
  </si>
  <si>
    <t>1991 TOPPS ALL-STAR BASEBALL KOI FISH GOLD</t>
  </si>
  <si>
    <t>1991 TOPPS ALL-STAR BASEBALL KOI FISH ORANGE</t>
  </si>
  <si>
    <t>1:166,570</t>
  </si>
  <si>
    <t>1991 TOPPS ALL-STAR BASEBALL KOI FISH BLACK</t>
  </si>
  <si>
    <t>1:68,453</t>
  </si>
  <si>
    <t>1991 TOPPS ALL-STAR BASEBALL KOI FISH RED</t>
  </si>
  <si>
    <t>1991 TOPPS BASEBALL ALL-STAR GAME PARALLEL</t>
  </si>
  <si>
    <t>WORLD CHAMPION AUTOGRAPH CARDS ORANGE</t>
  </si>
  <si>
    <t>1:37,250</t>
  </si>
  <si>
    <t>1:9,000</t>
  </si>
  <si>
    <t>1:32,591</t>
  </si>
  <si>
    <t>1:54,315</t>
  </si>
  <si>
    <t>1:147,490</t>
  </si>
  <si>
    <t>1:176,480</t>
  </si>
  <si>
    <t>1:363,840</t>
  </si>
  <si>
    <t>1:144,512</t>
  </si>
  <si>
    <t>1991 TOPPS BASEBALL ALL-STAR GAME GOLD PARALLEL</t>
  </si>
  <si>
    <t>WORLD CHAMPION AUTOGRAPH CARDS BLACK</t>
  </si>
  <si>
    <t>1:88,593</t>
  </si>
  <si>
    <t>1:21,000</t>
  </si>
  <si>
    <t>1:328</t>
  </si>
  <si>
    <t>1991 TOPPS BASEBALL ALL-STAR GAME ORANGE PARALLEL</t>
  </si>
  <si>
    <t>1:655</t>
  </si>
  <si>
    <t>WORLD CHAMPION AUTOGRAPH CARDS RED</t>
  </si>
  <si>
    <t>1:182,107</t>
  </si>
  <si>
    <t>1:43,313</t>
  </si>
  <si>
    <t>1991 TOPPS BASEBALL ALL-STAR GAME BLACK PARALLEL</t>
  </si>
  <si>
    <t>1:1,628</t>
  </si>
  <si>
    <t>1:1,634</t>
  </si>
  <si>
    <t>1991 TOPPS BASEBALL ALL-STAR GAME RED PARALLEL</t>
  </si>
  <si>
    <t>1:3,256</t>
  </si>
  <si>
    <t>1:3,252</t>
  </si>
  <si>
    <t>1991 TOPPS BASEBALL ALL-STAR GAME PLATINUM PARALLEL</t>
  </si>
  <si>
    <t>WORLD CHAMPION AUTOGRAPH CARDS FOILFRACTOR</t>
  </si>
  <si>
    <t>1:15,556</t>
  </si>
  <si>
    <t>1:16,258</t>
  </si>
  <si>
    <t>1991 TOPPS ALL-STAR BASEBALL ALL-STAR GAME PARALLEL</t>
  </si>
  <si>
    <t>POSTSEASON PERFORMANCE AUTOGRAPH CARDS</t>
  </si>
  <si>
    <t>1:7,433</t>
  </si>
  <si>
    <t>1991 TOPPS ALL-STAR BASEBALL ALL-STAR GAME GOLD PARALLEL</t>
  </si>
  <si>
    <t>1:1,791</t>
  </si>
  <si>
    <t>1:6,400</t>
  </si>
  <si>
    <t>1:6,420</t>
  </si>
  <si>
    <t>1991 TOPPS ALL-STAR BASEBALL ALL-STAR GAME ORANGE PARALLEL</t>
  </si>
  <si>
    <t>1:34,449</t>
  </si>
  <si>
    <t>1991 TOPPS ALL-STAR BASEBALL ALL-STAR GAME BLACK PARALLEL</t>
  </si>
  <si>
    <t>1:40,080</t>
  </si>
  <si>
    <t>1991 TOPPS ALL-STAR BASEBALL ALL-STAR GAME RED PARALLEL</t>
  </si>
  <si>
    <t>1:10,740</t>
  </si>
  <si>
    <t>1:10,669</t>
  </si>
  <si>
    <t>1991 TOPPS ALL-STAR BASEBALL ALL-STAR GAME PLATINUM PARALLEL</t>
  </si>
  <si>
    <t>1:28,718</t>
  </si>
  <si>
    <t>1:28,432</t>
  </si>
  <si>
    <t>1:34,158</t>
  </si>
  <si>
    <t>1:28,274</t>
  </si>
  <si>
    <t>1:40,042</t>
  </si>
  <si>
    <t>POSTSEASON PERFORMANCE AUTOGRAPH CARDS ORANGE</t>
  </si>
  <si>
    <t>1:14,441</t>
  </si>
  <si>
    <t>1:3,465</t>
  </si>
  <si>
    <t>1:12,374</t>
  </si>
  <si>
    <t>1:12,462</t>
  </si>
  <si>
    <t>1:77,963</t>
  </si>
  <si>
    <t>1:80,160</t>
  </si>
  <si>
    <t>1:20,713</t>
  </si>
  <si>
    <t>1:20,602</t>
  </si>
  <si>
    <t>1:64,054</t>
  </si>
  <si>
    <t>1:54,880</t>
  </si>
  <si>
    <t>1:66,180</t>
  </si>
  <si>
    <t>1:61,227</t>
  </si>
  <si>
    <t>1:134,331</t>
  </si>
  <si>
    <t>1:54,192</t>
  </si>
  <si>
    <t>1:77,004</t>
  </si>
  <si>
    <t>POSTSEASON PERFORMANCE AUTOGRAPH CARDS BLACK</t>
  </si>
  <si>
    <t>1:36,831</t>
  </si>
  <si>
    <t>1:8,885</t>
  </si>
  <si>
    <t>1:138,815</t>
  </si>
  <si>
    <t>POSTSEASON PERFORMANCE AUTOGRAPH CARDS RED</t>
  </si>
  <si>
    <t>1:72,843</t>
  </si>
  <si>
    <t>POSTSEASON PERFORMANCE AUTOGRAPH CARDS FOILFRACTOR</t>
  </si>
  <si>
    <t>SIGNATURE TUNES DUAL AUTOGRAPHS</t>
  </si>
  <si>
    <t>1:252,148</t>
  </si>
  <si>
    <t>1:57,750</t>
  </si>
  <si>
    <t>SIGNATURE TUNES DUAL AUTOGRAPHS BLACK</t>
  </si>
  <si>
    <t>1:655,584</t>
  </si>
  <si>
    <t>1:138,600</t>
  </si>
  <si>
    <t>SIGNATURE TUNES DUAL AUTOGRAPHS RED</t>
  </si>
  <si>
    <t>SIGNATURE TUNES DUAL AUTOGRAPHS GOLD</t>
  </si>
  <si>
    <t>COVER ATHLETES AUTOGRAPH CARDS</t>
  </si>
  <si>
    <t>1:81,948</t>
  </si>
  <si>
    <t>1:19,800</t>
  </si>
  <si>
    <t>FLAGSHIP REAL ONE AUTOGRAPH CARDS</t>
  </si>
  <si>
    <t>1:1,114</t>
  </si>
  <si>
    <t>1:269</t>
  </si>
  <si>
    <t>1:962</t>
  </si>
  <si>
    <t>1:967</t>
  </si>
  <si>
    <t>1:5,116</t>
  </si>
  <si>
    <t>1:5,173</t>
  </si>
  <si>
    <t>1:6,031</t>
  </si>
  <si>
    <t>1:6,093</t>
  </si>
  <si>
    <t>1:1,613</t>
  </si>
  <si>
    <t>1:5,155</t>
  </si>
  <si>
    <t>1:4,257</t>
  </si>
  <si>
    <t>1:4,254</t>
  </si>
  <si>
    <t>1:5,193</t>
  </si>
  <si>
    <t>1:4,707</t>
  </si>
  <si>
    <t>1:4,833</t>
  </si>
  <si>
    <t>1:10,370</t>
  </si>
  <si>
    <t>1:10,321</t>
  </si>
  <si>
    <t>1:4,267</t>
  </si>
  <si>
    <t>1:6,007</t>
  </si>
  <si>
    <t>1:900</t>
  </si>
  <si>
    <t>FLAGSHIP REAL ONE AUTOGRAPH CARDS GREEN FOIL</t>
  </si>
  <si>
    <t>1:2,119</t>
  </si>
  <si>
    <t>1:510</t>
  </si>
  <si>
    <t>1:1,847</t>
  </si>
  <si>
    <t>1:1,832</t>
  </si>
  <si>
    <t>1:10,037</t>
  </si>
  <si>
    <t>1:9,950</t>
  </si>
  <si>
    <t>1:11,438</t>
  </si>
  <si>
    <t>1:11,434</t>
  </si>
  <si>
    <t>1:3,027</t>
  </si>
  <si>
    <t>1:9,867</t>
  </si>
  <si>
    <t>1:8,123</t>
  </si>
  <si>
    <t>1:8,144</t>
  </si>
  <si>
    <t>1:9,850</t>
  </si>
  <si>
    <t>1:8,832</t>
  </si>
  <si>
    <t>1:9,069</t>
  </si>
  <si>
    <t>1:19,461</t>
  </si>
  <si>
    <t>1:19,581</t>
  </si>
  <si>
    <t>1:7,988</t>
  </si>
  <si>
    <t>1:8,066</t>
  </si>
  <si>
    <t>1:11,577</t>
  </si>
  <si>
    <t>1:1,688</t>
  </si>
  <si>
    <t>1:10,441</t>
  </si>
  <si>
    <t>FLAGSHIP REAL ONE AUTOGRAPH CARDS 75TH ANNIVERSARY</t>
  </si>
  <si>
    <t>1:2,551</t>
  </si>
  <si>
    <t>1:614</t>
  </si>
  <si>
    <t>1:2,183</t>
  </si>
  <si>
    <t>1:2,215</t>
  </si>
  <si>
    <t>1:12,135</t>
  </si>
  <si>
    <t>1:11,931</t>
  </si>
  <si>
    <t>1:13,775</t>
  </si>
  <si>
    <t>1:13,573</t>
  </si>
  <si>
    <t>1:3,720</t>
  </si>
  <si>
    <t>1:3,666</t>
  </si>
  <si>
    <t>1:11,621</t>
  </si>
  <si>
    <t>1:9,676</t>
  </si>
  <si>
    <t>1:9,794</t>
  </si>
  <si>
    <t>1:11,796</t>
  </si>
  <si>
    <t>1:10,922</t>
  </si>
  <si>
    <t>1:11,108</t>
  </si>
  <si>
    <t>1:23,102</t>
  </si>
  <si>
    <t>1:23,821</t>
  </si>
  <si>
    <t>1:9,877</t>
  </si>
  <si>
    <t>1:9,832</t>
  </si>
  <si>
    <t>1:13,669</t>
  </si>
  <si>
    <t>1:2,125</t>
  </si>
  <si>
    <t>1:15,493</t>
  </si>
  <si>
    <t>FLAGSHIP REAL ONE AUTOGRAPH CARDS GOLD FOIL</t>
  </si>
  <si>
    <t>1:3,803</t>
  </si>
  <si>
    <t>1:916</t>
  </si>
  <si>
    <t>1:3,230</t>
  </si>
  <si>
    <t>1:3,277</t>
  </si>
  <si>
    <t>1:17,959</t>
  </si>
  <si>
    <t>1:17,658</t>
  </si>
  <si>
    <t>1:20,565</t>
  </si>
  <si>
    <t>1:20,925</t>
  </si>
  <si>
    <t>1:5,506</t>
  </si>
  <si>
    <t>1:5,546</t>
  </si>
  <si>
    <t>1:17,198</t>
  </si>
  <si>
    <t>1:14,618</t>
  </si>
  <si>
    <t>1:14,494</t>
  </si>
  <si>
    <t>1:17,690</t>
  </si>
  <si>
    <t>1:17,241</t>
  </si>
  <si>
    <t>1:16,439</t>
  </si>
  <si>
    <t>1:35,068</t>
  </si>
  <si>
    <t>1:35,494</t>
  </si>
  <si>
    <t>1:14,681</t>
  </si>
  <si>
    <t>1:20,905</t>
  </si>
  <si>
    <t>1:3,294</t>
  </si>
  <si>
    <t>1:15,287</t>
  </si>
  <si>
    <t>FLAGSHIP REAL ONE AUTOGRAPH CARDS ORANGE FOIL</t>
  </si>
  <si>
    <t>1:7,636</t>
  </si>
  <si>
    <t>1:1,841</t>
  </si>
  <si>
    <t>1:6,449</t>
  </si>
  <si>
    <t>1:6,543</t>
  </si>
  <si>
    <t>1:35,857</t>
  </si>
  <si>
    <t>1:35,255</t>
  </si>
  <si>
    <t>1:41,060</t>
  </si>
  <si>
    <t>1:41,778</t>
  </si>
  <si>
    <t>1:10,992</t>
  </si>
  <si>
    <t>1:11,323</t>
  </si>
  <si>
    <t>1:34,337</t>
  </si>
  <si>
    <t>1:29,186</t>
  </si>
  <si>
    <t>1:28,939</t>
  </si>
  <si>
    <t>1:36,791</t>
  </si>
  <si>
    <t>1:28,686</t>
  </si>
  <si>
    <t>1:32,822</t>
  </si>
  <si>
    <t>1:75,850</t>
  </si>
  <si>
    <t>1:72,344</t>
  </si>
  <si>
    <t>1:28,541</t>
  </si>
  <si>
    <t>1:41,738</t>
  </si>
  <si>
    <t>1:5,754</t>
  </si>
  <si>
    <t>1:30,521</t>
  </si>
  <si>
    <t>FLAGSHIP REAL ONE AUTOGRAPH CARDS BLACK FOIL</t>
  </si>
  <si>
    <t>1:19,447</t>
  </si>
  <si>
    <t>1:4,642</t>
  </si>
  <si>
    <t>1:15,416</t>
  </si>
  <si>
    <t>1:17,595</t>
  </si>
  <si>
    <t>1:107,143</t>
  </si>
  <si>
    <t>1:96,566</t>
  </si>
  <si>
    <t>1:103,605</t>
  </si>
  <si>
    <t>1:110,964</t>
  </si>
  <si>
    <t>1:30,106</t>
  </si>
  <si>
    <t>1:27,569</t>
  </si>
  <si>
    <t>1:119,701</t>
  </si>
  <si>
    <t>1:77,520</t>
  </si>
  <si>
    <t>1:75,385</t>
  </si>
  <si>
    <t>1:87,947</t>
  </si>
  <si>
    <t>1:85,715</t>
  </si>
  <si>
    <t>1:76,280</t>
  </si>
  <si>
    <t>1:151,097</t>
  </si>
  <si>
    <t>1:172,934</t>
  </si>
  <si>
    <t>1:58,140</t>
  </si>
  <si>
    <t>1:77,160</t>
  </si>
  <si>
    <t>1:103,929</t>
  </si>
  <si>
    <t>1:22,924</t>
  </si>
  <si>
    <t>FLAGSHIP REAL ONE AUTOGRAPH CARDS RED FOIL</t>
  </si>
  <si>
    <t>1:38,638</t>
  </si>
  <si>
    <t>1:9,190</t>
  </si>
  <si>
    <t>1:39,379</t>
  </si>
  <si>
    <t>1:35,958</t>
  </si>
  <si>
    <t>1:218,961</t>
  </si>
  <si>
    <t>1:197,345</t>
  </si>
  <si>
    <t>1:198,497</t>
  </si>
  <si>
    <t>1:170,077</t>
  </si>
  <si>
    <t>1:61,526</t>
  </si>
  <si>
    <t>1:50,706</t>
  </si>
  <si>
    <t>1:244,625</t>
  </si>
  <si>
    <t>1:158,422</t>
  </si>
  <si>
    <t>1:143,055</t>
  </si>
  <si>
    <t>1:149,776</t>
  </si>
  <si>
    <t>1:87,585</t>
  </si>
  <si>
    <t>1:116,915</t>
  </si>
  <si>
    <t>1:463,178</t>
  </si>
  <si>
    <t>1:353,413</t>
  </si>
  <si>
    <t>1:118,816</t>
  </si>
  <si>
    <t>1:137,975</t>
  </si>
  <si>
    <t>1:212,392</t>
  </si>
  <si>
    <t>1:23,424</t>
  </si>
  <si>
    <t>FLAGSHIP REAL ONE AUTOGRAPH CARDS FOILFRACTOR</t>
  </si>
  <si>
    <t>1:175,603</t>
  </si>
  <si>
    <t>1:79,543</t>
  </si>
  <si>
    <t>1:181,578</t>
  </si>
  <si>
    <t>1:398,623</t>
  </si>
  <si>
    <t>1:801,900</t>
  </si>
  <si>
    <t>1:256,053</t>
  </si>
  <si>
    <t>1:480,000</t>
  </si>
  <si>
    <t>1:1,011,360</t>
  </si>
  <si>
    <t>1:453,806</t>
  </si>
  <si>
    <t>1:1,784,675</t>
  </si>
  <si>
    <t>1:557,400</t>
  </si>
  <si>
    <t>BASE CARD 1952 AUTOGRAPH VARIATION</t>
  </si>
  <si>
    <t>1:63,972</t>
  </si>
  <si>
    <t>1:15,259</t>
  </si>
  <si>
    <t>1:53,125</t>
  </si>
  <si>
    <t>1:51,974</t>
  </si>
  <si>
    <t>1:221,544</t>
  </si>
  <si>
    <t>1:266,230</t>
  </si>
  <si>
    <t>1:357,046</t>
  </si>
  <si>
    <t>1:344,166</t>
  </si>
  <si>
    <t>1:83,002</t>
  </si>
  <si>
    <t>1:85,506</t>
  </si>
  <si>
    <t>1:247,511</t>
  </si>
  <si>
    <t>1:240,435</t>
  </si>
  <si>
    <t>1:253,299</t>
  </si>
  <si>
    <t>1:303,086</t>
  </si>
  <si>
    <t>1:177,235</t>
  </si>
  <si>
    <t>1:236,588</t>
  </si>
  <si>
    <t>1:468,642</t>
  </si>
  <si>
    <t>1:595,970</t>
  </si>
  <si>
    <t>1:279,205</t>
  </si>
  <si>
    <t>1:286,530</t>
  </si>
  <si>
    <t>1:47,400</t>
  </si>
  <si>
    <t>BASE CARD 1952 AUTOGRAPH VARIATION RED</t>
  </si>
  <si>
    <t>1:139,406</t>
  </si>
  <si>
    <t>1:32,748</t>
  </si>
  <si>
    <t>1:157,867</t>
  </si>
  <si>
    <t>1:120,124</t>
  </si>
  <si>
    <t>1:438,897</t>
  </si>
  <si>
    <t>1:791,137</t>
  </si>
  <si>
    <t>1:795,756</t>
  </si>
  <si>
    <t>1:681,821</t>
  </si>
  <si>
    <t>1:246,650</t>
  </si>
  <si>
    <t>1:169,394</t>
  </si>
  <si>
    <t>1:490,340</t>
  </si>
  <si>
    <t>1:476,322</t>
  </si>
  <si>
    <t>1:501,806</t>
  </si>
  <si>
    <t>1:900,657</t>
  </si>
  <si>
    <t>1:468,701</t>
  </si>
  <si>
    <t>1:928,420</t>
  </si>
  <si>
    <t>1:1,180,666</t>
  </si>
  <si>
    <t>1:553,129</t>
  </si>
  <si>
    <t>1:851,460</t>
  </si>
  <si>
    <t>BASE CARD 1952 AUTOGRAPH VARIATION BLACK</t>
  </si>
  <si>
    <t>1:690,089</t>
  </si>
  <si>
    <t>1:145,895</t>
  </si>
  <si>
    <t>1:356,784</t>
  </si>
  <si>
    <t>1:783,259</t>
  </si>
  <si>
    <t>1:3,151,327</t>
  </si>
  <si>
    <t>1:503,121</t>
  </si>
  <si>
    <t>1:943,158</t>
  </si>
  <si>
    <t>1:1,987,234</t>
  </si>
  <si>
    <t>1:891,689</t>
  </si>
  <si>
    <t>MAJOR LEAGUE MATERIAL CARDS</t>
  </si>
  <si>
    <t>1:148</t>
  </si>
  <si>
    <t>1:47</t>
  </si>
  <si>
    <t>1:311</t>
  </si>
  <si>
    <t>1:521</t>
  </si>
  <si>
    <t>1:608</t>
  </si>
  <si>
    <t>1:283</t>
  </si>
  <si>
    <t>1:167</t>
  </si>
  <si>
    <t>1:55</t>
  </si>
  <si>
    <t>1:527</t>
  </si>
  <si>
    <t>MAJOR LEAGUE MATERIAL CARDS BLUE</t>
  </si>
  <si>
    <t>1:822</t>
  </si>
  <si>
    <t>1:198</t>
  </si>
  <si>
    <t>1:3,823</t>
  </si>
  <si>
    <t>1:3,812</t>
  </si>
  <si>
    <t>1:4,450</t>
  </si>
  <si>
    <t>1:4,479</t>
  </si>
  <si>
    <t>1:1,189</t>
  </si>
  <si>
    <t>1:1,186</t>
  </si>
  <si>
    <t>1:3,793</t>
  </si>
  <si>
    <t>1:3,138</t>
  </si>
  <si>
    <t>1:3,143</t>
  </si>
  <si>
    <t>1:3,809</t>
  </si>
  <si>
    <t>1:3,559</t>
  </si>
  <si>
    <t>1:3,556</t>
  </si>
  <si>
    <t>1:7,634</t>
  </si>
  <si>
    <t>1:7,627</t>
  </si>
  <si>
    <t>1:3,147</t>
  </si>
  <si>
    <t>1:3,142</t>
  </si>
  <si>
    <t>1:666</t>
  </si>
  <si>
    <t>1:4,306</t>
  </si>
  <si>
    <t>MAJOR LEAGUE MATERIAL CARDS GREEN</t>
  </si>
  <si>
    <t>1:1,244</t>
  </si>
  <si>
    <t>1:300</t>
  </si>
  <si>
    <t>1:1,080</t>
  </si>
  <si>
    <t>1:1,079</t>
  </si>
  <si>
    <t>1:5,798</t>
  </si>
  <si>
    <t>1:5,778</t>
  </si>
  <si>
    <t>1:6,743</t>
  </si>
  <si>
    <t>1:6,794</t>
  </si>
  <si>
    <t>1:1,802</t>
  </si>
  <si>
    <t>1:1,795</t>
  </si>
  <si>
    <t>1:5,765</t>
  </si>
  <si>
    <t>1:4,766</t>
  </si>
  <si>
    <t>1:4,758</t>
  </si>
  <si>
    <t>1:5,787</t>
  </si>
  <si>
    <t>1:5,432</t>
  </si>
  <si>
    <t>1:5,403</t>
  </si>
  <si>
    <t>1:11,612</t>
  </si>
  <si>
    <t>1:11,568</t>
  </si>
  <si>
    <t>1:4,746</t>
  </si>
  <si>
    <t>1:4,765</t>
  </si>
  <si>
    <t>1:6,719</t>
  </si>
  <si>
    <t>1:1,023</t>
  </si>
  <si>
    <t>MAJOR LEAGUE MATERIAL CARDS GOLD</t>
  </si>
  <si>
    <t>1:2,439</t>
  </si>
  <si>
    <t>1:587</t>
  </si>
  <si>
    <t>1:2,110</t>
  </si>
  <si>
    <t>1:11,218</t>
  </si>
  <si>
    <t>1:11,343</t>
  </si>
  <si>
    <t>1:13,224</t>
  </si>
  <si>
    <t>1:13,360</t>
  </si>
  <si>
    <t>1:3,537</t>
  </si>
  <si>
    <t>1:3,515</t>
  </si>
  <si>
    <t>1:11,304</t>
  </si>
  <si>
    <t>1:9,328</t>
  </si>
  <si>
    <t>1:10,320</t>
  </si>
  <si>
    <t>1:10,597</t>
  </si>
  <si>
    <t>1:22,740</t>
  </si>
  <si>
    <t>1:22,632</t>
  </si>
  <si>
    <t>1:9,357</t>
  </si>
  <si>
    <t>1:13,172</t>
  </si>
  <si>
    <t>MAJOR LEAGUE MATERIAL CARDS ORANGE</t>
  </si>
  <si>
    <t>1:4,930</t>
  </si>
  <si>
    <t>1:4,219</t>
  </si>
  <si>
    <t>1:4,280</t>
  </si>
  <si>
    <t>1:22,686</t>
  </si>
  <si>
    <t>1:26,730</t>
  </si>
  <si>
    <t>1:26,720</t>
  </si>
  <si>
    <t>1:7,113</t>
  </si>
  <si>
    <t>1:23,060</t>
  </si>
  <si>
    <t>1:18,879</t>
  </si>
  <si>
    <t>1:23,020</t>
  </si>
  <si>
    <t>1:20,640</t>
  </si>
  <si>
    <t>1:22,042</t>
  </si>
  <si>
    <t>1:45,480</t>
  </si>
  <si>
    <t>1:45,761</t>
  </si>
  <si>
    <t>1:18,850</t>
  </si>
  <si>
    <t>1:26,344</t>
  </si>
  <si>
    <t>MAJOR LEAGUE MATERIAL CARDS BLACK</t>
  </si>
  <si>
    <t>1:13,271</t>
  </si>
  <si>
    <t>1:3,194</t>
  </si>
  <si>
    <t>1:11,451</t>
  </si>
  <si>
    <t>1:62,008</t>
  </si>
  <si>
    <t>1:71,966</t>
  </si>
  <si>
    <t>1:72,873</t>
  </si>
  <si>
    <t>1:51,301</t>
  </si>
  <si>
    <t>1:122,478</t>
  </si>
  <si>
    <t>MAJOR LEAGUE MATERIAL CARDS RED</t>
  </si>
  <si>
    <t>1:26,016</t>
  </si>
  <si>
    <t>1:6,244</t>
  </si>
  <si>
    <t>1:37,341</t>
  </si>
  <si>
    <t>MAJOR LEAGUE MATERIAL CARDS PLATINUM</t>
  </si>
  <si>
    <t>MAJOR LEAGUE MATERIAL CARDS AUTOGRAPH</t>
  </si>
  <si>
    <t>1:4,037</t>
  </si>
  <si>
    <t>1:972</t>
  </si>
  <si>
    <t>1:3,527</t>
  </si>
  <si>
    <t>1:3,491</t>
  </si>
  <si>
    <t>1:18,478</t>
  </si>
  <si>
    <t>1:18,826</t>
  </si>
  <si>
    <t>1:21,913</t>
  </si>
  <si>
    <t>1:21,951</t>
  </si>
  <si>
    <t>1:5,870</t>
  </si>
  <si>
    <t>1:5,856</t>
  </si>
  <si>
    <t>1:18,508</t>
  </si>
  <si>
    <t>1:15,564</t>
  </si>
  <si>
    <t>1:15,473</t>
  </si>
  <si>
    <t>1:18,959</t>
  </si>
  <si>
    <t>1:17,470</t>
  </si>
  <si>
    <t>1:17,691</t>
  </si>
  <si>
    <t>1:37,639</t>
  </si>
  <si>
    <t>1:37,642</t>
  </si>
  <si>
    <t>1:15,335</t>
  </si>
  <si>
    <t>1:15,525</t>
  </si>
  <si>
    <t>1:21,675</t>
  </si>
  <si>
    <t>1:22,718</t>
  </si>
  <si>
    <t>MAJOR LEAGUE MATERIAL CARDS AUTOGRAPH GOLD</t>
  </si>
  <si>
    <t>1:4,126</t>
  </si>
  <si>
    <t>1:994</t>
  </si>
  <si>
    <t>1:3,592</t>
  </si>
  <si>
    <t>1:3,578</t>
  </si>
  <si>
    <t>1:19,171</t>
  </si>
  <si>
    <t>1:19,199</t>
  </si>
  <si>
    <t>1:22,425</t>
  </si>
  <si>
    <t>1:21,899</t>
  </si>
  <si>
    <t>1:5,986</t>
  </si>
  <si>
    <t>1:5,968</t>
  </si>
  <si>
    <t>1:19,124</t>
  </si>
  <si>
    <t>1:15,762</t>
  </si>
  <si>
    <t>1:15,769</t>
  </si>
  <si>
    <t>1:19,285</t>
  </si>
  <si>
    <t>1:17,429</t>
  </si>
  <si>
    <t>1:18,280</t>
  </si>
  <si>
    <t>1:38,994</t>
  </si>
  <si>
    <t>1:38,296</t>
  </si>
  <si>
    <t>1:16,255</t>
  </si>
  <si>
    <t>1:15,896</t>
  </si>
  <si>
    <t>1:22,138</t>
  </si>
  <si>
    <t>1:3,419</t>
  </si>
  <si>
    <t>1:22,664</t>
  </si>
  <si>
    <t>MAJOR LEAGUE MATERIAL CARDS AUTOGRAPH ORANGE</t>
  </si>
  <si>
    <t>1:7,763</t>
  </si>
  <si>
    <t>1:1,869</t>
  </si>
  <si>
    <t>1:6,661</t>
  </si>
  <si>
    <t>1:6,701</t>
  </si>
  <si>
    <t>1:37,036</t>
  </si>
  <si>
    <t>1:36,161</t>
  </si>
  <si>
    <t>1:42,069</t>
  </si>
  <si>
    <t>1:41,553</t>
  </si>
  <si>
    <t>1:11,274</t>
  </si>
  <si>
    <t>1:35,860</t>
  </si>
  <si>
    <t>1:29,859</t>
  </si>
  <si>
    <t>1:29,756</t>
  </si>
  <si>
    <t>1:36,593</t>
  </si>
  <si>
    <t>1:32,098</t>
  </si>
  <si>
    <t>1:32,135</t>
  </si>
  <si>
    <t>1:72,748</t>
  </si>
  <si>
    <t>1:71,954</t>
  </si>
  <si>
    <t>1:29,029</t>
  </si>
  <si>
    <t>1:29,599</t>
  </si>
  <si>
    <t>1:42,457</t>
  </si>
  <si>
    <t>1:5,723</t>
  </si>
  <si>
    <t>1:34,151</t>
  </si>
  <si>
    <t>MAJOR LEAGUE MATERIAL CARDS AUTOGRAPH BLACK</t>
  </si>
  <si>
    <t>1:19,211</t>
  </si>
  <si>
    <t>1:4,622</t>
  </si>
  <si>
    <t>1:16,316</t>
  </si>
  <si>
    <t>1:16,388</t>
  </si>
  <si>
    <t>1:83,162</t>
  </si>
  <si>
    <t>1:89,943</t>
  </si>
  <si>
    <t>1:103,392</t>
  </si>
  <si>
    <t>1:96,894</t>
  </si>
  <si>
    <t>1:28,041</t>
  </si>
  <si>
    <t>1:27,512</t>
  </si>
  <si>
    <t>1:92,910</t>
  </si>
  <si>
    <t>1:72,203</t>
  </si>
  <si>
    <t>1:73,612</t>
  </si>
  <si>
    <t>1:85,328</t>
  </si>
  <si>
    <t>1:99,795</t>
  </si>
  <si>
    <t>1:88,809</t>
  </si>
  <si>
    <t>1:175,917</t>
  </si>
  <si>
    <t>1:175,079</t>
  </si>
  <si>
    <t>1:67,690</t>
  </si>
  <si>
    <t>1:69,871</t>
  </si>
  <si>
    <t>1:96,801</t>
  </si>
  <si>
    <t>1:17,793</t>
  </si>
  <si>
    <t>1:70,785</t>
  </si>
  <si>
    <t>MAJOR LEAGUE MATERIAL CARDS AUTOGRAPH RED</t>
  </si>
  <si>
    <t>1:39,383</t>
  </si>
  <si>
    <t>1:9,533</t>
  </si>
  <si>
    <t>1:35,233</t>
  </si>
  <si>
    <t>1:33,512</t>
  </si>
  <si>
    <t>1:163,255</t>
  </si>
  <si>
    <t>1:176,566</t>
  </si>
  <si>
    <t>1:208,937</t>
  </si>
  <si>
    <t>1:190,211</t>
  </si>
  <si>
    <t>1:55,048</t>
  </si>
  <si>
    <t>1:56,708</t>
  </si>
  <si>
    <t>1:182,390</t>
  </si>
  <si>
    <t>1:151,865</t>
  </si>
  <si>
    <t>1:149,324</t>
  </si>
  <si>
    <t>1:167,507</t>
  </si>
  <si>
    <t>1:195,906</t>
  </si>
  <si>
    <t>1:174,341</t>
  </si>
  <si>
    <t>1:345,340</t>
  </si>
  <si>
    <t>1:359,319</t>
  </si>
  <si>
    <t>1:132,882</t>
  </si>
  <si>
    <t>1:154,309</t>
  </si>
  <si>
    <t>1:190,028</t>
  </si>
  <si>
    <t>1:26,197</t>
  </si>
  <si>
    <t>MAJOR LEAGUE MATERIAL CARDS AUTOGRAPH PLATINUM</t>
  </si>
  <si>
    <t>1:194,453</t>
  </si>
  <si>
    <t>1:46,984</t>
  </si>
  <si>
    <t>1:176,163</t>
  </si>
  <si>
    <t>1:134,046</t>
  </si>
  <si>
    <t>1:489,763</t>
  </si>
  <si>
    <t>1:882,826</t>
  </si>
  <si>
    <t>1:887,980</t>
  </si>
  <si>
    <t>1:760,841</t>
  </si>
  <si>
    <t>1:275,236</t>
  </si>
  <si>
    <t>1:283,539</t>
  </si>
  <si>
    <t>1:547,168</t>
  </si>
  <si>
    <t>1:531,526</t>
  </si>
  <si>
    <t>1:746,617</t>
  </si>
  <si>
    <t>1:1,036,019</t>
  </si>
  <si>
    <t>1:1,976,250</t>
  </si>
  <si>
    <t>1:617,234</t>
  </si>
  <si>
    <t>1:950,140</t>
  </si>
  <si>
    <t>REAL ONE RELICS</t>
  </si>
  <si>
    <t>1:256</t>
  </si>
  <si>
    <t>1:919</t>
  </si>
  <si>
    <t>1:922</t>
  </si>
  <si>
    <t>1:4,922</t>
  </si>
  <si>
    <t>1:5,758</t>
  </si>
  <si>
    <t>1:5,767</t>
  </si>
  <si>
    <t>1:1,535</t>
  </si>
  <si>
    <t>1:1,536</t>
  </si>
  <si>
    <t>1:4,928</t>
  </si>
  <si>
    <t>1:4,058</t>
  </si>
  <si>
    <t>1:4,062</t>
  </si>
  <si>
    <t>1:4,949</t>
  </si>
  <si>
    <t>1:4,587</t>
  </si>
  <si>
    <t>1:9,868</t>
  </si>
  <si>
    <t>1:4,065</t>
  </si>
  <si>
    <t>REAL ONE RELICS GOLD FOIL</t>
  </si>
  <si>
    <t>1:5,313</t>
  </si>
  <si>
    <t>1:1,279</t>
  </si>
  <si>
    <t>1:4,640</t>
  </si>
  <si>
    <t>1:4,606</t>
  </si>
  <si>
    <t>1:24,477</t>
  </si>
  <si>
    <t>1:28,787</t>
  </si>
  <si>
    <t>1:28,629</t>
  </si>
  <si>
    <t>1:7,632</t>
  </si>
  <si>
    <t>1:7,660</t>
  </si>
  <si>
    <t>1:20,364</t>
  </si>
  <si>
    <t>1:20,344</t>
  </si>
  <si>
    <t>1:24,626</t>
  </si>
  <si>
    <t>1:22,960</t>
  </si>
  <si>
    <t>1:49,615</t>
  </si>
  <si>
    <t>1:48,992</t>
  </si>
  <si>
    <t>1:20,322</t>
  </si>
  <si>
    <t>1:28,602</t>
  </si>
  <si>
    <t>1:4,600</t>
  </si>
  <si>
    <t>REAL ONE RELICS ORANGE FOIL</t>
  </si>
  <si>
    <t>1:10,609</t>
  </si>
  <si>
    <t>1:2,558</t>
  </si>
  <si>
    <t>1:9,280</t>
  </si>
  <si>
    <t>1:9,211</t>
  </si>
  <si>
    <t>1:57,573</t>
  </si>
  <si>
    <t>1:15,320</t>
  </si>
  <si>
    <t>1:40,687</t>
  </si>
  <si>
    <t>1:48,131</t>
  </si>
  <si>
    <t>1:99,149</t>
  </si>
  <si>
    <t>REAL ONE RELICS BLACK FOIL</t>
  </si>
  <si>
    <t>1:33,111</t>
  </si>
  <si>
    <t>1:7,966</t>
  </si>
  <si>
    <t>1:178,200</t>
  </si>
  <si>
    <t>1:144,120</t>
  </si>
  <si>
    <t>1:131,103</t>
  </si>
  <si>
    <t>1:320,327</t>
  </si>
  <si>
    <t>1:130,060</t>
  </si>
  <si>
    <t>1:166,840</t>
  </si>
  <si>
    <t>REAL ONE RELICS RED FOIL</t>
  </si>
  <si>
    <t>1:64,273</t>
  </si>
  <si>
    <t>1:15,400</t>
  </si>
  <si>
    <t>1:340,200</t>
  </si>
  <si>
    <t>REAL ONE RELICS FOILFRACTOR</t>
  </si>
  <si>
    <t>1:77,000</t>
  </si>
  <si>
    <t>CITY CONNECT SWATCH COLLECTION</t>
  </si>
  <si>
    <t>1:156</t>
  </si>
  <si>
    <t>CITY CONNECT SWATCH COLLECTION BLUE</t>
  </si>
  <si>
    <t>1:234</t>
  </si>
  <si>
    <t>CITY CONNECT SWATCH COLLECTION GREEN</t>
  </si>
  <si>
    <t>1:1,182</t>
  </si>
  <si>
    <t>1:355</t>
  </si>
  <si>
    <t>CITY CONNECT SWATCH COLLECTION GOLD</t>
  </si>
  <si>
    <t>1:2,340</t>
  </si>
  <si>
    <t>1:703</t>
  </si>
  <si>
    <t>CITY CONNECT SWATCH COLLECTION ORANGE</t>
  </si>
  <si>
    <t>1:4,683</t>
  </si>
  <si>
    <t>1:1,403</t>
  </si>
  <si>
    <t>CITY CONNECT SWATCH COLLECTION BLACK</t>
  </si>
  <si>
    <t>1:11,707</t>
  </si>
  <si>
    <t>1:3,518</t>
  </si>
  <si>
    <t>CITY CONNECT SWATCH COLLECTION RED</t>
  </si>
  <si>
    <t>1:23,414</t>
  </si>
  <si>
    <t>1:7,000</t>
  </si>
  <si>
    <t>CITY CONNECT SWATCH COLLECTION PLATINUM</t>
  </si>
  <si>
    <t>CITY CONNECT SWATCH COLLECTION AUTOGRAPH</t>
  </si>
  <si>
    <t>1:3,606</t>
  </si>
  <si>
    <t>1:3,102</t>
  </si>
  <si>
    <t>1:3,109</t>
  </si>
  <si>
    <t>1:16,339</t>
  </si>
  <si>
    <t>1:16,459</t>
  </si>
  <si>
    <t>1:19,409</t>
  </si>
  <si>
    <t>1:19,291</t>
  </si>
  <si>
    <t>1:5,132</t>
  </si>
  <si>
    <t>1:5,210</t>
  </si>
  <si>
    <t>1:16,516</t>
  </si>
  <si>
    <t>1:13,784</t>
  </si>
  <si>
    <t>1:16,765</t>
  </si>
  <si>
    <t>1:15,522</t>
  </si>
  <si>
    <t>1:15,787</t>
  </si>
  <si>
    <t>1:32,834</t>
  </si>
  <si>
    <t>1:33,404</t>
  </si>
  <si>
    <t>1:14,038</t>
  </si>
  <si>
    <t>1:13,728</t>
  </si>
  <si>
    <t>1:19,428</t>
  </si>
  <si>
    <t>1:22,020</t>
  </si>
  <si>
    <t>CITY CONNECT SWATCH COLLECTION AUTOGRAPH GOLD</t>
  </si>
  <si>
    <t>1:5,280</t>
  </si>
  <si>
    <t>1:1,271</t>
  </si>
  <si>
    <t>1:4,659</t>
  </si>
  <si>
    <t>1:4,604</t>
  </si>
  <si>
    <t>1:25,041</t>
  </si>
  <si>
    <t>1:24,181</t>
  </si>
  <si>
    <t>1:28,675</t>
  </si>
  <si>
    <t>1:29,176</t>
  </si>
  <si>
    <t>1:7,539</t>
  </si>
  <si>
    <t>1:7,630</t>
  </si>
  <si>
    <t>1:24,685</t>
  </si>
  <si>
    <t>1:20,210</t>
  </si>
  <si>
    <t>1:24,088</t>
  </si>
  <si>
    <t>1:21,464</t>
  </si>
  <si>
    <t>1:23,596</t>
  </si>
  <si>
    <t>1:49,660</t>
  </si>
  <si>
    <t>1:48,892</t>
  </si>
  <si>
    <t>1:20,144</t>
  </si>
  <si>
    <t>1:28,027</t>
  </si>
  <si>
    <t>1:26,643</t>
  </si>
  <si>
    <t>CITY CONNECT SWATCH COLLECTION AUTOGRAPH ORANGE</t>
  </si>
  <si>
    <t>1:9,548</t>
  </si>
  <si>
    <t>1:2,299</t>
  </si>
  <si>
    <t>1:8,312</t>
  </si>
  <si>
    <t>1:46,216</t>
  </si>
  <si>
    <t>1:44,430</t>
  </si>
  <si>
    <t>1:51,565</t>
  </si>
  <si>
    <t>1:52,215</t>
  </si>
  <si>
    <t>1:13,852</t>
  </si>
  <si>
    <t>1:13,810</t>
  </si>
  <si>
    <t>1:45,896</t>
  </si>
  <si>
    <t>1:36,478</t>
  </si>
  <si>
    <t>1:36,758</t>
  </si>
  <si>
    <t>1:44,630</t>
  </si>
  <si>
    <t>1:36,973</t>
  </si>
  <si>
    <t>1:43,870</t>
  </si>
  <si>
    <t>1:86,900</t>
  </si>
  <si>
    <t>1:90,417</t>
  </si>
  <si>
    <t>1:40,125</t>
  </si>
  <si>
    <t>1:37,277</t>
  </si>
  <si>
    <t>1:51,233</t>
  </si>
  <si>
    <t>1:7,911</t>
  </si>
  <si>
    <t>1:52,449</t>
  </si>
  <si>
    <t>CITY CONNECT SWATCH COLLECTION AUTOGRAPH BLACK</t>
  </si>
  <si>
    <t>1:22,350</t>
  </si>
  <si>
    <t>1:5,359</t>
  </si>
  <si>
    <t>1:19,886</t>
  </si>
  <si>
    <t>1:18,692</t>
  </si>
  <si>
    <t>1:96,750</t>
  </si>
  <si>
    <t>1:99,656</t>
  </si>
  <si>
    <t>1:122,029</t>
  </si>
  <si>
    <t>1:120,240</t>
  </si>
  <si>
    <t>1:31,070</t>
  </si>
  <si>
    <t>1:32,007</t>
  </si>
  <si>
    <t>1:86,472</t>
  </si>
  <si>
    <t>1:84,000</t>
  </si>
  <si>
    <t>1:99,270</t>
  </si>
  <si>
    <t>1:77,400</t>
  </si>
  <si>
    <t>1:103,320</t>
  </si>
  <si>
    <t>1:204,660</t>
  </si>
  <si>
    <t>1:208,212</t>
  </si>
  <si>
    <t>1:20,700</t>
  </si>
  <si>
    <t>1:54,900</t>
  </si>
  <si>
    <t>CITY CONNECT SWATCH COLLECTION AUTOGRAPH RED</t>
  </si>
  <si>
    <t>1:42,427</t>
  </si>
  <si>
    <t>1:10,177</t>
  </si>
  <si>
    <t>1:35,433</t>
  </si>
  <si>
    <t>1:35,949</t>
  </si>
  <si>
    <t>1:197,019</t>
  </si>
  <si>
    <t>1:236,758</t>
  </si>
  <si>
    <t>1:238,140</t>
  </si>
  <si>
    <t>1:306,066</t>
  </si>
  <si>
    <t>1:73,814</t>
  </si>
  <si>
    <t>1:65,178</t>
  </si>
  <si>
    <t>1:220,111</t>
  </si>
  <si>
    <t>1:171,055</t>
  </si>
  <si>
    <t>1:163,824</t>
  </si>
  <si>
    <t>1:202,150</t>
  </si>
  <si>
    <t>1:157,615</t>
  </si>
  <si>
    <t>1:210,398</t>
  </si>
  <si>
    <t>1:416,763</t>
  </si>
  <si>
    <t>1:397,496</t>
  </si>
  <si>
    <t>1:213,819</t>
  </si>
  <si>
    <t>1:165,531</t>
  </si>
  <si>
    <t>1:254,811</t>
  </si>
  <si>
    <t>1:21,077</t>
  </si>
  <si>
    <t>CITY CONNECT SWATCH COLLECTION AUTOGRAPH PLATINUM</t>
  </si>
  <si>
    <t>1:47,250</t>
  </si>
  <si>
    <t>1:139,200</t>
  </si>
  <si>
    <t>1:158,880</t>
  </si>
  <si>
    <t>1:1,403,325</t>
  </si>
  <si>
    <t>1:601,200</t>
  </si>
  <si>
    <t>1:217,485</t>
  </si>
  <si>
    <t>1:224,046</t>
  </si>
  <si>
    <t>1:432,360</t>
  </si>
  <si>
    <t>1:840,000</t>
  </si>
  <si>
    <t>1:884,940</t>
  </si>
  <si>
    <t>1:794,160</t>
  </si>
  <si>
    <t>1:413,280</t>
  </si>
  <si>
    <t>1:1,561,590</t>
  </si>
  <si>
    <t>1:975,450</t>
  </si>
  <si>
    <t>1:750,780</t>
  </si>
  <si>
    <t>ROUNDING THE BASES RELIC</t>
  </si>
  <si>
    <t>1:1,068</t>
  </si>
  <si>
    <t>1:258</t>
  </si>
  <si>
    <t>1:928</t>
  </si>
  <si>
    <t>1:926</t>
  </si>
  <si>
    <t>1:4,948</t>
  </si>
  <si>
    <t>1:5,784</t>
  </si>
  <si>
    <t>1:5,809</t>
  </si>
  <si>
    <t>1:1,543</t>
  </si>
  <si>
    <t>1:1,544</t>
  </si>
  <si>
    <t>1:4,088</t>
  </si>
  <si>
    <t>1:4,083</t>
  </si>
  <si>
    <t>1:4,972</t>
  </si>
  <si>
    <t>1:4,592</t>
  </si>
  <si>
    <t>1:9,923</t>
  </si>
  <si>
    <t>1:9,915</t>
  </si>
  <si>
    <t>1:4,090</t>
  </si>
  <si>
    <t>ROUNDING THE BASES RELIC GOLD</t>
  </si>
  <si>
    <t>1:3,024</t>
  </si>
  <si>
    <t>1:728</t>
  </si>
  <si>
    <t>1:2,615</t>
  </si>
  <si>
    <t>1:2,632</t>
  </si>
  <si>
    <t>1:14,093</t>
  </si>
  <si>
    <t>1:16,414</t>
  </si>
  <si>
    <t>1:4,394</t>
  </si>
  <si>
    <t>1:4,361</t>
  </si>
  <si>
    <t>1:14,061</t>
  </si>
  <si>
    <t>1:11,547</t>
  </si>
  <si>
    <t>1:14,119</t>
  </si>
  <si>
    <t>1:13,120</t>
  </si>
  <si>
    <t>1:28,137</t>
  </si>
  <si>
    <t>1:11,510</t>
  </si>
  <si>
    <t>1:16,411</t>
  </si>
  <si>
    <t>ROUNDING THE BASES RELIC ORANGE</t>
  </si>
  <si>
    <t>1:6,048</t>
  </si>
  <si>
    <t>1:27,158</t>
  </si>
  <si>
    <t>1:28,186</t>
  </si>
  <si>
    <t>1:32,827</t>
  </si>
  <si>
    <t>1:8,788</t>
  </si>
  <si>
    <t>1:8,659</t>
  </si>
  <si>
    <t>1:27,452</t>
  </si>
  <si>
    <t>1:23,136</t>
  </si>
  <si>
    <t>1:26,240</t>
  </si>
  <si>
    <t>1:56,274</t>
  </si>
  <si>
    <t>1:23,225</t>
  </si>
  <si>
    <t>1:32,292</t>
  </si>
  <si>
    <t>1:5,019</t>
  </si>
  <si>
    <t>ROUNDING THE BASES RELIC BLACK</t>
  </si>
  <si>
    <t>1:15,106</t>
  </si>
  <si>
    <t>1:3,648</t>
  </si>
  <si>
    <t>1:12,839</t>
  </si>
  <si>
    <t>1:81,353</t>
  </si>
  <si>
    <t>1:22,307</t>
  </si>
  <si>
    <t>1:21,338</t>
  </si>
  <si>
    <t>1:72,060</t>
  </si>
  <si>
    <t>1:58,948</t>
  </si>
  <si>
    <t>1:57,558</t>
  </si>
  <si>
    <t>1:83,420</t>
  </si>
  <si>
    <t>ROUNDING THE BASES RELIC RED</t>
  </si>
  <si>
    <t>1:30,352</t>
  </si>
  <si>
    <t>1:7,295</t>
  </si>
  <si>
    <t>1:26,480</t>
  </si>
  <si>
    <t>1:162,705</t>
  </si>
  <si>
    <t>1:112,000</t>
  </si>
  <si>
    <t>1:108,384</t>
  </si>
  <si>
    <t>ROUNDING THE BASES RELIC PLATINUM</t>
  </si>
  <si>
    <t>1:84,050</t>
  </si>
  <si>
    <t>1:17,325</t>
  </si>
  <si>
    <t>ROUNDING THE BASES RELIC AUTOGRAPH</t>
  </si>
  <si>
    <t>1:8,908</t>
  </si>
  <si>
    <t>1:2,146</t>
  </si>
  <si>
    <t>1:7,734</t>
  </si>
  <si>
    <t>1:7,704</t>
  </si>
  <si>
    <t>1:43,000</t>
  </si>
  <si>
    <t>1:48,600</t>
  </si>
  <si>
    <t>1:12,608</t>
  </si>
  <si>
    <t>1:34,201</t>
  </si>
  <si>
    <t>1:40,727</t>
  </si>
  <si>
    <t>1:36,736</t>
  </si>
  <si>
    <t>1:83,964</t>
  </si>
  <si>
    <t>1:83,285</t>
  </si>
  <si>
    <t>1:34,227</t>
  </si>
  <si>
    <t>ROUNDING THE BASES RELIC AUTOGRAPH BLACK</t>
  </si>
  <si>
    <t>1:19,396</t>
  </si>
  <si>
    <t>1:4,652</t>
  </si>
  <si>
    <t>1:16,873</t>
  </si>
  <si>
    <t>1:16,948</t>
  </si>
  <si>
    <t>1:103,950</t>
  </si>
  <si>
    <t>1:28,998</t>
  </si>
  <si>
    <t>1:74,667</t>
  </si>
  <si>
    <t>1:73,745</t>
  </si>
  <si>
    <t>1:181,054</t>
  </si>
  <si>
    <t>1:76,506</t>
  </si>
  <si>
    <t>ROUNDING THE BASES RELIC AUTOGRAPH RED</t>
  </si>
  <si>
    <t>1:38,116</t>
  </si>
  <si>
    <t>1:207,900</t>
  </si>
  <si>
    <t>ROUNDING THE BASES RELIC AUTOGRAPH PLATINUM</t>
  </si>
  <si>
    <t>1:192,819</t>
  </si>
  <si>
    <t>75 YEARS OF TOPPS DIE CUT AUTOGRAPHS</t>
  </si>
  <si>
    <t>1:15,684</t>
  </si>
  <si>
    <t>1:3,767</t>
  </si>
  <si>
    <t>1:13,668</t>
  </si>
  <si>
    <t>1:71,548</t>
  </si>
  <si>
    <t>1:85,050</t>
  </si>
  <si>
    <t>1:60,509</t>
  </si>
  <si>
    <t>1:68,880</t>
  </si>
  <si>
    <t>1:61,934</t>
  </si>
  <si>
    <t>75 YEARS OF TOPPS DIE CUT AUTOGRAPHS GOLD FOIL</t>
  </si>
  <si>
    <t>1:23,248</t>
  </si>
  <si>
    <t>1:5,589</t>
  </si>
  <si>
    <t>1:20,176</t>
  </si>
  <si>
    <t>1:219,171</t>
  </si>
  <si>
    <t>1:86,707</t>
  </si>
  <si>
    <t>75 YEARS OF TOPPS DIE CUT AUTOGRAPHS ORANGE FOIL</t>
  </si>
  <si>
    <t>1:11,178</t>
  </si>
  <si>
    <t>75 YEARS OF TOPPS DIE CUT AUTOGRAPHS BLACK FOIL</t>
  </si>
  <si>
    <t>1:27,720</t>
  </si>
  <si>
    <t>1:623,700</t>
  </si>
  <si>
    <t>1:433,534</t>
  </si>
  <si>
    <t>75 YEARS OF TOPPS DIE CUT AUTOGRAPHS RED FOIL</t>
  </si>
  <si>
    <t>1:218,528</t>
  </si>
  <si>
    <t>1:53,308</t>
  </si>
  <si>
    <t>75 YEARS OF TOPPS DIE CUT AUTOGRAPHS FOILFRACTOR</t>
  </si>
  <si>
    <t>75 YEARS OF TOPPS BB AUTOGRAPHS</t>
  </si>
  <si>
    <t>75 YEARS OF TOPPS BB AUTOGRAPHS FOILFRACTOR</t>
  </si>
  <si>
    <t>MAJOR LEAGUE MATERIAL DUAL AUTOGRAPH CARDS</t>
  </si>
  <si>
    <t>1:65,559</t>
  </si>
  <si>
    <t>1:15,750</t>
  </si>
  <si>
    <t>1:374,220</t>
  </si>
  <si>
    <t>MAJOR LEAGUE MATERIAL DUAL AUTOGRAPH CARDS ORANGE</t>
  </si>
  <si>
    <t>1:156,092</t>
  </si>
  <si>
    <t>1:36,474</t>
  </si>
  <si>
    <t>1:589,960</t>
  </si>
  <si>
    <t>MAJOR LEAGUE MATERIAL DUAL AUTOGRAPH CARDS BLACK</t>
  </si>
  <si>
    <t>1:297,993</t>
  </si>
  <si>
    <t>MAJOR LEAGUE MATERIAL DUAL AUTOGRAPH CARDS RED</t>
  </si>
  <si>
    <t>MAJOR LEAGUE MATERIAL DUAL AUTOGRAPH CARDS PLATINUM</t>
  </si>
  <si>
    <t>1991 TOPPS BASEBALL RELICS</t>
  </si>
  <si>
    <t>1:235</t>
  </si>
  <si>
    <t>1:87</t>
  </si>
  <si>
    <t>1:89</t>
  </si>
  <si>
    <t>1:375</t>
  </si>
  <si>
    <t>1:348</t>
  </si>
  <si>
    <t>1:349</t>
  </si>
  <si>
    <t>1:505</t>
  </si>
  <si>
    <t>1:506</t>
  </si>
  <si>
    <t>1:264</t>
  </si>
  <si>
    <t>1:401</t>
  </si>
  <si>
    <t>1:28</t>
  </si>
  <si>
    <t>1991 TOPPS BASEBALL RELICS BLUE</t>
  </si>
  <si>
    <t>1:1,593</t>
  </si>
  <si>
    <t>1:384</t>
  </si>
  <si>
    <t>1:1,386</t>
  </si>
  <si>
    <t>1:1,381</t>
  </si>
  <si>
    <t>1:7,382</t>
  </si>
  <si>
    <t>1:8,643</t>
  </si>
  <si>
    <t>1:8,714</t>
  </si>
  <si>
    <t>1:2,307</t>
  </si>
  <si>
    <t>1:7,391</t>
  </si>
  <si>
    <t>1:6,098</t>
  </si>
  <si>
    <t>1:7,405</t>
  </si>
  <si>
    <t>1:6,888</t>
  </si>
  <si>
    <t>1:14,820</t>
  </si>
  <si>
    <t>1:6,107</t>
  </si>
  <si>
    <t>1:8,630</t>
  </si>
  <si>
    <t>1991 TOPPS BASEBALL RELICS GREEN</t>
  </si>
  <si>
    <t>1:2,414</t>
  </si>
  <si>
    <t>1:581</t>
  </si>
  <si>
    <t>1:2,086</t>
  </si>
  <si>
    <t>1:2,098</t>
  </si>
  <si>
    <t>1:11,207</t>
  </si>
  <si>
    <t>1:13,085</t>
  </si>
  <si>
    <t>1:13,141</t>
  </si>
  <si>
    <t>1:3,494</t>
  </si>
  <si>
    <t>1:11,087</t>
  </si>
  <si>
    <t>1:22,276</t>
  </si>
  <si>
    <t>1:22,389</t>
  </si>
  <si>
    <t>1:13,001</t>
  </si>
  <si>
    <t>1991 TOPPS BASEBALL RELICS GOLD</t>
  </si>
  <si>
    <t>1:4,779</t>
  </si>
  <si>
    <t>1:1,152</t>
  </si>
  <si>
    <t>1:4,125</t>
  </si>
  <si>
    <t>1:4,154</t>
  </si>
  <si>
    <t>1:22,435</t>
  </si>
  <si>
    <t>1:25,988</t>
  </si>
  <si>
    <t>1:25,859</t>
  </si>
  <si>
    <t>1:6,905</t>
  </si>
  <si>
    <t>1:6,948</t>
  </si>
  <si>
    <t>1:22,173</t>
  </si>
  <si>
    <t>1:18,294</t>
  </si>
  <si>
    <t>1:20,409</t>
  </si>
  <si>
    <t>1:43,661</t>
  </si>
  <si>
    <t>1:44,777</t>
  </si>
  <si>
    <t>1:25,668</t>
  </si>
  <si>
    <t>1991 TOPPS BASEBALL RELICS ORANGE</t>
  </si>
  <si>
    <t>1:9,756</t>
  </si>
  <si>
    <t>1:2,350</t>
  </si>
  <si>
    <t>1:8,437</t>
  </si>
  <si>
    <t>1:8,474</t>
  </si>
  <si>
    <t>1:44,292</t>
  </si>
  <si>
    <t>1:52,708</t>
  </si>
  <si>
    <t>1:44,345</t>
  </si>
  <si>
    <t>1:37,334</t>
  </si>
  <si>
    <t>1:37,458</t>
  </si>
  <si>
    <t>1:42,388</t>
  </si>
  <si>
    <t>1:90,960</t>
  </si>
  <si>
    <t>1:90,527</t>
  </si>
  <si>
    <t>1991 TOPPS BASEBALL RELICS BLACK</t>
  </si>
  <si>
    <t>1:5,873</t>
  </si>
  <si>
    <t>1991 TOPPS BASEBALL RELICS RED</t>
  </si>
  <si>
    <t>1:48,925</t>
  </si>
  <si>
    <t>1991 TOPPS BASEBALL RELICS PLATINUM</t>
  </si>
  <si>
    <t>1:142,519</t>
  </si>
  <si>
    <t>1991 TOPPS BASEBALL ALL STAR RELICS</t>
  </si>
  <si>
    <t>1:126</t>
  </si>
  <si>
    <t>1:136</t>
  </si>
  <si>
    <t>1:1,446</t>
  </si>
  <si>
    <t>1:1,445</t>
  </si>
  <si>
    <t>1:1,872</t>
  </si>
  <si>
    <t>1:1,685</t>
  </si>
  <si>
    <t>1:850</t>
  </si>
  <si>
    <t>1:1,123</t>
  </si>
  <si>
    <t>1:632</t>
  </si>
  <si>
    <t>1:2,563</t>
  </si>
  <si>
    <t>1:2,565</t>
  </si>
  <si>
    <t>1:519</t>
  </si>
  <si>
    <t>1:5,006</t>
  </si>
  <si>
    <t>1:150</t>
  </si>
  <si>
    <t>1991 TOPPS BASEBALL ALL STAR RELICS BLUE</t>
  </si>
  <si>
    <t>1991 TOPPS BASEBALL ALL STAR RELICS GREEN</t>
  </si>
  <si>
    <t>1991 TOPPS BASEBALL ALL STAR RELICS GOLD</t>
  </si>
  <si>
    <t>1991 TOPPS BASEBALL ALL STAR RELICS ORANGE</t>
  </si>
  <si>
    <t>1:57,334</t>
  </si>
  <si>
    <t>1:68,040</t>
  </si>
  <si>
    <t>1:48,696</t>
  </si>
  <si>
    <t>1:48,160</t>
  </si>
  <si>
    <t>1:48,171</t>
  </si>
  <si>
    <t>1:66,736</t>
  </si>
  <si>
    <t>1991 TOPPS BASEBALL ALL STAR RELICS BLACK</t>
  </si>
  <si>
    <t>1:28,504</t>
  </si>
  <si>
    <t>1:6,862</t>
  </si>
  <si>
    <t>1:24,923</t>
  </si>
  <si>
    <t>1:132,875</t>
  </si>
  <si>
    <t>1:155,925</t>
  </si>
  <si>
    <t>1:107,266</t>
  </si>
  <si>
    <t>1:132,360</t>
  </si>
  <si>
    <t>1:260,265</t>
  </si>
  <si>
    <t>1991 TOPPS BASEBALL ALL STAR RELICS RED</t>
  </si>
  <si>
    <t>1:52,870</t>
  </si>
  <si>
    <t>1:12,834</t>
  </si>
  <si>
    <t>1:287,862</t>
  </si>
  <si>
    <t>1:74,682</t>
  </si>
  <si>
    <t>1:462,694</t>
  </si>
  <si>
    <t>1991 TOPPS BASEBALL ALL STAR RELICS PLATINUM</t>
  </si>
  <si>
    <t>IN THE NAME RELICS</t>
  </si>
  <si>
    <t>1:9,366</t>
  </si>
  <si>
    <t>1:2,888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</si>
</sst>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_);[Red]\(&quot;$&quot;#,##0.00\)"/>
    <numFmt numFmtId="165" formatCode="&quot;$&quot;#,##0.00"/>
  </numFmts>
  <fonts count="14">
    <font>
      <sz val="11.0"/>
      <color theme="1"/>
      <name val="Calibri"/>
      <scheme val="minor"/>
    </font>
    <font>
      <b/>
      <sz val="14.0"/>
      <color rgb="FFFFFFFF"/>
      <name val="Arial"/>
    </font>
    <font>
      <color theme="1"/>
      <name val="Times New Roman"/>
    </font>
    <font>
      <b/>
      <sz val="48.0"/>
      <color rgb="FFFFFFFF"/>
      <name val="Oswald"/>
    </font>
    <font/>
    <font>
      <b/>
      <color rgb="FFFFFFFF"/>
      <name val="Arial"/>
    </font>
    <font>
      <b/>
      <sz val="13.0"/>
      <color rgb="FFFFFFFF"/>
      <name val="Oswald"/>
    </font>
    <font>
      <b/>
      <sz val="12.0"/>
      <color theme="1"/>
      <name val="Arial"/>
    </font>
    <font>
      <b/>
      <color theme="1"/>
      <name val="Arial"/>
    </font>
    <font>
      <b/>
      <sz val="10.0"/>
      <color theme="1"/>
      <name val="Arial"/>
    </font>
    <font>
      <color theme="1"/>
      <name val="Arial"/>
    </font>
    <font>
      <b/>
      <sz val="9.0"/>
      <color theme="1"/>
      <name val="Arial"/>
    </font>
    <font>
      <sz val="9.0"/>
      <color theme="1"/>
      <name val="Arial"/>
    </font>
    <font>
      <color theme="1"/>
      <name val="Calibri"/>
      <scheme val="minor"/>
    </font>
  </fonts>
  <fills count="1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07263D"/>
        <bgColor rgb="FF07263D"/>
      </patternFill>
    </fill>
    <fill>
      <patternFill patternType="solid">
        <fgColor rgb="FF57BB8A"/>
        <bgColor rgb="FF57BB8A"/>
      </patternFill>
    </fill>
    <fill>
      <patternFill patternType="solid">
        <fgColor rgb="FF07283F"/>
        <bgColor rgb="FF07283F"/>
      </patternFill>
    </fill>
    <fill>
      <patternFill patternType="solid">
        <fgColor rgb="FFE67C73"/>
        <bgColor rgb="FFE67C73"/>
      </patternFill>
    </fill>
    <fill>
      <patternFill patternType="solid">
        <fgColor rgb="FFF2F2F2"/>
        <bgColor rgb="FFF2F2F2"/>
      </patternFill>
    </fill>
    <fill>
      <patternFill patternType="solid">
        <fgColor rgb="FFDADADA"/>
        <bgColor rgb="FFDADADA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2F4F7"/>
        <bgColor rgb="FFF2F4F7"/>
      </patternFill>
    </fill>
  </fills>
  <borders count="32">
    <border/>
    <border>
      <left style="thin">
        <color rgb="FF000000"/>
      </left>
      <right/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/>
    </border>
    <border>
      <left style="thin">
        <color rgb="FF000000"/>
      </left>
    </border>
    <border>
      <left style="thin">
        <color rgb="FF000000"/>
      </left>
      <top style="thin">
        <color rgb="FF000000"/>
      </top>
      <bottom/>
    </border>
    <border>
      <right/>
      <top style="thin">
        <color rgb="FF000000"/>
      </top>
      <bottom/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right/>
      <top/>
      <bottom/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/>
    </border>
    <border>
      <left/>
      <right/>
      <top/>
    </border>
    <border>
      <left/>
      <right style="thin">
        <color rgb="FF000000"/>
      </right>
      <top/>
    </border>
    <border>
      <right/>
      <top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bottom/>
    </border>
    <border>
      <left/>
      <right/>
      <bottom/>
    </border>
    <border>
      <left/>
      <right style="thin">
        <color rgb="FF000000"/>
      </right>
      <bottom/>
    </border>
    <border>
      <right/>
      <bottom/>
    </border>
    <border>
      <left style="thin">
        <color rgb="FF000000"/>
      </left>
      <right/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</border>
    <border>
      <left style="thin">
        <color rgb="FFB0B0B0"/>
      </left>
      <right style="thin">
        <color rgb="FFB0B0B0"/>
      </right>
      <top style="thin">
        <color rgb="FFB0B0B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textRotation="0" vertical="top" wrapText="1"/>
    </xf>
    <xf borderId="0" fillId="3" fontId="2" numFmtId="0" xfId="0" applyAlignment="1" applyFill="1" applyFont="1">
      <alignment horizontal="center" vertical="top"/>
    </xf>
    <xf borderId="0" fillId="3" fontId="3" numFmtId="0" xfId="0" applyAlignment="1" applyFill="1" applyFont="1">
      <alignment horizontal="center" readingOrder="0" shrinkToFit="0" vertical="center" wrapText="1"/>
    </xf>
    <xf borderId="2" fillId="0" fontId="4" numFmtId="0" xfId="0" applyBorder="1" applyFont="1"/>
    <xf borderId="3" fillId="2" fontId="5" numFmtId="0" xfId="0" applyAlignment="1" applyBorder="1" applyFill="1" applyFont="1">
      <alignment horizontal="center" shrinkToFit="0" textRotation="0" vertical="top" wrapText="1"/>
    </xf>
    <xf borderId="3" fillId="4" fontId="5" numFmtId="0" xfId="0" applyAlignment="1" applyBorder="1" applyFill="1" applyFont="1">
      <alignment horizontal="center" shrinkToFit="0" textRotation="0" vertical="top" wrapText="1"/>
    </xf>
    <xf borderId="0" fillId="5" fontId="6" numFmtId="0" xfId="0" applyAlignment="1" applyFill="1" applyFont="1">
      <alignment horizontal="center" shrinkToFit="0" vertical="center" wrapText="1"/>
    </xf>
    <xf borderId="4" fillId="6" fontId="5" numFmtId="0" xfId="0" applyAlignment="1" applyBorder="1" applyFill="1" applyFont="1">
      <alignment horizontal="center" shrinkToFit="0" textRotation="0" vertical="top" wrapText="1"/>
    </xf>
    <xf borderId="5" fillId="7" fontId="7" numFmtId="0" xfId="0" applyAlignment="1" applyBorder="1" applyFill="1" applyFont="1">
      <alignment horizontal="center" shrinkToFit="0" vertical="top" wrapText="1"/>
    </xf>
    <xf borderId="6" fillId="0" fontId="4" numFmtId="0" xfId="0" applyBorder="1" applyFont="1"/>
    <xf borderId="7" fillId="8" fontId="7" numFmtId="0" xfId="0" applyAlignment="1" applyBorder="1" applyFill="1" applyFont="1">
      <alignment horizontal="center" shrinkToFit="0" vertical="top" wrapText="1"/>
    </xf>
    <xf borderId="7" fillId="7" fontId="7" numFmtId="0" xfId="0" applyAlignment="1" applyBorder="1" applyFill="1" applyFont="1">
      <alignment horizontal="center" readingOrder="0" shrinkToFit="0" vertical="top" wrapText="1"/>
    </xf>
    <xf borderId="7" fillId="8" fontId="7" numFmtId="0" xfId="0" applyAlignment="1" applyBorder="1" applyFill="1" applyFont="1">
      <alignment horizontal="center" readingOrder="0" shrinkToFit="0" vertical="top" wrapText="1"/>
    </xf>
    <xf borderId="7" fillId="9" fontId="7" numFmtId="0" xfId="0" applyAlignment="1" applyBorder="1" applyFill="1" applyFont="1">
      <alignment horizontal="center" readingOrder="0" shrinkToFit="0" vertical="top" wrapText="1"/>
    </xf>
    <xf borderId="8" fillId="0" fontId="4" numFmtId="0" xfId="0" applyBorder="1" applyFont="1"/>
    <xf borderId="9" fillId="9" fontId="7" numFmtId="0" xfId="0" applyAlignment="1" applyBorder="1" applyFill="1" applyFont="1">
      <alignment horizontal="center" readingOrder="0" shrinkToFit="0" vertical="top" wrapText="1"/>
    </xf>
    <xf borderId="0" fillId="10" fontId="7" numFmtId="0" xfId="0" applyAlignment="1" applyFill="1" applyFont="1">
      <alignment horizontal="center" shrinkToFit="0" vertical="top" wrapText="1"/>
    </xf>
    <xf borderId="4" fillId="2" fontId="5" numFmtId="0" xfId="0" applyAlignment="1" applyBorder="1" applyFill="1" applyFont="1">
      <alignment horizontal="center" shrinkToFit="0" textRotation="0" vertical="top" wrapText="1"/>
    </xf>
    <xf borderId="10" fillId="7" fontId="8" numFmtId="0" xfId="0" applyAlignment="1" applyBorder="1" applyFill="1" applyFont="1">
      <alignment horizontal="right" shrinkToFit="0" vertical="top" wrapText="1"/>
    </xf>
    <xf borderId="11" fillId="7" fontId="8" numFmtId="0" xfId="0" applyAlignment="1" applyBorder="1" applyFill="1" applyFont="1">
      <alignment horizontal="center" shrinkToFit="0" vertical="top" wrapText="1"/>
    </xf>
    <xf borderId="11" fillId="8" fontId="8" numFmtId="0" xfId="0" applyAlignment="1" applyBorder="1" applyFill="1" applyFont="1">
      <alignment horizontal="right" shrinkToFit="0" vertical="top" wrapText="1"/>
    </xf>
    <xf borderId="11" fillId="8" fontId="8" numFmtId="0" xfId="0" applyAlignment="1" applyBorder="1" applyFill="1" applyFont="1">
      <alignment horizontal="center" readingOrder="0" shrinkToFit="0" vertical="top" wrapText="1"/>
    </xf>
    <xf borderId="11" fillId="7" fontId="8" numFmtId="0" xfId="0" applyAlignment="1" applyBorder="1" applyFill="1" applyFont="1">
      <alignment horizontal="right" shrinkToFit="0" vertical="top" wrapText="1"/>
    </xf>
    <xf borderId="11" fillId="9" fontId="8" numFmtId="0" xfId="0" applyAlignment="1" applyBorder="1" applyFill="1" applyFont="1">
      <alignment horizontal="right" shrinkToFit="0" vertical="top" wrapText="1"/>
    </xf>
    <xf borderId="12" fillId="9" fontId="8" numFmtId="0" xfId="0" applyAlignment="1" applyBorder="1" applyFill="1" applyFont="1">
      <alignment horizontal="center" readingOrder="0" shrinkToFit="0" vertical="top" wrapText="1"/>
    </xf>
    <xf borderId="12" fillId="8" fontId="8" numFmtId="0" xfId="0" applyAlignment="1" applyBorder="1" applyFill="1" applyFont="1">
      <alignment horizontal="center" readingOrder="0" shrinkToFit="0" vertical="top" wrapText="1"/>
    </xf>
    <xf borderId="13" fillId="9" fontId="8" numFmtId="0" xfId="0" applyAlignment="1" applyBorder="1" applyFill="1" applyFont="1">
      <alignment horizontal="right" shrinkToFit="0" vertical="top" wrapText="1"/>
    </xf>
    <xf borderId="12" fillId="9" fontId="8" numFmtId="0" xfId="0" applyAlignment="1" applyBorder="1" applyFill="1" applyFont="1">
      <alignment horizontal="center" shrinkToFit="0" vertical="top" wrapText="1"/>
    </xf>
    <xf borderId="11" fillId="7" fontId="8" numFmtId="0" xfId="0" applyAlignment="1" applyBorder="1" applyFill="1" applyFont="1">
      <alignment horizontal="center" readingOrder="0" shrinkToFit="0" vertical="top" wrapText="1"/>
    </xf>
    <xf borderId="0" fillId="10" fontId="8" numFmtId="0" xfId="0" applyAlignment="1" applyFill="1" applyFont="1">
      <alignment horizontal="right" shrinkToFit="0" vertical="top" wrapText="1"/>
    </xf>
    <xf borderId="0" fillId="10" fontId="8" numFmtId="0" xfId="0" applyAlignment="1" applyFill="1" applyFont="1">
      <alignment horizontal="center" shrinkToFit="0" vertical="top" wrapText="1"/>
    </xf>
    <xf borderId="14" fillId="11" fontId="8" numFmtId="0" xfId="0" applyAlignment="1" applyBorder="1" applyFill="1" applyFont="1">
      <alignment horizontal="center" vertical="center"/>
    </xf>
    <xf borderId="15" fillId="7" fontId="8" numFmtId="0" xfId="0" applyAlignment="1" applyBorder="1" applyFill="1" applyFont="1">
      <alignment horizontal="right" shrinkToFit="0" vertical="top" wrapText="1"/>
    </xf>
    <xf borderId="16" fillId="7" fontId="8" numFmtId="0" xfId="0" applyAlignment="1" applyBorder="1" applyFill="1" applyFont="1">
      <alignment horizontal="center" readingOrder="0" shrinkToFit="0" vertical="top" wrapText="1"/>
    </xf>
    <xf borderId="16" fillId="8" fontId="8" numFmtId="0" xfId="0" applyAlignment="1" applyBorder="1" applyFill="1" applyFont="1">
      <alignment horizontal="right" shrinkToFit="0" vertical="top" wrapText="1"/>
    </xf>
    <xf borderId="16" fillId="8" fontId="8" numFmtId="0" xfId="0" applyAlignment="1" applyBorder="1" applyFill="1" applyFont="1">
      <alignment horizontal="center" readingOrder="0" shrinkToFit="0" vertical="top" wrapText="1"/>
    </xf>
    <xf borderId="16" fillId="7" fontId="8" numFmtId="0" xfId="0" applyAlignment="1" applyBorder="1" applyFill="1" applyFont="1">
      <alignment horizontal="right" shrinkToFit="0" vertical="top" wrapText="1"/>
    </xf>
    <xf borderId="16" fillId="9" fontId="8" numFmtId="0" xfId="0" applyAlignment="1" applyBorder="1" applyFill="1" applyFont="1">
      <alignment horizontal="right" shrinkToFit="0" vertical="top" wrapText="1"/>
    </xf>
    <xf borderId="17" fillId="9" fontId="8" numFmtId="0" xfId="0" applyAlignment="1" applyBorder="1" applyFill="1" applyFont="1">
      <alignment horizontal="center" readingOrder="0" shrinkToFit="0" vertical="top" wrapText="1"/>
    </xf>
    <xf borderId="17" fillId="8" fontId="8" numFmtId="0" xfId="0" applyAlignment="1" applyBorder="1" applyFill="1" applyFont="1">
      <alignment horizontal="center" readingOrder="0" shrinkToFit="0" vertical="top" wrapText="1"/>
    </xf>
    <xf borderId="18" fillId="9" fontId="8" numFmtId="0" xfId="0" applyAlignment="1" applyBorder="1" applyFill="1" applyFont="1">
      <alignment horizontal="right" shrinkToFit="0" vertical="top" wrapText="1"/>
    </xf>
    <xf borderId="4" fillId="0" fontId="4" numFmtId="0" xfId="0" applyBorder="1" applyFont="1"/>
    <xf borderId="19" fillId="11" fontId="8" numFmtId="0" xfId="0" applyAlignment="1" applyBorder="1" applyFill="1" applyFont="1">
      <alignment horizontal="right" shrinkToFit="0" vertical="center" wrapText="1"/>
    </xf>
    <xf borderId="20" fillId="11" fontId="8" numFmtId="164" xfId="0" applyAlignment="1" applyBorder="1" applyFill="1" applyFont="1" applyNumberFormat="1">
      <alignment horizontal="center" readingOrder="0" shrinkToFit="0" vertical="center" wrapText="1"/>
    </xf>
    <xf borderId="20" fillId="11" fontId="8" numFmtId="164" xfId="0" applyAlignment="1" applyBorder="1" applyFill="1" applyFont="1" applyNumberFormat="1">
      <alignment horizontal="center" shrinkToFit="0" vertical="center" wrapText="1"/>
    </xf>
    <xf borderId="0" fillId="10" fontId="8" numFmtId="164" xfId="0" applyAlignment="1" applyFill="1" applyFont="1" applyNumberFormat="1">
      <alignment horizontal="center" shrinkToFit="0" vertical="top" wrapText="1"/>
    </xf>
    <xf borderId="21" fillId="0" fontId="4" numFmtId="0" xfId="0" applyBorder="1" applyFont="1"/>
    <xf borderId="22" fillId="7" fontId="8" numFmtId="0" xfId="0" applyAlignment="1" applyBorder="1" applyFill="1" applyFont="1">
      <alignment horizontal="right" shrinkToFit="0" vertical="top" wrapText="1"/>
    </xf>
    <xf borderId="23" fillId="7" fontId="8" numFmtId="164" xfId="0" applyAlignment="1" applyBorder="1" applyFill="1" applyFont="1" applyNumberFormat="1">
      <alignment horizontal="center" shrinkToFit="0" vertical="top" wrapText="1"/>
    </xf>
    <xf borderId="23" fillId="8" fontId="8" numFmtId="0" xfId="0" applyAlignment="1" applyBorder="1" applyFill="1" applyFont="1">
      <alignment horizontal="right" shrinkToFit="0" vertical="top" wrapText="1"/>
    </xf>
    <xf borderId="23" fillId="8" fontId="8" numFmtId="164" xfId="0" applyAlignment="1" applyBorder="1" applyFill="1" applyFont="1" applyNumberFormat="1">
      <alignment horizontal="center" shrinkToFit="0" vertical="top" wrapText="1"/>
    </xf>
    <xf borderId="23" fillId="7" fontId="8" numFmtId="0" xfId="0" applyAlignment="1" applyBorder="1" applyFill="1" applyFont="1">
      <alignment horizontal="right" shrinkToFit="0" vertical="top" wrapText="1"/>
    </xf>
    <xf borderId="23" fillId="9" fontId="8" numFmtId="0" xfId="0" applyAlignment="1" applyBorder="1" applyFill="1" applyFont="1">
      <alignment horizontal="right" shrinkToFit="0" vertical="top" wrapText="1"/>
    </xf>
    <xf borderId="24" fillId="9" fontId="8" numFmtId="164" xfId="0" applyAlignment="1" applyBorder="1" applyFill="1" applyFont="1" applyNumberFormat="1">
      <alignment horizontal="center" shrinkToFit="0" vertical="top" wrapText="1"/>
    </xf>
    <xf borderId="24" fillId="8" fontId="8" numFmtId="164" xfId="0" applyAlignment="1" applyBorder="1" applyFill="1" applyFont="1" applyNumberFormat="1">
      <alignment horizontal="center" shrinkToFit="0" vertical="top" wrapText="1"/>
    </xf>
    <xf borderId="25" fillId="9" fontId="8" numFmtId="0" xfId="0" applyAlignment="1" applyBorder="1" applyFill="1" applyFont="1">
      <alignment horizontal="right" shrinkToFit="0" vertical="top" wrapText="1"/>
    </xf>
    <xf borderId="4" fillId="2" fontId="2" numFmtId="0" xfId="0" applyAlignment="1" applyBorder="1" applyFill="1" applyFont="1">
      <alignment vertical="top"/>
    </xf>
    <xf borderId="11" fillId="7" fontId="8" numFmtId="164" xfId="0" applyAlignment="1" applyBorder="1" applyFill="1" applyFont="1" applyNumberFormat="1">
      <alignment horizontal="center" shrinkToFit="0" vertical="top" wrapText="1"/>
    </xf>
    <xf borderId="11" fillId="8" fontId="8" numFmtId="164" xfId="0" applyAlignment="1" applyBorder="1" applyFill="1" applyFont="1" applyNumberFormat="1">
      <alignment horizontal="center" shrinkToFit="0" vertical="top" wrapText="1"/>
    </xf>
    <xf borderId="12" fillId="9" fontId="8" numFmtId="164" xfId="0" applyAlignment="1" applyBorder="1" applyFill="1" applyFont="1" applyNumberFormat="1">
      <alignment horizontal="center" shrinkToFit="0" vertical="top" wrapText="1"/>
    </xf>
    <xf borderId="12" fillId="8" fontId="8" numFmtId="164" xfId="0" applyAlignment="1" applyBorder="1" applyFill="1" applyFont="1" applyNumberFormat="1">
      <alignment horizontal="center" shrinkToFit="0" vertical="top" wrapText="1"/>
    </xf>
    <xf borderId="26" fillId="9" fontId="9" numFmtId="0" xfId="0" applyAlignment="1" applyBorder="1" applyFill="1" applyFont="1">
      <alignment shrinkToFit="0" textRotation="0" vertical="top" wrapText="1"/>
    </xf>
    <xf borderId="27" fillId="7" fontId="10" numFmtId="0" xfId="0" applyAlignment="1" applyBorder="1" applyFill="1" applyFont="1">
      <alignment horizontal="center" shrinkToFit="0" vertical="top" wrapText="1"/>
    </xf>
    <xf borderId="28" fillId="7" fontId="10" numFmtId="0" xfId="0" applyAlignment="1" applyBorder="1" applyFill="1" applyFont="1">
      <alignment horizontal="center" shrinkToFit="0" vertical="top" wrapText="1"/>
    </xf>
    <xf borderId="28" fillId="8" fontId="10" numFmtId="0" xfId="0" applyAlignment="1" applyBorder="1" applyFill="1" applyFont="1">
      <alignment horizontal="center" shrinkToFit="0" vertical="top" wrapText="1"/>
    </xf>
    <xf borderId="28" fillId="9" fontId="10" numFmtId="0" xfId="0" applyAlignment="1" applyBorder="1" applyFill="1" applyFont="1">
      <alignment horizontal="center" shrinkToFit="0" vertical="top" wrapText="1"/>
    </xf>
    <xf borderId="20" fillId="9" fontId="10" numFmtId="0" xfId="0" applyAlignment="1" applyBorder="1" applyFill="1" applyFont="1">
      <alignment horizontal="center" shrinkToFit="0" vertical="top" wrapText="1"/>
    </xf>
    <xf borderId="20" fillId="8" fontId="10" numFmtId="0" xfId="0" applyAlignment="1" applyBorder="1" applyFill="1" applyFont="1">
      <alignment horizontal="center" shrinkToFit="0" vertical="top" wrapText="1"/>
    </xf>
    <xf borderId="27" fillId="9" fontId="10" numFmtId="0" xfId="0" applyAlignment="1" applyBorder="1" applyFill="1" applyFont="1">
      <alignment horizontal="center" shrinkToFit="0" vertical="top" wrapText="1"/>
    </xf>
    <xf borderId="0" fillId="10" fontId="10" numFmtId="0" xfId="0" applyAlignment="1" applyFill="1" applyFont="1">
      <alignment horizontal="center" shrinkToFit="0" vertical="top" wrapText="1"/>
    </xf>
    <xf borderId="29" fillId="0" fontId="11" numFmtId="0" xfId="0" applyAlignment="1" applyBorder="1" applyFont="1">
      <alignment horizontal="left" vertical="center"/>
    </xf>
    <xf borderId="29" fillId="2" fontId="12" numFmtId="0" xfId="0" applyAlignment="1" applyBorder="1" applyFill="1" applyFont="1">
      <alignment horizontal="center" vertical="center"/>
    </xf>
    <xf borderId="29" fillId="2" fontId="12" numFmtId="165" xfId="0" applyAlignment="1" applyBorder="1" applyFill="1" applyFont="1" applyNumberFormat="1">
      <alignment horizontal="center" vertical="center"/>
    </xf>
    <xf borderId="29" fillId="0" fontId="12" numFmtId="0" xfId="0" applyAlignment="1" applyBorder="1" applyFont="1">
      <alignment horizontal="center" vertical="center"/>
    </xf>
    <xf borderId="29" fillId="4" fontId="12" numFmtId="165" xfId="0" applyAlignment="1" applyBorder="1" applyFill="1" applyFont="1" applyNumberFormat="1">
      <alignment horizontal="center" vertical="center"/>
    </xf>
    <xf borderId="29" fillId="12" fontId="11" numFmtId="0" xfId="0" applyAlignment="1" applyBorder="1" applyFill="1" applyFont="1">
      <alignment horizontal="left" vertical="center"/>
    </xf>
    <xf borderId="29" fillId="12" fontId="12" numFmtId="0" xfId="0" applyAlignment="1" applyBorder="1" applyFill="1" applyFont="1">
      <alignment horizontal="center" vertical="center"/>
    </xf>
    <xf borderId="29" fillId="0" fontId="12" numFmtId="165" xfId="0" applyAlignment="1" applyBorder="1" applyFont="1" applyNumberFormat="1">
      <alignment horizontal="center" vertical="center"/>
    </xf>
    <xf borderId="30" fillId="2" fontId="12" numFmtId="0" xfId="0" applyAlignment="1" applyBorder="1" applyFill="1" applyFont="1">
      <alignment horizontal="center" vertical="center"/>
    </xf>
    <xf borderId="30" fillId="12" fontId="12" numFmtId="0" xfId="0" applyAlignment="1" applyBorder="1" applyFill="1" applyFont="1">
      <alignment horizontal="center" vertical="center"/>
    </xf>
    <xf borderId="31" fillId="0" fontId="1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90500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90500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90500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90500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90500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1.0" topLeftCell="B12" activePane="bottomRight" state="frozen"/>
      <selection activeCell="B1" sqref="B1" pane="topRight"/>
      <selection activeCell="A12" sqref="A12" pane="bottomLeft"/>
      <selection activeCell="B12" sqref="B12" pane="bottomRight"/>
    </sheetView>
  </sheetViews>
  <sheetFormatPr customHeight="1" defaultColWidth="14.43" defaultRowHeight="15.0"/>
  <cols>
    <col customWidth="1" min="1" max="1" width="46.0"/>
    <col customWidth="1" min="2" max="2" width="12.57"/>
    <col customWidth="1" min="3" max="3" width="11.86"/>
    <col customWidth="1" min="4" max="4" width="11.57"/>
    <col customWidth="1" min="5" max="5" width="11.29"/>
    <col customWidth="1" min="6" max="6" width="11.71"/>
    <col customWidth="1" min="7" max="10" width="11.57"/>
    <col customWidth="1" min="11" max="11" width="11.86"/>
    <col customWidth="1" min="12" max="12" width="11.29"/>
    <col customWidth="1" min="13" max="13" width="13.86"/>
    <col customWidth="1" min="14" max="14" width="12.14"/>
    <col customWidth="1" min="15" max="15" width="16.0"/>
    <col customWidth="1" min="16" max="16" width="11.57"/>
    <col customWidth="1" min="17" max="18" width="12.43"/>
    <col customWidth="1" min="19" max="19" width="13.0"/>
    <col customWidth="1" min="20" max="20" width="12.0"/>
    <col customWidth="1" min="21" max="21" width="13.0"/>
    <col customWidth="1" min="22" max="22" width="12.14"/>
    <col customWidth="1" min="23" max="23" width="12.43"/>
    <col customWidth="1" min="24" max="24" width="12.29"/>
    <col customWidth="1" min="25" max="25" width="11.57"/>
    <col customWidth="1" min="26" max="26" width="11.71"/>
    <col customWidth="1" min="27" max="27" width="13.0"/>
    <col customWidth="1" min="28" max="28" width="11.57"/>
    <col customWidth="1" min="29" max="29" width="12.43"/>
    <col customWidth="1" min="30" max="30" width="12.14"/>
    <col customWidth="1" min="31" max="31" width="12.43"/>
    <col customWidth="1" min="32" max="32" width="11.86"/>
    <col customWidth="1" min="33" max="33" width="12.71"/>
    <col customWidth="1" min="34" max="34" width="12.29"/>
    <col customWidth="1" min="35" max="35" width="13.57"/>
    <col customWidth="1" min="36" max="36" width="11.86"/>
    <col customWidth="1" min="37" max="37" width="13.57"/>
    <col customWidth="1" min="38" max="38" width="11.0"/>
    <col customWidth="1" min="39" max="39" width="13.29"/>
    <col customWidth="1" min="40" max="40" width="12.14"/>
    <col customWidth="1" min="41" max="41" width="11.86"/>
    <col customWidth="1" min="42" max="42" width="11.43"/>
    <col customWidth="1" min="43" max="43" width="14.0"/>
    <col customWidth="1" min="44" max="44" width="11.71"/>
    <col customWidth="1" min="45" max="45" width="21.57"/>
    <col customWidth="1" min="46" max="46" width="11.71"/>
    <col customWidth="1" min="47" max="47" width="22.57"/>
    <col customWidth="1" min="48" max="51" width="8.71"/>
  </cols>
  <sheetData>
    <row r="1">
      <c r="A1" s="1" t="s">
        <v>0</v>
      </c>
      <c r="B1" s="2"/>
      <c r="D1" s="3" t="s">
        <v>1</v>
      </c>
      <c r="AU1" s="4"/>
    </row>
    <row r="2">
      <c r="A2" s="5" t="s">
        <v>5</v>
      </c>
      <c r="AU2" s="4"/>
    </row>
    <row r="3" ht="25.5" customHeight="1">
      <c r="A3" s="5" t="s">
        <v>6</v>
      </c>
      <c r="AU3" s="4"/>
    </row>
    <row r="4">
      <c r="A4" s="6" t="s">
        <v>7</v>
      </c>
      <c r="D4" s="7" t="s">
        <v>8</v>
      </c>
      <c r="AU4" s="4"/>
    </row>
    <row r="5" ht="15.0" customHeight="1">
      <c r="A5" s="8" t="s">
        <v>9</v>
      </c>
      <c r="B5" s="9" t="s">
        <v>10</v>
      </c>
      <c r="C5" s="10"/>
      <c r="D5" s="11" t="s">
        <v>11</v>
      </c>
      <c r="E5" s="10"/>
      <c r="F5" s="12" t="s">
        <v>12</v>
      </c>
      <c r="G5" s="10"/>
      <c r="H5" s="13" t="s">
        <v>13</v>
      </c>
      <c r="I5" s="10"/>
      <c r="J5" s="14" t="s">
        <v>14</v>
      </c>
      <c r="K5" s="15"/>
      <c r="L5" s="13" t="s">
        <v>15</v>
      </c>
      <c r="M5" s="15"/>
      <c r="N5" s="16" t="s">
        <v>16</v>
      </c>
      <c r="O5" s="15"/>
      <c r="P5" s="13" t="s">
        <v>17</v>
      </c>
      <c r="Q5" s="15"/>
      <c r="R5" s="16" t="s">
        <v>18</v>
      </c>
      <c r="S5" s="15"/>
      <c r="T5" s="13" t="s">
        <v>19</v>
      </c>
      <c r="U5" s="10"/>
      <c r="V5" s="12" t="s">
        <v>20</v>
      </c>
      <c r="W5" s="10"/>
      <c r="X5" s="13" t="s">
        <v>21</v>
      </c>
      <c r="Y5" s="10"/>
      <c r="Z5" s="14" t="s">
        <v>22</v>
      </c>
      <c r="AA5" s="15"/>
      <c r="AB5" s="13" t="s">
        <v>23</v>
      </c>
      <c r="AC5" s="15"/>
      <c r="AD5" s="16" t="s">
        <v>24</v>
      </c>
      <c r="AE5" s="15"/>
      <c r="AF5" s="13" t="s">
        <v>25</v>
      </c>
      <c r="AG5" s="15"/>
      <c r="AH5" s="16" t="s">
        <v>26</v>
      </c>
      <c r="AI5" s="15"/>
      <c r="AJ5" s="13" t="s">
        <v>27</v>
      </c>
      <c r="AK5" s="10"/>
      <c r="AL5" s="12" t="s">
        <v>28</v>
      </c>
      <c r="AM5" s="10"/>
      <c r="AN5" s="13" t="s">
        <v>29</v>
      </c>
      <c r="AO5" s="10"/>
      <c r="AP5" s="14" t="s">
        <v>30</v>
      </c>
      <c r="AQ5" s="15"/>
      <c r="AR5" s="13" t="s">
        <v>31</v>
      </c>
      <c r="AS5" s="15"/>
      <c r="AT5" s="16" t="s">
        <v>32</v>
      </c>
      <c r="AU5" s="15"/>
      <c r="AV5" s="17"/>
      <c r="AX5" s="17"/>
    </row>
    <row r="6">
      <c r="A6" s="18" t="s">
        <v>33</v>
      </c>
      <c r="B6" s="19" t="s">
        <v>34</v>
      </c>
      <c r="C6" s="20">
        <v>20.0</v>
      </c>
      <c r="D6" s="21" t="s">
        <v>34</v>
      </c>
      <c r="E6" s="22">
        <v>10.0</v>
      </c>
      <c r="F6" s="23" t="s">
        <v>34</v>
      </c>
      <c r="G6" s="20">
        <v>1.0</v>
      </c>
      <c r="H6" s="21" t="s">
        <v>34</v>
      </c>
      <c r="I6" s="22">
        <v>1.0</v>
      </c>
      <c r="J6" s="24" t="s">
        <v>34</v>
      </c>
      <c r="K6" s="25">
        <v>10.0</v>
      </c>
      <c r="L6" s="21" t="s">
        <v>34</v>
      </c>
      <c r="M6" s="26">
        <v>10.0</v>
      </c>
      <c r="N6" s="27" t="s">
        <v>34</v>
      </c>
      <c r="O6" s="25">
        <v>10.0</v>
      </c>
      <c r="P6" s="21" t="s">
        <v>34</v>
      </c>
      <c r="Q6" s="26">
        <v>8.0</v>
      </c>
      <c r="R6" s="27" t="s">
        <v>34</v>
      </c>
      <c r="S6" s="25">
        <v>1.0</v>
      </c>
      <c r="T6" s="21" t="s">
        <v>34</v>
      </c>
      <c r="U6" s="22">
        <v>1.0</v>
      </c>
      <c r="V6" s="23" t="s">
        <v>34</v>
      </c>
      <c r="W6" s="20">
        <v>1.0</v>
      </c>
      <c r="X6" s="21" t="s">
        <v>34</v>
      </c>
      <c r="Y6" s="22">
        <v>14.0</v>
      </c>
      <c r="Z6" s="24" t="s">
        <v>34</v>
      </c>
      <c r="AA6" s="25">
        <v>14.0</v>
      </c>
      <c r="AB6" s="21" t="s">
        <v>34</v>
      </c>
      <c r="AC6" s="26">
        <v>1.0</v>
      </c>
      <c r="AD6" s="27" t="s">
        <v>34</v>
      </c>
      <c r="AE6" s="25">
        <v>20.0</v>
      </c>
      <c r="AF6" s="21" t="s">
        <v>34</v>
      </c>
      <c r="AG6" s="26">
        <v>20.0</v>
      </c>
      <c r="AH6" s="27" t="s">
        <v>34</v>
      </c>
      <c r="AI6" s="28">
        <v>6.0</v>
      </c>
      <c r="AJ6" s="21" t="s">
        <v>34</v>
      </c>
      <c r="AK6" s="22">
        <v>6.0</v>
      </c>
      <c r="AL6" s="23" t="s">
        <v>34</v>
      </c>
      <c r="AM6" s="29">
        <v>14.0</v>
      </c>
      <c r="AN6" s="21" t="s">
        <v>34</v>
      </c>
      <c r="AO6" s="22">
        <v>14.0</v>
      </c>
      <c r="AP6" s="24" t="s">
        <v>34</v>
      </c>
      <c r="AQ6" s="25">
        <v>20.0</v>
      </c>
      <c r="AR6" s="21" t="s">
        <v>34</v>
      </c>
      <c r="AS6" s="26">
        <v>20.0</v>
      </c>
      <c r="AT6" s="27" t="s">
        <v>34</v>
      </c>
      <c r="AU6" s="28">
        <v>6.0</v>
      </c>
      <c r="AV6" s="30"/>
      <c r="AW6" s="31"/>
      <c r="AX6" s="30"/>
      <c r="AY6" s="31"/>
    </row>
    <row r="7">
      <c r="A7" s="32" t="s">
        <v>35</v>
      </c>
      <c r="B7" s="33" t="s">
        <v>36</v>
      </c>
      <c r="C7" s="34">
        <v>240.0</v>
      </c>
      <c r="D7" s="35" t="s">
        <v>36</v>
      </c>
      <c r="E7" s="36">
        <v>400.0</v>
      </c>
      <c r="F7" s="37" t="s">
        <v>36</v>
      </c>
      <c r="G7" s="34">
        <v>59.0</v>
      </c>
      <c r="H7" s="35" t="s">
        <v>36</v>
      </c>
      <c r="I7" s="36">
        <v>59.0</v>
      </c>
      <c r="J7" s="38" t="s">
        <v>36</v>
      </c>
      <c r="K7" s="39">
        <v>140.0</v>
      </c>
      <c r="L7" s="35" t="s">
        <v>36</v>
      </c>
      <c r="M7" s="40">
        <v>140.0</v>
      </c>
      <c r="N7" s="41" t="s">
        <v>36</v>
      </c>
      <c r="O7" s="39">
        <v>140.0</v>
      </c>
      <c r="P7" s="35" t="s">
        <v>36</v>
      </c>
      <c r="Q7" s="40">
        <v>96.0</v>
      </c>
      <c r="R7" s="41" t="s">
        <v>36</v>
      </c>
      <c r="S7" s="39">
        <v>36.0</v>
      </c>
      <c r="T7" s="35" t="s">
        <v>36</v>
      </c>
      <c r="U7" s="36">
        <v>36.0</v>
      </c>
      <c r="V7" s="37" t="s">
        <v>36</v>
      </c>
      <c r="W7" s="34">
        <v>14.0</v>
      </c>
      <c r="X7" s="35" t="s">
        <v>36</v>
      </c>
      <c r="Y7" s="36">
        <v>196.0</v>
      </c>
      <c r="Z7" s="38" t="s">
        <v>36</v>
      </c>
      <c r="AA7" s="39">
        <v>196.0</v>
      </c>
      <c r="AB7" s="35" t="s">
        <v>36</v>
      </c>
      <c r="AC7" s="40">
        <v>14.0</v>
      </c>
      <c r="AD7" s="41" t="s">
        <v>36</v>
      </c>
      <c r="AE7" s="39">
        <v>280.0</v>
      </c>
      <c r="AF7" s="35" t="s">
        <v>36</v>
      </c>
      <c r="AG7" s="40">
        <v>280.0</v>
      </c>
      <c r="AH7" s="41" t="s">
        <v>36</v>
      </c>
      <c r="AI7" s="39">
        <v>72.0</v>
      </c>
      <c r="AJ7" s="35" t="s">
        <v>36</v>
      </c>
      <c r="AK7" s="36">
        <v>72.0</v>
      </c>
      <c r="AL7" s="37" t="s">
        <v>36</v>
      </c>
      <c r="AM7" s="34">
        <v>196.0</v>
      </c>
      <c r="AN7" s="35" t="s">
        <v>36</v>
      </c>
      <c r="AO7" s="36">
        <v>196.0</v>
      </c>
      <c r="AP7" s="38" t="s">
        <v>36</v>
      </c>
      <c r="AQ7" s="39">
        <v>240.0</v>
      </c>
      <c r="AR7" s="35" t="s">
        <v>36</v>
      </c>
      <c r="AS7" s="40">
        <v>240.0</v>
      </c>
      <c r="AT7" s="41" t="s">
        <v>36</v>
      </c>
      <c r="AU7" s="39">
        <v>72.0</v>
      </c>
      <c r="AV7" s="30"/>
      <c r="AW7" s="31"/>
      <c r="AX7" s="30"/>
      <c r="AY7" s="31"/>
    </row>
    <row r="8" ht="19.5" customHeight="1">
      <c r="A8" s="42"/>
      <c r="B8" s="43" t="s">
        <v>37</v>
      </c>
      <c r="C8" s="44">
        <v>119.99</v>
      </c>
      <c r="D8" s="43" t="s">
        <v>37</v>
      </c>
      <c r="E8" s="44">
        <v>235.99</v>
      </c>
      <c r="F8" s="43" t="s">
        <v>37</v>
      </c>
      <c r="G8" s="44">
        <v>14.99</v>
      </c>
      <c r="H8" s="43" t="s">
        <v>37</v>
      </c>
      <c r="I8" s="44">
        <v>14.99</v>
      </c>
      <c r="J8" s="43" t="s">
        <v>37</v>
      </c>
      <c r="K8" s="44">
        <v>39.99</v>
      </c>
      <c r="L8" s="43" t="s">
        <v>37</v>
      </c>
      <c r="M8" s="44">
        <v>39.99</v>
      </c>
      <c r="N8" s="43" t="s">
        <v>37</v>
      </c>
      <c r="O8" s="44">
        <v>39.99</v>
      </c>
      <c r="P8" s="43" t="s">
        <v>37</v>
      </c>
      <c r="Q8" s="45">
        <v>29.99</v>
      </c>
      <c r="R8" s="43" t="s">
        <v>37</v>
      </c>
      <c r="S8" s="44">
        <v>6.99</v>
      </c>
      <c r="T8" s="43" t="s">
        <v>37</v>
      </c>
      <c r="U8" s="44">
        <v>6.99</v>
      </c>
      <c r="V8" s="43" t="s">
        <v>37</v>
      </c>
      <c r="W8" s="44">
        <v>3.99</v>
      </c>
      <c r="X8" s="43" t="s">
        <v>37</v>
      </c>
      <c r="Y8" s="45">
        <v>49.99</v>
      </c>
      <c r="Z8" s="43" t="s">
        <v>37</v>
      </c>
      <c r="AA8" s="45">
        <v>49.99</v>
      </c>
      <c r="AB8" s="43" t="s">
        <v>37</v>
      </c>
      <c r="AC8" s="44">
        <v>3.99</v>
      </c>
      <c r="AD8" s="43" t="s">
        <v>37</v>
      </c>
      <c r="AE8" s="44">
        <v>69.99</v>
      </c>
      <c r="AF8" s="43" t="s">
        <v>37</v>
      </c>
      <c r="AG8" s="44">
        <v>69.99</v>
      </c>
      <c r="AH8" s="43" t="s">
        <v>37</v>
      </c>
      <c r="AI8" s="44">
        <v>24.99</v>
      </c>
      <c r="AJ8" s="43" t="s">
        <v>37</v>
      </c>
      <c r="AK8" s="44">
        <v>24.99</v>
      </c>
      <c r="AL8" s="43" t="s">
        <v>37</v>
      </c>
      <c r="AM8" s="44">
        <v>49.99</v>
      </c>
      <c r="AN8" s="43" t="s">
        <v>37</v>
      </c>
      <c r="AO8" s="45">
        <v>49.99</v>
      </c>
      <c r="AP8" s="43" t="s">
        <v>37</v>
      </c>
      <c r="AQ8" s="44">
        <v>119.99</v>
      </c>
      <c r="AR8" s="43" t="s">
        <v>37</v>
      </c>
      <c r="AS8" s="44">
        <v>199.99</v>
      </c>
      <c r="AT8" s="43" t="s">
        <v>37</v>
      </c>
      <c r="AU8" s="45">
        <v>29.99</v>
      </c>
      <c r="AV8" s="30"/>
      <c r="AW8" s="46"/>
      <c r="AX8" s="30"/>
      <c r="AY8" s="46"/>
    </row>
    <row r="9">
      <c r="A9" s="47"/>
      <c r="B9" s="48" t="s">
        <v>38</v>
      </c>
      <c r="C9" s="49">
        <f>C8/C7</f>
        <v>0.4999583333</v>
      </c>
      <c r="D9" s="50" t="s">
        <v>38</v>
      </c>
      <c r="E9" s="51">
        <f>E8/E7</f>
        <v>0.589975</v>
      </c>
      <c r="F9" s="52" t="s">
        <v>38</v>
      </c>
      <c r="G9" s="49">
        <f>G8/G7</f>
        <v>0.2540677966</v>
      </c>
      <c r="H9" s="50" t="s">
        <v>38</v>
      </c>
      <c r="I9" s="51">
        <f>I8/I7</f>
        <v>0.2540677966</v>
      </c>
      <c r="J9" s="53" t="s">
        <v>38</v>
      </c>
      <c r="K9" s="54">
        <f>K8/K7</f>
        <v>0.2856428571</v>
      </c>
      <c r="L9" s="50" t="s">
        <v>38</v>
      </c>
      <c r="M9" s="55">
        <f>M8/M7</f>
        <v>0.2856428571</v>
      </c>
      <c r="N9" s="56" t="s">
        <v>38</v>
      </c>
      <c r="O9" s="54">
        <f>O8/O7</f>
        <v>0.2856428571</v>
      </c>
      <c r="P9" s="50" t="s">
        <v>38</v>
      </c>
      <c r="Q9" s="55">
        <f>Q8/Q7</f>
        <v>0.3123958333</v>
      </c>
      <c r="R9" s="56" t="s">
        <v>38</v>
      </c>
      <c r="S9" s="54">
        <f>S8/S7</f>
        <v>0.1941666667</v>
      </c>
      <c r="T9" s="50" t="s">
        <v>38</v>
      </c>
      <c r="U9" s="51">
        <f>U8/U7</f>
        <v>0.1941666667</v>
      </c>
      <c r="V9" s="52" t="s">
        <v>38</v>
      </c>
      <c r="W9" s="49">
        <f>W8/W7</f>
        <v>0.285</v>
      </c>
      <c r="X9" s="50" t="s">
        <v>38</v>
      </c>
      <c r="Y9" s="51">
        <f>Y8/Y7</f>
        <v>0.2550510204</v>
      </c>
      <c r="Z9" s="53" t="s">
        <v>38</v>
      </c>
      <c r="AA9" s="54">
        <f>AA8/AA7</f>
        <v>0.2550510204</v>
      </c>
      <c r="AB9" s="50" t="s">
        <v>38</v>
      </c>
      <c r="AC9" s="55">
        <f>AC8/AC7</f>
        <v>0.285</v>
      </c>
      <c r="AD9" s="56" t="s">
        <v>38</v>
      </c>
      <c r="AE9" s="54">
        <f>AE8/AE7</f>
        <v>0.2499642857</v>
      </c>
      <c r="AF9" s="50" t="s">
        <v>38</v>
      </c>
      <c r="AG9" s="55">
        <f>AG8/AG7</f>
        <v>0.2499642857</v>
      </c>
      <c r="AH9" s="56" t="s">
        <v>38</v>
      </c>
      <c r="AI9" s="54">
        <f>AI8/AI7</f>
        <v>0.3470833333</v>
      </c>
      <c r="AJ9" s="50" t="s">
        <v>38</v>
      </c>
      <c r="AK9" s="51">
        <f>AK8/AK7</f>
        <v>0.3470833333</v>
      </c>
      <c r="AL9" s="52" t="s">
        <v>38</v>
      </c>
      <c r="AM9" s="49">
        <f>AM8/AM7</f>
        <v>0.2550510204</v>
      </c>
      <c r="AN9" s="50" t="s">
        <v>38</v>
      </c>
      <c r="AO9" s="51">
        <f>AO8/AO7</f>
        <v>0.2550510204</v>
      </c>
      <c r="AP9" s="53" t="s">
        <v>38</v>
      </c>
      <c r="AQ9" s="54">
        <f>AQ8/AQ7</f>
        <v>0.4999583333</v>
      </c>
      <c r="AR9" s="50" t="s">
        <v>38</v>
      </c>
      <c r="AS9" s="55">
        <f>AS8/AS7</f>
        <v>0.8332916667</v>
      </c>
      <c r="AT9" s="56" t="s">
        <v>38</v>
      </c>
      <c r="AU9" s="54">
        <f>AU8/AU7</f>
        <v>0.4165277778</v>
      </c>
      <c r="AV9" s="30"/>
      <c r="AW9" s="46"/>
      <c r="AX9" s="30"/>
      <c r="AY9" s="46"/>
    </row>
    <row r="10">
      <c r="A10" s="57"/>
      <c r="B10" s="19" t="s">
        <v>39</v>
      </c>
      <c r="C10" s="58">
        <f>C8/C6</f>
        <v>5.9995</v>
      </c>
      <c r="D10" s="21" t="s">
        <v>39</v>
      </c>
      <c r="E10" s="59">
        <f>E8/E6</f>
        <v>23.599</v>
      </c>
      <c r="F10" s="23" t="s">
        <v>39</v>
      </c>
      <c r="G10" s="58">
        <f>G8/G6</f>
        <v>14.99</v>
      </c>
      <c r="H10" s="21" t="s">
        <v>39</v>
      </c>
      <c r="I10" s="59">
        <f>I8/I6</f>
        <v>14.99</v>
      </c>
      <c r="J10" s="24" t="s">
        <v>39</v>
      </c>
      <c r="K10" s="60">
        <f>K8/K6</f>
        <v>3.999</v>
      </c>
      <c r="L10" s="21" t="s">
        <v>39</v>
      </c>
      <c r="M10" s="61">
        <f>M8/M6</f>
        <v>3.999</v>
      </c>
      <c r="N10" s="27" t="s">
        <v>39</v>
      </c>
      <c r="O10" s="60">
        <f>O8/O6</f>
        <v>3.999</v>
      </c>
      <c r="P10" s="21" t="s">
        <v>39</v>
      </c>
      <c r="Q10" s="61">
        <f>Q8/Q6</f>
        <v>3.74875</v>
      </c>
      <c r="R10" s="27" t="s">
        <v>39</v>
      </c>
      <c r="S10" s="60">
        <f>S8/S6</f>
        <v>6.99</v>
      </c>
      <c r="T10" s="21" t="s">
        <v>39</v>
      </c>
      <c r="U10" s="59">
        <f>U8/U6</f>
        <v>6.99</v>
      </c>
      <c r="V10" s="23" t="s">
        <v>39</v>
      </c>
      <c r="W10" s="58">
        <f>W8/W6</f>
        <v>3.99</v>
      </c>
      <c r="X10" s="21" t="s">
        <v>39</v>
      </c>
      <c r="Y10" s="59">
        <f>Y8/Y6</f>
        <v>3.570714286</v>
      </c>
      <c r="Z10" s="24" t="s">
        <v>39</v>
      </c>
      <c r="AA10" s="60">
        <f>AA8/AA6</f>
        <v>3.570714286</v>
      </c>
      <c r="AB10" s="21" t="s">
        <v>39</v>
      </c>
      <c r="AC10" s="61">
        <f>AC8/AC6</f>
        <v>3.99</v>
      </c>
      <c r="AD10" s="27" t="s">
        <v>39</v>
      </c>
      <c r="AE10" s="60">
        <f>AE8/AE6</f>
        <v>3.4995</v>
      </c>
      <c r="AF10" s="21" t="s">
        <v>39</v>
      </c>
      <c r="AG10" s="61">
        <f>AG8/AG6</f>
        <v>3.4995</v>
      </c>
      <c r="AH10" s="27" t="s">
        <v>39</v>
      </c>
      <c r="AI10" s="60">
        <f>AI8/AI6</f>
        <v>4.165</v>
      </c>
      <c r="AJ10" s="21" t="s">
        <v>39</v>
      </c>
      <c r="AK10" s="59">
        <f>AK8/AK6</f>
        <v>4.165</v>
      </c>
      <c r="AL10" s="23" t="s">
        <v>39</v>
      </c>
      <c r="AM10" s="58">
        <f>AM8/AM6</f>
        <v>3.570714286</v>
      </c>
      <c r="AN10" s="21" t="s">
        <v>39</v>
      </c>
      <c r="AO10" s="59">
        <f>AO8/AO6</f>
        <v>3.570714286</v>
      </c>
      <c r="AP10" s="24" t="s">
        <v>39</v>
      </c>
      <c r="AQ10" s="60">
        <f>AQ8/AQ6</f>
        <v>5.9995</v>
      </c>
      <c r="AR10" s="21" t="s">
        <v>39</v>
      </c>
      <c r="AS10" s="61">
        <f>AS8/AS6</f>
        <v>9.9995</v>
      </c>
      <c r="AT10" s="27" t="s">
        <v>39</v>
      </c>
      <c r="AU10" s="60">
        <f>AU8/AU6</f>
        <v>4.998333333</v>
      </c>
      <c r="AV10" s="30"/>
      <c r="AW10" s="46"/>
      <c r="AX10" s="30"/>
      <c r="AY10" s="46"/>
    </row>
    <row r="11">
      <c r="A11" s="62" t="s">
        <v>40</v>
      </c>
      <c r="B11" s="63" t="s">
        <v>41</v>
      </c>
      <c r="C11" s="64" t="s">
        <v>42</v>
      </c>
      <c r="D11" s="65" t="s">
        <v>41</v>
      </c>
      <c r="E11" s="65" t="s">
        <v>42</v>
      </c>
      <c r="F11" s="64" t="s">
        <v>41</v>
      </c>
      <c r="G11" s="64" t="s">
        <v>42</v>
      </c>
      <c r="H11" s="65" t="s">
        <v>41</v>
      </c>
      <c r="I11" s="65" t="s">
        <v>42</v>
      </c>
      <c r="J11" s="66" t="s">
        <v>41</v>
      </c>
      <c r="K11" s="67" t="s">
        <v>42</v>
      </c>
      <c r="L11" s="65" t="s">
        <v>41</v>
      </c>
      <c r="M11" s="68" t="s">
        <v>42</v>
      </c>
      <c r="N11" s="69" t="s">
        <v>41</v>
      </c>
      <c r="O11" s="67" t="s">
        <v>42</v>
      </c>
      <c r="P11" s="65" t="s">
        <v>41</v>
      </c>
      <c r="Q11" s="68" t="s">
        <v>42</v>
      </c>
      <c r="R11" s="69" t="s">
        <v>41</v>
      </c>
      <c r="S11" s="67" t="s">
        <v>42</v>
      </c>
      <c r="T11" s="65" t="s">
        <v>41</v>
      </c>
      <c r="U11" s="65" t="s">
        <v>42</v>
      </c>
      <c r="V11" s="64" t="s">
        <v>41</v>
      </c>
      <c r="W11" s="64" t="s">
        <v>42</v>
      </c>
      <c r="X11" s="65" t="s">
        <v>41</v>
      </c>
      <c r="Y11" s="65" t="s">
        <v>42</v>
      </c>
      <c r="Z11" s="66" t="s">
        <v>41</v>
      </c>
      <c r="AA11" s="67" t="s">
        <v>42</v>
      </c>
      <c r="AB11" s="65" t="s">
        <v>41</v>
      </c>
      <c r="AC11" s="68" t="s">
        <v>42</v>
      </c>
      <c r="AD11" s="69" t="s">
        <v>41</v>
      </c>
      <c r="AE11" s="67" t="s">
        <v>42</v>
      </c>
      <c r="AF11" s="65" t="s">
        <v>41</v>
      </c>
      <c r="AG11" s="68" t="s">
        <v>42</v>
      </c>
      <c r="AH11" s="69" t="s">
        <v>41</v>
      </c>
      <c r="AI11" s="67" t="s">
        <v>42</v>
      </c>
      <c r="AJ11" s="65" t="s">
        <v>41</v>
      </c>
      <c r="AK11" s="65" t="s">
        <v>42</v>
      </c>
      <c r="AL11" s="64" t="s">
        <v>41</v>
      </c>
      <c r="AM11" s="64" t="s">
        <v>42</v>
      </c>
      <c r="AN11" s="65" t="s">
        <v>41</v>
      </c>
      <c r="AO11" s="65" t="s">
        <v>42</v>
      </c>
      <c r="AP11" s="66" t="s">
        <v>41</v>
      </c>
      <c r="AQ11" s="67" t="s">
        <v>42</v>
      </c>
      <c r="AR11" s="65" t="s">
        <v>41</v>
      </c>
      <c r="AS11" s="68" t="s">
        <v>42</v>
      </c>
      <c r="AT11" s="69" t="s">
        <v>41</v>
      </c>
      <c r="AU11" s="67" t="s">
        <v>42</v>
      </c>
      <c r="AV11" s="70"/>
      <c r="AW11" s="70"/>
      <c r="AX11" s="70"/>
      <c r="AY11" s="70"/>
    </row>
    <row r="12">
      <c r="A12" s="71" t="s">
        <v>43</v>
      </c>
      <c r="B12" s="72"/>
      <c r="C12" s="72"/>
      <c r="D12" s="72"/>
      <c r="E12" s="73"/>
      <c r="F12" s="72"/>
      <c r="G12" s="73"/>
      <c r="H12" s="72"/>
      <c r="I12" s="73"/>
      <c r="J12" s="74" t="s">
        <v>44</v>
      </c>
      <c r="K12" s="75">
        <f>($K$10)*VALUE(SUBSTITUTE(MID(J12,FIND(":",J12)+1,99),",",""))</f>
        <v>11.997</v>
      </c>
      <c r="L12" s="74" t="s">
        <v>44</v>
      </c>
      <c r="M12" s="75">
        <f>($M$10)*VALUE(SUBSTITUTE(MID(L12,FIND(":",L12)+1,99),",",""))</f>
        <v>11.997</v>
      </c>
      <c r="N12" s="72"/>
      <c r="O12" s="73"/>
      <c r="P12" s="72"/>
      <c r="Q12" s="73"/>
      <c r="R12" s="72"/>
      <c r="S12" s="73"/>
      <c r="T12" s="72"/>
      <c r="U12" s="73"/>
      <c r="V12" s="72"/>
      <c r="W12" s="73"/>
      <c r="X12" s="72"/>
      <c r="Y12" s="73"/>
      <c r="Z12" s="72"/>
      <c r="AA12" s="73"/>
      <c r="AB12" s="72"/>
      <c r="AC12" s="73"/>
      <c r="AD12" s="72"/>
      <c r="AE12" s="73"/>
      <c r="AF12" s="72"/>
      <c r="AG12" s="73"/>
      <c r="AH12" s="72"/>
      <c r="AI12" s="73"/>
      <c r="AJ12" s="72"/>
      <c r="AK12" s="73"/>
      <c r="AL12" s="72"/>
      <c r="AM12" s="73"/>
      <c r="AN12" s="72"/>
      <c r="AO12" s="73"/>
      <c r="AP12" s="72"/>
      <c r="AQ12" s="73"/>
      <c r="AR12" s="72"/>
      <c r="AS12" s="73"/>
      <c r="AT12" s="72"/>
      <c r="AU12" s="73"/>
    </row>
    <row r="13">
      <c r="A13" s="76" t="s">
        <v>47</v>
      </c>
      <c r="B13" s="72"/>
      <c r="C13" s="72"/>
      <c r="D13" s="72"/>
      <c r="E13" s="73"/>
      <c r="F13" s="77" t="s">
        <v>48</v>
      </c>
      <c r="G13" s="75">
        <f t="shared" ref="G13:G20" si="1">($G$10)*VALUE(SUBSTITUTE(MID(F13,FIND(":",F13)+1,99),",",""))</f>
        <v>14.99</v>
      </c>
      <c r="H13" s="77" t="s">
        <v>48</v>
      </c>
      <c r="I13" s="75">
        <f t="shared" ref="I13:I20" si="2">($I$10)*VALUE(SUBSTITUTE(MID(H13,FIND(":",H13)+1,99),",",""))</f>
        <v>14.99</v>
      </c>
      <c r="J13" s="72"/>
      <c r="K13" s="73"/>
      <c r="L13" s="72"/>
      <c r="M13" s="73"/>
      <c r="N13" s="72"/>
      <c r="O13" s="73"/>
      <c r="P13" s="72"/>
      <c r="Q13" s="73"/>
      <c r="R13" s="72"/>
      <c r="S13" s="73"/>
      <c r="T13" s="72"/>
      <c r="U13" s="73"/>
      <c r="V13" s="72"/>
      <c r="W13" s="73"/>
      <c r="X13" s="72"/>
      <c r="Y13" s="73"/>
      <c r="Z13" s="72"/>
      <c r="AA13" s="73"/>
      <c r="AB13" s="72"/>
      <c r="AC13" s="73"/>
      <c r="AD13" s="72"/>
      <c r="AE13" s="73"/>
      <c r="AF13" s="72"/>
      <c r="AG13" s="73"/>
      <c r="AH13" s="72"/>
      <c r="AI13" s="73"/>
      <c r="AJ13" s="72"/>
      <c r="AK13" s="73"/>
      <c r="AL13" s="72"/>
      <c r="AM13" s="73"/>
      <c r="AN13" s="72"/>
      <c r="AO13" s="73"/>
      <c r="AP13" s="72"/>
      <c r="AQ13" s="73"/>
      <c r="AR13" s="72"/>
      <c r="AS13" s="73"/>
      <c r="AT13" s="72"/>
      <c r="AU13" s="73"/>
    </row>
    <row r="14">
      <c r="A14" s="71" t="s">
        <v>50</v>
      </c>
      <c r="B14" s="72"/>
      <c r="C14" s="72"/>
      <c r="D14" s="72"/>
      <c r="E14" s="73"/>
      <c r="F14" s="74" t="s">
        <v>49</v>
      </c>
      <c r="G14" s="78">
        <f t="shared" si="1"/>
        <v>59.96</v>
      </c>
      <c r="H14" s="74" t="s">
        <v>49</v>
      </c>
      <c r="I14" s="78">
        <f t="shared" si="2"/>
        <v>59.96</v>
      </c>
      <c r="J14" s="74" t="s">
        <v>51</v>
      </c>
      <c r="K14" s="78">
        <f>($K$10)*VALUE(SUBSTITUTE(MID(J14,FIND(":",J14)+1,99),",",""))</f>
        <v>43.989</v>
      </c>
      <c r="L14" s="74" t="s">
        <v>51</v>
      </c>
      <c r="M14" s="78">
        <f>($M$10)*VALUE(SUBSTITUTE(MID(L14,FIND(":",L14)+1,99),",",""))</f>
        <v>43.989</v>
      </c>
      <c r="N14" s="74" t="s">
        <v>52</v>
      </c>
      <c r="O14" s="78">
        <f>($O$10)*VALUE(SUBSTITUTE(MID(N14,FIND(":",N14)+1,99),",",""))</f>
        <v>39.99</v>
      </c>
      <c r="P14" s="74" t="s">
        <v>51</v>
      </c>
      <c r="Q14" s="78">
        <f>($Q$10)*VALUE(SUBSTITUTE(MID(P14,FIND(":",P14)+1,99),",",""))</f>
        <v>41.23625</v>
      </c>
      <c r="R14" s="74" t="s">
        <v>53</v>
      </c>
      <c r="S14" s="78">
        <f>($S$10)*VALUE(SUBSTITUTE(MID(R14,FIND(":",R14)+1,99),",",""))</f>
        <v>41.94</v>
      </c>
      <c r="T14" s="74" t="s">
        <v>53</v>
      </c>
      <c r="U14" s="78">
        <f>($U$10)*VALUE(SUBSTITUTE(MID(T14,FIND(":",T14)+1,99),",",""))</f>
        <v>41.94</v>
      </c>
      <c r="V14" s="74" t="s">
        <v>55</v>
      </c>
      <c r="W14" s="78">
        <f>($W$10)*VALUE(SUBSTITUTE(MID(V14,FIND(":",V14)+1,99),",",""))</f>
        <v>19.95</v>
      </c>
      <c r="X14" s="74" t="s">
        <v>52</v>
      </c>
      <c r="Y14" s="78">
        <f>($Y$10)*VALUE(SUBSTITUTE(MID(X14,FIND(":",X14)+1,99),",",""))</f>
        <v>35.70714286</v>
      </c>
      <c r="Z14" s="74" t="s">
        <v>52</v>
      </c>
      <c r="AA14" s="78">
        <f>($AA$10)*VALUE(SUBSTITUTE(MID(Z14,FIND(":",Z14)+1,99),",",""))</f>
        <v>35.70714286</v>
      </c>
      <c r="AB14" s="74" t="s">
        <v>52</v>
      </c>
      <c r="AC14" s="78">
        <f>($AC$10)*VALUE(SUBSTITUTE(MID(AB14,FIND(":",AB14)+1,99),",",""))</f>
        <v>39.9</v>
      </c>
      <c r="AD14" s="74" t="s">
        <v>51</v>
      </c>
      <c r="AE14" s="78">
        <f>($AE$10)*VALUE(SUBSTITUTE(MID(AD14,FIND(":",AD14)+1,99),",",""))</f>
        <v>38.4945</v>
      </c>
      <c r="AF14" s="74" t="s">
        <v>52</v>
      </c>
      <c r="AG14" s="78">
        <f>($AG$10)*VALUE(SUBSTITUTE(MID(AF14,FIND(":",AF14)+1,99),",",""))</f>
        <v>34.995</v>
      </c>
      <c r="AH14" s="74" t="s">
        <v>51</v>
      </c>
      <c r="AI14" s="78">
        <f>($AI$10)*VALUE(SUBSTITUTE(MID(AH14,FIND(":",AH14)+1,99),",",""))</f>
        <v>45.815</v>
      </c>
      <c r="AJ14" s="74" t="s">
        <v>51</v>
      </c>
      <c r="AK14" s="78">
        <f>($AK$10)*VALUE(SUBSTITUTE(MID(AJ14,FIND(":",AJ14)+1,99),",",""))</f>
        <v>45.815</v>
      </c>
      <c r="AL14" s="74" t="s">
        <v>52</v>
      </c>
      <c r="AM14" s="78">
        <f>($AM$10)*VALUE(SUBSTITUTE(MID(AL14,FIND(":",AL14)+1,99),",",""))</f>
        <v>35.70714286</v>
      </c>
      <c r="AN14" s="74" t="s">
        <v>52</v>
      </c>
      <c r="AO14" s="78">
        <f>($AO$10)*VALUE(SUBSTITUTE(MID(AN14,FIND(":",AN14)+1,99),",",""))</f>
        <v>35.70714286</v>
      </c>
      <c r="AP14" s="74" t="s">
        <v>51</v>
      </c>
      <c r="AQ14" s="78">
        <f>($AQ$10)*VALUE(SUBSTITUTE(MID(AP14,FIND(":",AP14)+1,99),",",""))</f>
        <v>65.9945</v>
      </c>
      <c r="AR14" s="74" t="s">
        <v>51</v>
      </c>
      <c r="AS14" s="78">
        <f>($AS$10)*VALUE(SUBSTITUTE(MID(AR14,FIND(":",AR14)+1,99),",",""))</f>
        <v>109.9945</v>
      </c>
      <c r="AT14" s="74" t="s">
        <v>49</v>
      </c>
      <c r="AU14" s="78">
        <f>($AU$10)*VALUE(SUBSTITUTE(MID(AT14,FIND(":",AT14)+1,99),",",""))</f>
        <v>19.99333333</v>
      </c>
    </row>
    <row r="15">
      <c r="A15" s="76" t="s">
        <v>56</v>
      </c>
      <c r="B15" s="72"/>
      <c r="C15" s="72"/>
      <c r="D15" s="72"/>
      <c r="E15" s="73"/>
      <c r="F15" s="77" t="s">
        <v>51</v>
      </c>
      <c r="G15" s="75">
        <f t="shared" si="1"/>
        <v>164.89</v>
      </c>
      <c r="H15" s="77" t="s">
        <v>51</v>
      </c>
      <c r="I15" s="75">
        <f t="shared" si="2"/>
        <v>164.89</v>
      </c>
      <c r="J15" s="72"/>
      <c r="K15" s="73"/>
      <c r="L15" s="72"/>
      <c r="M15" s="73"/>
      <c r="N15" s="72"/>
      <c r="O15" s="73"/>
      <c r="P15" s="72"/>
      <c r="Q15" s="73"/>
      <c r="R15" s="72"/>
      <c r="S15" s="73"/>
      <c r="T15" s="72"/>
      <c r="U15" s="73"/>
      <c r="V15" s="72"/>
      <c r="W15" s="73"/>
      <c r="X15" s="72"/>
      <c r="Y15" s="73"/>
      <c r="Z15" s="72"/>
      <c r="AA15" s="73"/>
      <c r="AB15" s="72"/>
      <c r="AC15" s="73"/>
      <c r="AD15" s="72"/>
      <c r="AE15" s="73"/>
      <c r="AF15" s="72"/>
      <c r="AG15" s="73"/>
      <c r="AH15" s="72"/>
      <c r="AI15" s="73"/>
      <c r="AJ15" s="72"/>
      <c r="AK15" s="73"/>
      <c r="AL15" s="72"/>
      <c r="AM15" s="73"/>
      <c r="AN15" s="72"/>
      <c r="AO15" s="73"/>
      <c r="AP15" s="72"/>
      <c r="AQ15" s="73"/>
      <c r="AR15" s="72"/>
      <c r="AS15" s="73"/>
      <c r="AT15" s="72"/>
      <c r="AU15" s="73"/>
    </row>
    <row r="16">
      <c r="A16" s="71" t="s">
        <v>57</v>
      </c>
      <c r="B16" s="74" t="s">
        <v>58</v>
      </c>
      <c r="C16" s="78">
        <f t="shared" ref="C16:C18" si="3">($C$10)*VALUE(SUBSTITUTE(MID(B16,FIND(":",B16)+1,99),",",""))</f>
        <v>293.9755</v>
      </c>
      <c r="D16" s="74" t="s">
        <v>59</v>
      </c>
      <c r="E16" s="78">
        <f t="shared" ref="E16:E18" si="4">($E$10)*VALUE(SUBSTITUTE(MID(D16,FIND(":",D16)+1,99),",",""))</f>
        <v>353.985</v>
      </c>
      <c r="F16" s="74" t="s">
        <v>52</v>
      </c>
      <c r="G16" s="78">
        <f t="shared" si="1"/>
        <v>149.9</v>
      </c>
      <c r="H16" s="74" t="s">
        <v>52</v>
      </c>
      <c r="I16" s="78">
        <f t="shared" si="2"/>
        <v>149.9</v>
      </c>
      <c r="J16" s="74" t="s">
        <v>62</v>
      </c>
      <c r="K16" s="78">
        <f t="shared" ref="K16:K20" si="5">($K$10)*VALUE(SUBSTITUTE(MID(J16,FIND(":",J16)+1,99),",",""))</f>
        <v>167.958</v>
      </c>
      <c r="L16" s="74" t="s">
        <v>62</v>
      </c>
      <c r="M16" s="78">
        <f t="shared" ref="M16:M20" si="6">($M$10)*VALUE(SUBSTITUTE(MID(L16,FIND(":",L16)+1,99),",",""))</f>
        <v>167.958</v>
      </c>
      <c r="N16" s="74" t="s">
        <v>62</v>
      </c>
      <c r="O16" s="78">
        <f t="shared" ref="O16:O20" si="7">($O$10)*VALUE(SUBSTITUTE(MID(N16,FIND(":",N16)+1,99),",",""))</f>
        <v>167.958</v>
      </c>
      <c r="P16" s="74" t="s">
        <v>58</v>
      </c>
      <c r="Q16" s="78">
        <f t="shared" ref="Q16:Q20" si="8">($Q$10)*VALUE(SUBSTITUTE(MID(P16,FIND(":",P16)+1,99),",",""))</f>
        <v>183.68875</v>
      </c>
      <c r="R16" s="74" t="s">
        <v>72</v>
      </c>
      <c r="S16" s="78">
        <f t="shared" ref="S16:S20" si="9">($S$10)*VALUE(SUBSTITUTE(MID(R16,FIND(":",R16)+1,99),",",""))</f>
        <v>118.83</v>
      </c>
      <c r="T16" s="74" t="s">
        <v>72</v>
      </c>
      <c r="U16" s="78">
        <f t="shared" ref="U16:U20" si="10">($U$10)*VALUE(SUBSTITUTE(MID(T16,FIND(":",T16)+1,99),",",""))</f>
        <v>118.83</v>
      </c>
      <c r="V16" s="74" t="s">
        <v>62</v>
      </c>
      <c r="W16" s="78">
        <f t="shared" ref="W16:W20" si="11">($W$10)*VALUE(SUBSTITUTE(MID(V16,FIND(":",V16)+1,99),",",""))</f>
        <v>167.58</v>
      </c>
      <c r="X16" s="74" t="s">
        <v>62</v>
      </c>
      <c r="Y16" s="78">
        <f t="shared" ref="Y16:Y20" si="12">($Y$10)*VALUE(SUBSTITUTE(MID(X16,FIND(":",X16)+1,99),",",""))</f>
        <v>149.97</v>
      </c>
      <c r="Z16" s="74" t="s">
        <v>62</v>
      </c>
      <c r="AA16" s="78">
        <f t="shared" ref="AA16:AA20" si="13">($AA$10)*VALUE(SUBSTITUTE(MID(Z16,FIND(":",Z16)+1,99),",",""))</f>
        <v>149.97</v>
      </c>
      <c r="AB16" s="74" t="s">
        <v>94</v>
      </c>
      <c r="AC16" s="78">
        <f t="shared" ref="AC16:AC20" si="14">($AC$10)*VALUE(SUBSTITUTE(MID(AB16,FIND(":",AB16)+1,99),",",""))</f>
        <v>159.6</v>
      </c>
      <c r="AD16" s="74" t="s">
        <v>62</v>
      </c>
      <c r="AE16" s="78">
        <f t="shared" ref="AE16:AE20" si="15">($AE$10)*VALUE(SUBSTITUTE(MID(AD16,FIND(":",AD16)+1,99),",",""))</f>
        <v>146.979</v>
      </c>
      <c r="AF16" s="74" t="s">
        <v>62</v>
      </c>
      <c r="AG16" s="78">
        <f t="shared" ref="AG16:AG20" si="16">($AG$10)*VALUE(SUBSTITUTE(MID(AF16,FIND(":",AF16)+1,99),",",""))</f>
        <v>146.979</v>
      </c>
      <c r="AH16" s="74" t="s">
        <v>58</v>
      </c>
      <c r="AI16" s="78">
        <f t="shared" ref="AI16:AI20" si="17">($AI$10)*VALUE(SUBSTITUTE(MID(AH16,FIND(":",AH16)+1,99),",",""))</f>
        <v>204.085</v>
      </c>
      <c r="AJ16" s="74" t="s">
        <v>58</v>
      </c>
      <c r="AK16" s="78">
        <f t="shared" ref="AK16:AK20" si="18">($AK$10)*VALUE(SUBSTITUTE(MID(AJ16,FIND(":",AJ16)+1,99),",",""))</f>
        <v>204.085</v>
      </c>
      <c r="AL16" s="74" t="s">
        <v>62</v>
      </c>
      <c r="AM16" s="78">
        <f t="shared" ref="AM16:AM20" si="19">($AM$10)*VALUE(SUBSTITUTE(MID(AL16,FIND(":",AL16)+1,99),",",""))</f>
        <v>149.97</v>
      </c>
      <c r="AN16" s="74" t="s">
        <v>62</v>
      </c>
      <c r="AO16" s="78">
        <f t="shared" ref="AO16:AO20" si="20">($AO$10)*VALUE(SUBSTITUTE(MID(AN16,FIND(":",AN16)+1,99),",",""))</f>
        <v>149.97</v>
      </c>
      <c r="AP16" s="74" t="s">
        <v>58</v>
      </c>
      <c r="AQ16" s="78">
        <f t="shared" ref="AQ16:AQ20" si="21">($AQ$10)*VALUE(SUBSTITUTE(MID(AP16,FIND(":",AP16)+1,99),",",""))</f>
        <v>293.9755</v>
      </c>
      <c r="AR16" s="74" t="s">
        <v>58</v>
      </c>
      <c r="AS16" s="78">
        <f t="shared" ref="AS16:AS20" si="22">($AS$10)*VALUE(SUBSTITUTE(MID(AR16,FIND(":",AR16)+1,99),",",""))</f>
        <v>489.9755</v>
      </c>
      <c r="AT16" s="74" t="s">
        <v>134</v>
      </c>
      <c r="AU16" s="78">
        <f t="shared" ref="AU16:AU20" si="23">($AU$10)*VALUE(SUBSTITUTE(MID(AT16,FIND(":",AT16)+1,99),",",""))</f>
        <v>249.9166667</v>
      </c>
    </row>
    <row r="17">
      <c r="A17" s="76" t="s">
        <v>141</v>
      </c>
      <c r="B17" s="77" t="s">
        <v>51</v>
      </c>
      <c r="C17" s="78">
        <f t="shared" si="3"/>
        <v>65.9945</v>
      </c>
      <c r="D17" s="77" t="s">
        <v>144</v>
      </c>
      <c r="E17" s="78">
        <f t="shared" si="4"/>
        <v>47.198</v>
      </c>
      <c r="F17" s="77" t="s">
        <v>44</v>
      </c>
      <c r="G17" s="78">
        <f t="shared" si="1"/>
        <v>44.97</v>
      </c>
      <c r="H17" s="77" t="s">
        <v>144</v>
      </c>
      <c r="I17" s="78">
        <f t="shared" si="2"/>
        <v>29.98</v>
      </c>
      <c r="J17" s="77" t="s">
        <v>147</v>
      </c>
      <c r="K17" s="78">
        <f t="shared" si="5"/>
        <v>35.991</v>
      </c>
      <c r="L17" s="77" t="s">
        <v>147</v>
      </c>
      <c r="M17" s="78">
        <f t="shared" si="6"/>
        <v>35.991</v>
      </c>
      <c r="N17" s="77" t="s">
        <v>54</v>
      </c>
      <c r="O17" s="78">
        <f t="shared" si="7"/>
        <v>31.992</v>
      </c>
      <c r="P17" s="77" t="s">
        <v>51</v>
      </c>
      <c r="Q17" s="78">
        <f t="shared" si="8"/>
        <v>41.23625</v>
      </c>
      <c r="R17" s="77" t="s">
        <v>55</v>
      </c>
      <c r="S17" s="78">
        <f t="shared" si="9"/>
        <v>34.95</v>
      </c>
      <c r="T17" s="77" t="s">
        <v>55</v>
      </c>
      <c r="U17" s="78">
        <f t="shared" si="10"/>
        <v>34.95</v>
      </c>
      <c r="V17" s="77" t="s">
        <v>55</v>
      </c>
      <c r="W17" s="78">
        <f t="shared" si="11"/>
        <v>19.95</v>
      </c>
      <c r="X17" s="77" t="s">
        <v>52</v>
      </c>
      <c r="Y17" s="78">
        <f t="shared" si="12"/>
        <v>35.70714286</v>
      </c>
      <c r="Z17" s="77" t="s">
        <v>52</v>
      </c>
      <c r="AA17" s="78">
        <f t="shared" si="13"/>
        <v>35.70714286</v>
      </c>
      <c r="AB17" s="77" t="s">
        <v>147</v>
      </c>
      <c r="AC17" s="78">
        <f t="shared" si="14"/>
        <v>35.91</v>
      </c>
      <c r="AD17" s="77" t="s">
        <v>147</v>
      </c>
      <c r="AE17" s="78">
        <f t="shared" si="15"/>
        <v>31.4955</v>
      </c>
      <c r="AF17" s="77" t="s">
        <v>54</v>
      </c>
      <c r="AG17" s="78">
        <f t="shared" si="16"/>
        <v>27.996</v>
      </c>
      <c r="AH17" s="77" t="s">
        <v>51</v>
      </c>
      <c r="AI17" s="78">
        <f t="shared" si="17"/>
        <v>45.815</v>
      </c>
      <c r="AJ17" s="77" t="s">
        <v>51</v>
      </c>
      <c r="AK17" s="78">
        <f t="shared" si="18"/>
        <v>45.815</v>
      </c>
      <c r="AL17" s="77" t="s">
        <v>52</v>
      </c>
      <c r="AM17" s="78">
        <f t="shared" si="19"/>
        <v>35.70714286</v>
      </c>
      <c r="AN17" s="77" t="s">
        <v>52</v>
      </c>
      <c r="AO17" s="78">
        <f t="shared" si="20"/>
        <v>35.70714286</v>
      </c>
      <c r="AP17" s="77" t="s">
        <v>51</v>
      </c>
      <c r="AQ17" s="78">
        <f t="shared" si="21"/>
        <v>65.9945</v>
      </c>
      <c r="AR17" s="77" t="s">
        <v>51</v>
      </c>
      <c r="AS17" s="78">
        <f t="shared" si="22"/>
        <v>109.9945</v>
      </c>
      <c r="AT17" s="77" t="s">
        <v>44</v>
      </c>
      <c r="AU17" s="78">
        <f t="shared" si="23"/>
        <v>14.995</v>
      </c>
    </row>
    <row r="18">
      <c r="A18" s="71" t="s">
        <v>168</v>
      </c>
      <c r="B18" s="74" t="s">
        <v>169</v>
      </c>
      <c r="C18" s="78">
        <f t="shared" si="3"/>
        <v>1505.8745</v>
      </c>
      <c r="D18" s="74" t="s">
        <v>134</v>
      </c>
      <c r="E18" s="78">
        <f t="shared" si="4"/>
        <v>1179.95</v>
      </c>
      <c r="F18" s="74" t="s">
        <v>172</v>
      </c>
      <c r="G18" s="78">
        <f t="shared" si="1"/>
        <v>764.49</v>
      </c>
      <c r="H18" s="74" t="s">
        <v>172</v>
      </c>
      <c r="I18" s="78">
        <f t="shared" si="2"/>
        <v>764.49</v>
      </c>
      <c r="J18" s="74" t="s">
        <v>175</v>
      </c>
      <c r="K18" s="78">
        <f t="shared" si="5"/>
        <v>999.75</v>
      </c>
      <c r="L18" s="74" t="s">
        <v>169</v>
      </c>
      <c r="M18" s="78">
        <f t="shared" si="6"/>
        <v>1003.749</v>
      </c>
      <c r="N18" s="74" t="s">
        <v>169</v>
      </c>
      <c r="O18" s="78">
        <f t="shared" si="7"/>
        <v>1003.749</v>
      </c>
      <c r="P18" s="74" t="s">
        <v>169</v>
      </c>
      <c r="Q18" s="78">
        <f t="shared" si="8"/>
        <v>940.93625</v>
      </c>
      <c r="R18" s="74" t="s">
        <v>180</v>
      </c>
      <c r="S18" s="78">
        <f t="shared" si="9"/>
        <v>705.99</v>
      </c>
      <c r="T18" s="74" t="s">
        <v>180</v>
      </c>
      <c r="U18" s="78">
        <f t="shared" si="10"/>
        <v>705.99</v>
      </c>
      <c r="V18" s="74" t="s">
        <v>180</v>
      </c>
      <c r="W18" s="78">
        <f t="shared" si="11"/>
        <v>402.99</v>
      </c>
      <c r="X18" s="74" t="s">
        <v>175</v>
      </c>
      <c r="Y18" s="78">
        <f t="shared" si="12"/>
        <v>892.6785714</v>
      </c>
      <c r="Z18" s="74" t="s">
        <v>169</v>
      </c>
      <c r="AA18" s="78">
        <f t="shared" si="13"/>
        <v>896.2492857</v>
      </c>
      <c r="AB18" s="74" t="s">
        <v>169</v>
      </c>
      <c r="AC18" s="78">
        <f t="shared" si="14"/>
        <v>1001.49</v>
      </c>
      <c r="AD18" s="74" t="s">
        <v>175</v>
      </c>
      <c r="AE18" s="78">
        <f t="shared" si="15"/>
        <v>874.875</v>
      </c>
      <c r="AF18" s="74" t="s">
        <v>175</v>
      </c>
      <c r="AG18" s="78">
        <f t="shared" si="16"/>
        <v>874.875</v>
      </c>
      <c r="AH18" s="74" t="s">
        <v>169</v>
      </c>
      <c r="AI18" s="78">
        <f t="shared" si="17"/>
        <v>1045.415</v>
      </c>
      <c r="AJ18" s="74" t="s">
        <v>169</v>
      </c>
      <c r="AK18" s="78">
        <f t="shared" si="18"/>
        <v>1045.415</v>
      </c>
      <c r="AL18" s="74" t="s">
        <v>175</v>
      </c>
      <c r="AM18" s="78">
        <f t="shared" si="19"/>
        <v>892.6785714</v>
      </c>
      <c r="AN18" s="74" t="s">
        <v>169</v>
      </c>
      <c r="AO18" s="78">
        <f t="shared" si="20"/>
        <v>896.2492857</v>
      </c>
      <c r="AP18" s="74" t="s">
        <v>169</v>
      </c>
      <c r="AQ18" s="78">
        <f t="shared" si="21"/>
        <v>1505.8745</v>
      </c>
      <c r="AR18" s="74" t="s">
        <v>169</v>
      </c>
      <c r="AS18" s="78">
        <f t="shared" si="22"/>
        <v>2509.8745</v>
      </c>
      <c r="AT18" s="74" t="s">
        <v>172</v>
      </c>
      <c r="AU18" s="78">
        <f t="shared" si="23"/>
        <v>254.915</v>
      </c>
    </row>
    <row r="19">
      <c r="A19" s="76" t="s">
        <v>195</v>
      </c>
      <c r="B19" s="72"/>
      <c r="C19" s="73"/>
      <c r="D19" s="72"/>
      <c r="E19" s="73"/>
      <c r="F19" s="77" t="s">
        <v>180</v>
      </c>
      <c r="G19" s="78">
        <f t="shared" si="1"/>
        <v>1513.99</v>
      </c>
      <c r="H19" s="77" t="s">
        <v>180</v>
      </c>
      <c r="I19" s="78">
        <f t="shared" si="2"/>
        <v>1513.99</v>
      </c>
      <c r="J19" s="77" t="s">
        <v>197</v>
      </c>
      <c r="K19" s="78">
        <f t="shared" si="5"/>
        <v>2007.498</v>
      </c>
      <c r="L19" s="77" t="s">
        <v>199</v>
      </c>
      <c r="M19" s="78">
        <f t="shared" si="6"/>
        <v>2003.499</v>
      </c>
      <c r="N19" s="77" t="s">
        <v>199</v>
      </c>
      <c r="O19" s="78">
        <f t="shared" si="7"/>
        <v>2003.499</v>
      </c>
      <c r="P19" s="77" t="s">
        <v>199</v>
      </c>
      <c r="Q19" s="78">
        <f t="shared" si="8"/>
        <v>1878.12375</v>
      </c>
      <c r="R19" s="77" t="s">
        <v>203</v>
      </c>
      <c r="S19" s="78">
        <f t="shared" si="9"/>
        <v>1404.99</v>
      </c>
      <c r="T19" s="77" t="s">
        <v>204</v>
      </c>
      <c r="U19" s="78">
        <f t="shared" si="10"/>
        <v>1398</v>
      </c>
      <c r="V19" s="77" t="s">
        <v>204</v>
      </c>
      <c r="W19" s="78">
        <f t="shared" si="11"/>
        <v>798</v>
      </c>
      <c r="X19" s="77" t="s">
        <v>205</v>
      </c>
      <c r="Y19" s="78">
        <f t="shared" si="12"/>
        <v>1785.357143</v>
      </c>
      <c r="Z19" s="77" t="s">
        <v>199</v>
      </c>
      <c r="AA19" s="78">
        <f t="shared" si="13"/>
        <v>1788.927857</v>
      </c>
      <c r="AB19" s="77" t="s">
        <v>199</v>
      </c>
      <c r="AC19" s="78">
        <f t="shared" si="14"/>
        <v>1998.99</v>
      </c>
      <c r="AD19" s="77" t="s">
        <v>205</v>
      </c>
      <c r="AE19" s="78">
        <f t="shared" si="15"/>
        <v>1749.75</v>
      </c>
      <c r="AF19" s="77" t="s">
        <v>197</v>
      </c>
      <c r="AG19" s="78">
        <f t="shared" si="16"/>
        <v>1756.749</v>
      </c>
      <c r="AH19" s="77" t="s">
        <v>205</v>
      </c>
      <c r="AI19" s="78">
        <f t="shared" si="17"/>
        <v>2082.5</v>
      </c>
      <c r="AJ19" s="77" t="s">
        <v>205</v>
      </c>
      <c r="AK19" s="78">
        <f t="shared" si="18"/>
        <v>2082.5</v>
      </c>
      <c r="AL19" s="77" t="s">
        <v>175</v>
      </c>
      <c r="AM19" s="78">
        <f t="shared" si="19"/>
        <v>892.6785714</v>
      </c>
      <c r="AN19" s="77" t="s">
        <v>169</v>
      </c>
      <c r="AO19" s="78">
        <f t="shared" si="20"/>
        <v>896.2492857</v>
      </c>
      <c r="AP19" s="77" t="s">
        <v>169</v>
      </c>
      <c r="AQ19" s="78">
        <f t="shared" si="21"/>
        <v>1505.8745</v>
      </c>
      <c r="AR19" s="77" t="s">
        <v>215</v>
      </c>
      <c r="AS19" s="78">
        <f t="shared" si="22"/>
        <v>4929.7535</v>
      </c>
      <c r="AT19" s="77" t="s">
        <v>180</v>
      </c>
      <c r="AU19" s="78">
        <f t="shared" si="23"/>
        <v>504.8316667</v>
      </c>
    </row>
    <row r="20">
      <c r="A20" s="71" t="s">
        <v>218</v>
      </c>
      <c r="B20" s="72"/>
      <c r="C20" s="73"/>
      <c r="D20" s="72"/>
      <c r="E20" s="73"/>
      <c r="F20" s="74" t="s">
        <v>59</v>
      </c>
      <c r="G20" s="78">
        <f t="shared" si="1"/>
        <v>224.85</v>
      </c>
      <c r="H20" s="74" t="s">
        <v>59</v>
      </c>
      <c r="I20" s="78">
        <f t="shared" si="2"/>
        <v>224.85</v>
      </c>
      <c r="J20" s="74" t="s">
        <v>221</v>
      </c>
      <c r="K20" s="78">
        <f t="shared" si="5"/>
        <v>239.94</v>
      </c>
      <c r="L20" s="74" t="s">
        <v>221</v>
      </c>
      <c r="M20" s="78">
        <f t="shared" si="6"/>
        <v>239.94</v>
      </c>
      <c r="N20" s="74" t="s">
        <v>222</v>
      </c>
      <c r="O20" s="78">
        <f t="shared" si="7"/>
        <v>235.941</v>
      </c>
      <c r="P20" s="74" t="s">
        <v>223</v>
      </c>
      <c r="Q20" s="78">
        <f t="shared" si="8"/>
        <v>258.66375</v>
      </c>
      <c r="R20" s="74" t="s">
        <v>225</v>
      </c>
      <c r="S20" s="78">
        <f t="shared" si="9"/>
        <v>160.77</v>
      </c>
      <c r="T20" s="74" t="s">
        <v>225</v>
      </c>
      <c r="U20" s="78">
        <f t="shared" si="10"/>
        <v>160.77</v>
      </c>
      <c r="V20" s="74" t="s">
        <v>221</v>
      </c>
      <c r="W20" s="78">
        <f t="shared" si="11"/>
        <v>239.4</v>
      </c>
      <c r="X20" s="74" t="s">
        <v>221</v>
      </c>
      <c r="Y20" s="78">
        <f t="shared" si="12"/>
        <v>214.2428571</v>
      </c>
      <c r="Z20" s="74" t="s">
        <v>221</v>
      </c>
      <c r="AA20" s="78">
        <f t="shared" si="13"/>
        <v>214.2428571</v>
      </c>
      <c r="AB20" s="74" t="s">
        <v>230</v>
      </c>
      <c r="AC20" s="78">
        <f t="shared" si="14"/>
        <v>207.48</v>
      </c>
      <c r="AD20" s="74" t="s">
        <v>221</v>
      </c>
      <c r="AE20" s="78">
        <f t="shared" si="15"/>
        <v>209.97</v>
      </c>
      <c r="AF20" s="74" t="s">
        <v>221</v>
      </c>
      <c r="AG20" s="78">
        <f t="shared" si="16"/>
        <v>209.97</v>
      </c>
      <c r="AH20" s="74" t="s">
        <v>223</v>
      </c>
      <c r="AI20" s="78">
        <f t="shared" si="17"/>
        <v>287.385</v>
      </c>
      <c r="AJ20" s="74" t="s">
        <v>223</v>
      </c>
      <c r="AK20" s="78">
        <f t="shared" si="18"/>
        <v>287.385</v>
      </c>
      <c r="AL20" s="74" t="s">
        <v>222</v>
      </c>
      <c r="AM20" s="78">
        <f t="shared" si="19"/>
        <v>210.6721429</v>
      </c>
      <c r="AN20" s="74" t="s">
        <v>221</v>
      </c>
      <c r="AO20" s="78">
        <f t="shared" si="20"/>
        <v>214.2428571</v>
      </c>
      <c r="AP20" s="74" t="s">
        <v>223</v>
      </c>
      <c r="AQ20" s="78">
        <f t="shared" si="21"/>
        <v>413.9655</v>
      </c>
      <c r="AR20" s="74" t="s">
        <v>235</v>
      </c>
      <c r="AS20" s="78">
        <f t="shared" si="22"/>
        <v>699.965</v>
      </c>
      <c r="AT20" s="74" t="s">
        <v>223</v>
      </c>
      <c r="AU20" s="78">
        <f t="shared" si="23"/>
        <v>344.885</v>
      </c>
    </row>
    <row r="21">
      <c r="A21" s="76" t="s">
        <v>238</v>
      </c>
      <c r="B21" s="77" t="s">
        <v>62</v>
      </c>
      <c r="C21" s="78">
        <f>($C$10)*VALUE(SUBSTITUTE(MID(B21,FIND(":",B21)+1,99),",",""))</f>
        <v>251.979</v>
      </c>
      <c r="D21" s="77" t="s">
        <v>244</v>
      </c>
      <c r="E21" s="78">
        <f>($E$10)*VALUE(SUBSTITUTE(MID(D21,FIND(":",D21)+1,99),",",""))</f>
        <v>306.787</v>
      </c>
      <c r="F21" s="72"/>
      <c r="G21" s="73"/>
      <c r="H21" s="72"/>
      <c r="I21" s="73"/>
      <c r="J21" s="72"/>
      <c r="K21" s="73"/>
      <c r="L21" s="72"/>
      <c r="M21" s="73"/>
      <c r="N21" s="72"/>
      <c r="O21" s="73"/>
      <c r="P21" s="72"/>
      <c r="Q21" s="73"/>
      <c r="R21" s="72"/>
      <c r="S21" s="73"/>
      <c r="T21" s="72"/>
      <c r="U21" s="73"/>
      <c r="V21" s="72"/>
      <c r="W21" s="73"/>
      <c r="X21" s="72"/>
      <c r="Y21" s="73"/>
      <c r="Z21" s="72"/>
      <c r="AA21" s="73"/>
      <c r="AB21" s="72"/>
      <c r="AC21" s="73"/>
      <c r="AD21" s="72"/>
      <c r="AE21" s="73"/>
      <c r="AF21" s="72"/>
      <c r="AG21" s="73"/>
      <c r="AH21" s="72"/>
      <c r="AI21" s="73"/>
      <c r="AJ21" s="72"/>
      <c r="AK21" s="73"/>
      <c r="AL21" s="72"/>
      <c r="AM21" s="73"/>
      <c r="AN21" s="72"/>
      <c r="AO21" s="73"/>
      <c r="AP21" s="72"/>
      <c r="AQ21" s="73"/>
      <c r="AR21" s="72"/>
      <c r="AS21" s="73"/>
      <c r="AT21" s="72"/>
      <c r="AU21" s="73"/>
    </row>
    <row r="22">
      <c r="A22" s="71" t="s">
        <v>256</v>
      </c>
      <c r="B22" s="72"/>
      <c r="C22" s="73"/>
      <c r="D22" s="72"/>
      <c r="E22" s="73"/>
      <c r="F22" s="74" t="s">
        <v>257</v>
      </c>
      <c r="G22" s="78">
        <f>($G$10)*VALUE(SUBSTITUTE(MID(F22,FIND(":",F22)+1,99),",",""))</f>
        <v>644.57</v>
      </c>
      <c r="H22" s="74" t="s">
        <v>257</v>
      </c>
      <c r="I22" s="78">
        <f>($I$10)*VALUE(SUBSTITUTE(MID(H22,FIND(":",H22)+1,99),",",""))</f>
        <v>644.57</v>
      </c>
      <c r="J22" s="74" t="s">
        <v>258</v>
      </c>
      <c r="K22" s="78">
        <f>($K$10)*VALUE(SUBSTITUTE(MID(J22,FIND(":",J22)+1,99),",",""))</f>
        <v>719.82</v>
      </c>
      <c r="L22" s="74" t="s">
        <v>258</v>
      </c>
      <c r="M22" s="78">
        <f>($M$10)*VALUE(SUBSTITUTE(MID(L22,FIND(":",L22)+1,99),",",""))</f>
        <v>719.82</v>
      </c>
      <c r="N22" s="74" t="s">
        <v>258</v>
      </c>
      <c r="O22" s="78">
        <f>($O$10)*VALUE(SUBSTITUTE(MID(N22,FIND(":",N22)+1,99),",",""))</f>
        <v>719.82</v>
      </c>
      <c r="P22" s="74" t="s">
        <v>259</v>
      </c>
      <c r="Q22" s="78">
        <f>($Q$10)*VALUE(SUBSTITUTE(MID(P22,FIND(":",P22)+1,99),",",""))</f>
        <v>787.2375</v>
      </c>
      <c r="R22" s="74" t="s">
        <v>235</v>
      </c>
      <c r="S22" s="78">
        <f>($S$10)*VALUE(SUBSTITUTE(MID(R22,FIND(":",R22)+1,99),",",""))</f>
        <v>489.3</v>
      </c>
      <c r="T22" s="74" t="s">
        <v>235</v>
      </c>
      <c r="U22" s="78">
        <f>($U$10)*VALUE(SUBSTITUTE(MID(T22,FIND(":",T22)+1,99),",",""))</f>
        <v>489.3</v>
      </c>
      <c r="V22" s="74" t="s">
        <v>258</v>
      </c>
      <c r="W22" s="78">
        <f>($W$10)*VALUE(SUBSTITUTE(MID(V22,FIND(":",V22)+1,99),",",""))</f>
        <v>718.2</v>
      </c>
      <c r="X22" s="74" t="s">
        <v>258</v>
      </c>
      <c r="Y22" s="78">
        <f>($Y$10)*VALUE(SUBSTITUTE(MID(X22,FIND(":",X22)+1,99),",",""))</f>
        <v>642.7285714</v>
      </c>
      <c r="Z22" s="74" t="s">
        <v>258</v>
      </c>
      <c r="AA22" s="78">
        <f>($AA$10)*VALUE(SUBSTITUTE(MID(Z22,FIND(":",Z22)+1,99),",",""))</f>
        <v>642.7285714</v>
      </c>
      <c r="AB22" s="74" t="s">
        <v>265</v>
      </c>
      <c r="AC22" s="78">
        <f>($AC$10)*VALUE(SUBSTITUTE(MID(AB22,FIND(":",AB22)+1,99),",",""))</f>
        <v>626.43</v>
      </c>
      <c r="AD22" s="74" t="s">
        <v>258</v>
      </c>
      <c r="AE22" s="78">
        <f>($AE$10)*VALUE(SUBSTITUTE(MID(AD22,FIND(":",AD22)+1,99),",",""))</f>
        <v>629.91</v>
      </c>
      <c r="AF22" s="74" t="s">
        <v>258</v>
      </c>
      <c r="AG22" s="78">
        <f>($AG$10)*VALUE(SUBSTITUTE(MID(AF22,FIND(":",AF22)+1,99),",",""))</f>
        <v>629.91</v>
      </c>
      <c r="AH22" s="74" t="s">
        <v>259</v>
      </c>
      <c r="AI22" s="78">
        <f>($AI$10)*VALUE(SUBSTITUTE(MID(AH22,FIND(":",AH22)+1,99),",",""))</f>
        <v>874.65</v>
      </c>
      <c r="AJ22" s="74" t="s">
        <v>259</v>
      </c>
      <c r="AK22" s="78">
        <f>($AK$10)*VALUE(SUBSTITUTE(MID(AJ22,FIND(":",AJ22)+1,99),",",""))</f>
        <v>874.65</v>
      </c>
      <c r="AL22" s="74" t="s">
        <v>258</v>
      </c>
      <c r="AM22" s="78">
        <f>($AM$10)*VALUE(SUBSTITUTE(MID(AL22,FIND(":",AL22)+1,99),",",""))</f>
        <v>642.7285714</v>
      </c>
      <c r="AN22" s="74" t="s">
        <v>258</v>
      </c>
      <c r="AO22" s="78">
        <f>($AO$10)*VALUE(SUBSTITUTE(MID(AN22,FIND(":",AN22)+1,99),",",""))</f>
        <v>642.7285714</v>
      </c>
      <c r="AP22" s="74" t="s">
        <v>259</v>
      </c>
      <c r="AQ22" s="78">
        <f>($AQ$10)*VALUE(SUBSTITUTE(MID(AP22,FIND(":",AP22)+1,99),",",""))</f>
        <v>1259.895</v>
      </c>
      <c r="AR22" s="74" t="s">
        <v>290</v>
      </c>
      <c r="AS22" s="78">
        <f>($AS$10)*VALUE(SUBSTITUTE(MID(AR22,FIND(":",AR22)+1,99),",",""))</f>
        <v>2109.8945</v>
      </c>
      <c r="AT22" s="74" t="s">
        <v>259</v>
      </c>
      <c r="AU22" s="78">
        <f>($AU$10)*VALUE(SUBSTITUTE(MID(AT22,FIND(":",AT22)+1,99),",",""))</f>
        <v>1049.65</v>
      </c>
    </row>
    <row r="23">
      <c r="A23" s="76" t="s">
        <v>302</v>
      </c>
      <c r="B23" s="77" t="s">
        <v>303</v>
      </c>
      <c r="C23" s="78">
        <f>($C$10)*VALUE(SUBSTITUTE(MID(B23,FIND(":",B23)+1,99),",",""))</f>
        <v>407.966</v>
      </c>
      <c r="D23" s="77" t="s">
        <v>313</v>
      </c>
      <c r="E23" s="78">
        <f>($E$10)*VALUE(SUBSTITUTE(MID(D23,FIND(":",D23)+1,99),",",""))</f>
        <v>495.579</v>
      </c>
      <c r="F23" s="72"/>
      <c r="G23" s="73"/>
      <c r="H23" s="72"/>
      <c r="I23" s="73"/>
      <c r="J23" s="72"/>
      <c r="K23" s="73"/>
      <c r="L23" s="72"/>
      <c r="M23" s="73"/>
      <c r="N23" s="72"/>
      <c r="O23" s="73"/>
      <c r="P23" s="72"/>
      <c r="Q23" s="73"/>
      <c r="R23" s="72"/>
      <c r="S23" s="73"/>
      <c r="T23" s="72"/>
      <c r="U23" s="73"/>
      <c r="V23" s="72"/>
      <c r="W23" s="73"/>
      <c r="X23" s="72"/>
      <c r="Y23" s="73"/>
      <c r="Z23" s="72"/>
      <c r="AA23" s="73"/>
      <c r="AB23" s="72"/>
      <c r="AC23" s="73"/>
      <c r="AD23" s="72"/>
      <c r="AE23" s="73"/>
      <c r="AF23" s="72"/>
      <c r="AG23" s="73"/>
      <c r="AH23" s="72"/>
      <c r="AI23" s="73"/>
      <c r="AJ23" s="72"/>
      <c r="AK23" s="73"/>
      <c r="AL23" s="72"/>
      <c r="AM23" s="73"/>
      <c r="AN23" s="72"/>
      <c r="AO23" s="73"/>
      <c r="AP23" s="72"/>
      <c r="AQ23" s="73"/>
      <c r="AR23" s="72"/>
      <c r="AS23" s="73"/>
      <c r="AT23" s="72"/>
      <c r="AU23" s="73"/>
    </row>
    <row r="24">
      <c r="A24" s="71" t="s">
        <v>326</v>
      </c>
      <c r="B24" s="72"/>
      <c r="C24" s="73"/>
      <c r="D24" s="72"/>
      <c r="E24" s="73"/>
      <c r="F24" s="74" t="s">
        <v>223</v>
      </c>
      <c r="G24" s="78">
        <f>($G$10)*VALUE(SUBSTITUTE(MID(F24,FIND(":",F24)+1,99),",",""))</f>
        <v>1034.31</v>
      </c>
      <c r="H24" s="74" t="s">
        <v>223</v>
      </c>
      <c r="I24" s="78">
        <f>($I$10)*VALUE(SUBSTITUTE(MID(H24,FIND(":",H24)+1,99),",",""))</f>
        <v>1034.31</v>
      </c>
      <c r="J24" s="74" t="s">
        <v>337</v>
      </c>
      <c r="K24" s="78">
        <f>($K$10)*VALUE(SUBSTITUTE(MID(J24,FIND(":",J24)+1,99),",",""))</f>
        <v>1163.709</v>
      </c>
      <c r="L24" s="74" t="s">
        <v>343</v>
      </c>
      <c r="M24" s="78">
        <f>($M$10)*VALUE(SUBSTITUTE(MID(L24,FIND(":",L24)+1,99),",",""))</f>
        <v>1159.71</v>
      </c>
      <c r="N24" s="74" t="s">
        <v>343</v>
      </c>
      <c r="O24" s="78">
        <f>($O$10)*VALUE(SUBSTITUTE(MID(N24,FIND(":",N24)+1,99),",",""))</f>
        <v>1159.71</v>
      </c>
      <c r="P24" s="74" t="s">
        <v>356</v>
      </c>
      <c r="Q24" s="78">
        <f>($Q$10)*VALUE(SUBSTITUTE(MID(P24,FIND(":",P24)+1,99),",",""))</f>
        <v>1267.0775</v>
      </c>
      <c r="R24" s="74" t="s">
        <v>362</v>
      </c>
      <c r="S24" s="78">
        <f>($S$10)*VALUE(SUBSTITUTE(MID(R24,FIND(":",R24)+1,99),",",""))</f>
        <v>789.87</v>
      </c>
      <c r="T24" s="74" t="s">
        <v>362</v>
      </c>
      <c r="U24" s="78">
        <f>($U$10)*VALUE(SUBSTITUTE(MID(T24,FIND(":",T24)+1,99),",",""))</f>
        <v>789.87</v>
      </c>
      <c r="V24" s="74" t="s">
        <v>343</v>
      </c>
      <c r="W24" s="78">
        <f>($W$10)*VALUE(SUBSTITUTE(MID(V24,FIND(":",V24)+1,99),",",""))</f>
        <v>1157.1</v>
      </c>
      <c r="X24" s="74" t="s">
        <v>343</v>
      </c>
      <c r="Y24" s="78">
        <f>($Y$10)*VALUE(SUBSTITUTE(MID(X24,FIND(":",X24)+1,99),",",""))</f>
        <v>1035.507143</v>
      </c>
      <c r="Z24" s="74" t="s">
        <v>343</v>
      </c>
      <c r="AA24" s="78">
        <f>($AA$10)*VALUE(SUBSTITUTE(MID(Z24,FIND(":",Z24)+1,99),",",""))</f>
        <v>1035.507143</v>
      </c>
      <c r="AB24" s="74" t="s">
        <v>378</v>
      </c>
      <c r="AC24" s="78">
        <f>($AC$10)*VALUE(SUBSTITUTE(MID(AB24,FIND(":",AB24)+1,99),",",""))</f>
        <v>1009.47</v>
      </c>
      <c r="AD24" s="74" t="s">
        <v>343</v>
      </c>
      <c r="AE24" s="78">
        <f>($AE$10)*VALUE(SUBSTITUTE(MID(AD24,FIND(":",AD24)+1,99),",",""))</f>
        <v>1014.855</v>
      </c>
      <c r="AF24" s="74" t="s">
        <v>343</v>
      </c>
      <c r="AG24" s="78">
        <f>($AG$10)*VALUE(SUBSTITUTE(MID(AF24,FIND(":",AF24)+1,99),",",""))</f>
        <v>1014.855</v>
      </c>
      <c r="AH24" s="74" t="s">
        <v>389</v>
      </c>
      <c r="AI24" s="78">
        <f>($AI$10)*VALUE(SUBSTITUTE(MID(AH24,FIND(":",AH24)+1,99),",",""))</f>
        <v>1411.935</v>
      </c>
      <c r="AJ24" s="74" t="s">
        <v>389</v>
      </c>
      <c r="AK24" s="78">
        <f>($AK$10)*VALUE(SUBSTITUTE(MID(AJ24,FIND(":",AJ24)+1,99),",",""))</f>
        <v>1411.935</v>
      </c>
      <c r="AL24" s="74" t="s">
        <v>343</v>
      </c>
      <c r="AM24" s="78">
        <f>($AM$10)*VALUE(SUBSTITUTE(MID(AL24,FIND(":",AL24)+1,99),",",""))</f>
        <v>1035.507143</v>
      </c>
      <c r="AN24" s="74" t="s">
        <v>343</v>
      </c>
      <c r="AO24" s="78">
        <f>($AO$10)*VALUE(SUBSTITUTE(MID(AN24,FIND(":",AN24)+1,99),",",""))</f>
        <v>1035.507143</v>
      </c>
      <c r="AP24" s="74" t="s">
        <v>389</v>
      </c>
      <c r="AQ24" s="78">
        <f>($AQ$10)*VALUE(SUBSTITUTE(MID(AP24,FIND(":",AP24)+1,99),",",""))</f>
        <v>2033.8305</v>
      </c>
      <c r="AR24" s="74" t="s">
        <v>407</v>
      </c>
      <c r="AS24" s="78">
        <f>($AS$10)*VALUE(SUBSTITUTE(MID(AR24,FIND(":",AR24)+1,99),",",""))</f>
        <v>3429.8285</v>
      </c>
      <c r="AT24" s="74" t="s">
        <v>356</v>
      </c>
      <c r="AU24" s="78">
        <f>($AU$10)*VALUE(SUBSTITUTE(MID(AT24,FIND(":",AT24)+1,99),",",""))</f>
        <v>1689.436667</v>
      </c>
    </row>
    <row r="25">
      <c r="A25" s="76" t="s">
        <v>414</v>
      </c>
      <c r="B25" s="77" t="s">
        <v>416</v>
      </c>
      <c r="C25" s="78">
        <f>($C$10)*VALUE(SUBSTITUTE(MID(B25,FIND(":",B25)+1,99),",",""))</f>
        <v>671.944</v>
      </c>
      <c r="D25" s="77" t="s">
        <v>419</v>
      </c>
      <c r="E25" s="78">
        <f>($E$10)*VALUE(SUBSTITUTE(MID(D25,FIND(":",D25)+1,99),",",""))</f>
        <v>802.366</v>
      </c>
      <c r="F25" s="72"/>
      <c r="G25" s="73"/>
      <c r="H25" s="72"/>
      <c r="I25" s="73"/>
      <c r="J25" s="72"/>
      <c r="K25" s="73"/>
      <c r="L25" s="72"/>
      <c r="M25" s="73"/>
      <c r="N25" s="72"/>
      <c r="O25" s="73"/>
      <c r="P25" s="72"/>
      <c r="Q25" s="73"/>
      <c r="R25" s="72"/>
      <c r="S25" s="73"/>
      <c r="T25" s="72"/>
      <c r="U25" s="73"/>
      <c r="V25" s="72"/>
      <c r="W25" s="73"/>
      <c r="X25" s="72"/>
      <c r="Y25" s="73"/>
      <c r="Z25" s="72"/>
      <c r="AA25" s="73"/>
      <c r="AB25" s="72"/>
      <c r="AC25" s="73"/>
      <c r="AD25" s="72"/>
      <c r="AE25" s="73"/>
      <c r="AF25" s="72"/>
      <c r="AG25" s="73"/>
      <c r="AH25" s="72"/>
      <c r="AI25" s="73"/>
      <c r="AJ25" s="72"/>
      <c r="AK25" s="73"/>
      <c r="AL25" s="72"/>
      <c r="AM25" s="73"/>
      <c r="AN25" s="72"/>
      <c r="AO25" s="73"/>
      <c r="AP25" s="72"/>
      <c r="AQ25" s="73"/>
      <c r="AR25" s="72"/>
      <c r="AS25" s="73"/>
      <c r="AT25" s="72"/>
      <c r="AU25" s="73"/>
    </row>
    <row r="26">
      <c r="A26" s="71" t="s">
        <v>425</v>
      </c>
      <c r="B26" s="72"/>
      <c r="C26" s="73"/>
      <c r="D26" s="72"/>
      <c r="E26" s="73"/>
      <c r="F26" s="74" t="s">
        <v>426</v>
      </c>
      <c r="G26" s="78">
        <f>($G$10)*VALUE(SUBSTITUTE(MID(F26,FIND(":",F26)+1,99),",",""))</f>
        <v>1723.85</v>
      </c>
      <c r="H26" s="74" t="s">
        <v>426</v>
      </c>
      <c r="I26" s="78">
        <f>($I$10)*VALUE(SUBSTITUTE(MID(H26,FIND(":",H26)+1,99),",",""))</f>
        <v>1723.85</v>
      </c>
      <c r="J26" s="74" t="s">
        <v>429</v>
      </c>
      <c r="K26" s="78">
        <f>($K$10)*VALUE(SUBSTITUTE(MID(J26,FIND(":",J26)+1,99),",",""))</f>
        <v>1935.516</v>
      </c>
      <c r="L26" s="74" t="s">
        <v>429</v>
      </c>
      <c r="M26" s="78">
        <f>($M$10)*VALUE(SUBSTITUTE(MID(L26,FIND(":",L26)+1,99),",",""))</f>
        <v>1935.516</v>
      </c>
      <c r="N26" s="74" t="s">
        <v>430</v>
      </c>
      <c r="O26" s="78">
        <f>($O$10)*VALUE(SUBSTITUTE(MID(N26,FIND(":",N26)+1,99),",",""))</f>
        <v>1931.517</v>
      </c>
      <c r="P26" s="74" t="s">
        <v>431</v>
      </c>
      <c r="Q26" s="78">
        <f>($Q$10)*VALUE(SUBSTITUTE(MID(P26,FIND(":",P26)+1,99),",",""))</f>
        <v>2118.04375</v>
      </c>
      <c r="R26" s="74" t="s">
        <v>432</v>
      </c>
      <c r="S26" s="78">
        <f>($S$10)*VALUE(SUBSTITUTE(MID(R26,FIND(":",R26)+1,99),",",""))</f>
        <v>1314.12</v>
      </c>
      <c r="T26" s="74" t="s">
        <v>432</v>
      </c>
      <c r="U26" s="78">
        <f>($U$10)*VALUE(SUBSTITUTE(MID(T26,FIND(":",T26)+1,99),",",""))</f>
        <v>1314.12</v>
      </c>
      <c r="V26" s="74" t="s">
        <v>433</v>
      </c>
      <c r="W26" s="78">
        <f>($W$10)*VALUE(SUBSTITUTE(MID(V26,FIND(":",V26)+1,99),",",""))</f>
        <v>1935.15</v>
      </c>
      <c r="X26" s="74" t="s">
        <v>429</v>
      </c>
      <c r="Y26" s="78">
        <f>($Y$10)*VALUE(SUBSTITUTE(MID(X26,FIND(":",X26)+1,99),",",""))</f>
        <v>1728.225714</v>
      </c>
      <c r="Z26" s="74" t="s">
        <v>430</v>
      </c>
      <c r="AA26" s="78">
        <f>($AA$10)*VALUE(SUBSTITUTE(MID(Z26,FIND(":",Z26)+1,99),",",""))</f>
        <v>1724.655</v>
      </c>
      <c r="AB26" s="74" t="s">
        <v>436</v>
      </c>
      <c r="AC26" s="78">
        <f>($AC$10)*VALUE(SUBSTITUTE(MID(AB26,FIND(":",AB26)+1,99),",",""))</f>
        <v>1679.79</v>
      </c>
      <c r="AD26" s="74" t="s">
        <v>429</v>
      </c>
      <c r="AE26" s="78">
        <f>($AE$10)*VALUE(SUBSTITUTE(MID(AD26,FIND(":",AD26)+1,99),",",""))</f>
        <v>1693.758</v>
      </c>
      <c r="AF26" s="74" t="s">
        <v>430</v>
      </c>
      <c r="AG26" s="78">
        <f>($AG$10)*VALUE(SUBSTITUTE(MID(AF26,FIND(":",AF26)+1,99),",",""))</f>
        <v>1690.2585</v>
      </c>
      <c r="AH26" s="74" t="s">
        <v>448</v>
      </c>
      <c r="AI26" s="78">
        <f>($AI$10)*VALUE(SUBSTITUTE(MID(AH26,FIND(":",AH26)+1,99),",",""))</f>
        <v>2349.06</v>
      </c>
      <c r="AJ26" s="74" t="s">
        <v>448</v>
      </c>
      <c r="AK26" s="78">
        <f>($AK$10)*VALUE(SUBSTITUTE(MID(AJ26,FIND(":",AJ26)+1,99),",",""))</f>
        <v>2349.06</v>
      </c>
      <c r="AL26" s="74" t="s">
        <v>457</v>
      </c>
      <c r="AM26" s="78">
        <f>($AM$10)*VALUE(SUBSTITUTE(MID(AL26,FIND(":",AL26)+1,99),",",""))</f>
        <v>1721.084286</v>
      </c>
      <c r="AN26" s="74" t="s">
        <v>429</v>
      </c>
      <c r="AO26" s="78">
        <f>($AO$10)*VALUE(SUBSTITUTE(MID(AN26,FIND(":",AN26)+1,99),",",""))</f>
        <v>1728.225714</v>
      </c>
      <c r="AP26" s="74" t="s">
        <v>448</v>
      </c>
      <c r="AQ26" s="78">
        <f>($AQ$10)*VALUE(SUBSTITUTE(MID(AP26,FIND(":",AP26)+1,99),",",""))</f>
        <v>3383.718</v>
      </c>
      <c r="AR26" s="74" t="s">
        <v>448</v>
      </c>
      <c r="AS26" s="78">
        <f>($AS$10)*VALUE(SUBSTITUTE(MID(AR26,FIND(":",AR26)+1,99),",",""))</f>
        <v>5639.718</v>
      </c>
      <c r="AT26" s="74" t="s">
        <v>478</v>
      </c>
      <c r="AU26" s="78">
        <f>($AU$10)*VALUE(SUBSTITUTE(MID(AT26,FIND(":",AT26)+1,99),",",""))</f>
        <v>2829.056667</v>
      </c>
    </row>
    <row r="27">
      <c r="A27" s="76" t="s">
        <v>483</v>
      </c>
      <c r="B27" s="77" t="s">
        <v>484</v>
      </c>
      <c r="C27" s="78">
        <f>($C$10)*VALUE(SUBSTITUTE(MID(B27,FIND(":",B27)+1,99),",",""))</f>
        <v>1031.914</v>
      </c>
      <c r="D27" s="77" t="s">
        <v>230</v>
      </c>
      <c r="E27" s="78">
        <f>($E$10)*VALUE(SUBSTITUTE(MID(D27,FIND(":",D27)+1,99),",",""))</f>
        <v>1227.148</v>
      </c>
      <c r="F27" s="72"/>
      <c r="G27" s="73"/>
      <c r="H27" s="72"/>
      <c r="I27" s="73"/>
      <c r="J27" s="72"/>
      <c r="K27" s="73"/>
      <c r="L27" s="72"/>
      <c r="M27" s="73"/>
      <c r="N27" s="72"/>
      <c r="O27" s="73"/>
      <c r="P27" s="72"/>
      <c r="Q27" s="73"/>
      <c r="R27" s="72"/>
      <c r="S27" s="73"/>
      <c r="T27" s="72"/>
      <c r="U27" s="73"/>
      <c r="V27" s="72"/>
      <c r="W27" s="73"/>
      <c r="X27" s="72"/>
      <c r="Y27" s="73"/>
      <c r="Z27" s="72"/>
      <c r="AA27" s="73"/>
      <c r="AB27" s="72"/>
      <c r="AC27" s="73"/>
      <c r="AD27" s="72"/>
      <c r="AE27" s="73"/>
      <c r="AF27" s="72"/>
      <c r="AG27" s="73"/>
      <c r="AH27" s="72"/>
      <c r="AI27" s="73"/>
      <c r="AJ27" s="72"/>
      <c r="AK27" s="73"/>
      <c r="AL27" s="72"/>
      <c r="AM27" s="73"/>
      <c r="AN27" s="72"/>
      <c r="AO27" s="73"/>
      <c r="AP27" s="72"/>
      <c r="AQ27" s="73"/>
      <c r="AR27" s="72"/>
      <c r="AS27" s="73"/>
      <c r="AT27" s="72"/>
      <c r="AU27" s="73"/>
    </row>
    <row r="28" ht="15.75" customHeight="1">
      <c r="A28" s="71" t="s">
        <v>497</v>
      </c>
      <c r="B28" s="72"/>
      <c r="C28" s="73"/>
      <c r="D28" s="72"/>
      <c r="E28" s="73"/>
      <c r="F28" s="74" t="s">
        <v>499</v>
      </c>
      <c r="G28" s="78">
        <f t="shared" ref="G28:G33" si="24">($G$10)*VALUE(SUBSTITUTE(MID(F28,FIND(":",F28)+1,99),",",""))</f>
        <v>2638.24</v>
      </c>
      <c r="H28" s="74" t="s">
        <v>499</v>
      </c>
      <c r="I28" s="78">
        <f t="shared" ref="I28:I33" si="25">($I$10)*VALUE(SUBSTITUTE(MID(H28,FIND(":",H28)+1,99),",",""))</f>
        <v>2638.24</v>
      </c>
      <c r="J28" s="74" t="s">
        <v>508</v>
      </c>
      <c r="K28" s="78">
        <f>($K$10)*VALUE(SUBSTITUTE(MID(J28,FIND(":",J28)+1,99),",",""))</f>
        <v>2979.255</v>
      </c>
      <c r="L28" s="74" t="s">
        <v>513</v>
      </c>
      <c r="M28" s="78">
        <f>($M$10)*VALUE(SUBSTITUTE(MID(L28,FIND(":",L28)+1,99),",",""))</f>
        <v>2971.257</v>
      </c>
      <c r="N28" s="74" t="s">
        <v>515</v>
      </c>
      <c r="O28" s="78">
        <f>($O$10)*VALUE(SUBSTITUTE(MID(N28,FIND(":",N28)+1,99),",",""))</f>
        <v>2963.259</v>
      </c>
      <c r="P28" s="74" t="s">
        <v>518</v>
      </c>
      <c r="Q28" s="78">
        <f>($Q$10)*VALUE(SUBSTITUTE(MID(P28,FIND(":",P28)+1,99),",",""))</f>
        <v>3253.915</v>
      </c>
      <c r="R28" s="74" t="s">
        <v>522</v>
      </c>
      <c r="S28" s="78">
        <f>($S$10)*VALUE(SUBSTITUTE(MID(R28,FIND(":",R28)+1,99),",",""))</f>
        <v>2020.11</v>
      </c>
      <c r="T28" s="74" t="s">
        <v>522</v>
      </c>
      <c r="U28" s="78">
        <f>($U$10)*VALUE(SUBSTITUTE(MID(T28,FIND(":",T28)+1,99),",",""))</f>
        <v>2020.11</v>
      </c>
      <c r="V28" s="74" t="s">
        <v>532</v>
      </c>
      <c r="W28" s="78">
        <f>($W$10)*VALUE(SUBSTITUTE(MID(V28,FIND(":",V28)+1,99),",",""))</f>
        <v>2960.58</v>
      </c>
      <c r="X28" s="74" t="s">
        <v>515</v>
      </c>
      <c r="Y28" s="78">
        <f>($Y$10)*VALUE(SUBSTITUTE(MID(X28,FIND(":",X28)+1,99),",",""))</f>
        <v>2645.899286</v>
      </c>
      <c r="Z28" s="74" t="s">
        <v>515</v>
      </c>
      <c r="AA28" s="78">
        <f>($AA$10)*VALUE(SUBSTITUTE(MID(Z28,FIND(":",Z28)+1,99),",",""))</f>
        <v>2645.899286</v>
      </c>
      <c r="AB28" s="74" t="s">
        <v>541</v>
      </c>
      <c r="AC28" s="78">
        <f>($AC$10)*VALUE(SUBSTITUTE(MID(AB28,FIND(":",AB28)+1,99),",",""))</f>
        <v>2577.54</v>
      </c>
      <c r="AD28" s="74" t="s">
        <v>544</v>
      </c>
      <c r="AE28" s="78">
        <f>($AE$10)*VALUE(SUBSTITUTE(MID(AD28,FIND(":",AD28)+1,99),",",""))</f>
        <v>2582.631</v>
      </c>
      <c r="AF28" s="74" t="s">
        <v>513</v>
      </c>
      <c r="AG28" s="78">
        <f>($AG$10)*VALUE(SUBSTITUTE(MID(AF28,FIND(":",AF28)+1,99),",",""))</f>
        <v>2600.1285</v>
      </c>
      <c r="AH28" s="74" t="s">
        <v>548</v>
      </c>
      <c r="AI28" s="78">
        <f>($AI$10)*VALUE(SUBSTITUTE(MID(AH28,FIND(":",AH28)+1,99),",",""))</f>
        <v>3611.055</v>
      </c>
      <c r="AJ28" s="74" t="s">
        <v>550</v>
      </c>
      <c r="AK28" s="78">
        <f>($AK$10)*VALUE(SUBSTITUTE(MID(AJ28,FIND(":",AJ28)+1,99),",",""))</f>
        <v>3602.725</v>
      </c>
      <c r="AL28" s="74" t="s">
        <v>515</v>
      </c>
      <c r="AM28" s="78">
        <f>($AM$10)*VALUE(SUBSTITUTE(MID(AL28,FIND(":",AL28)+1,99),",",""))</f>
        <v>2645.899286</v>
      </c>
      <c r="AN28" s="74" t="s">
        <v>532</v>
      </c>
      <c r="AO28" s="78">
        <f>($AO$10)*VALUE(SUBSTITUTE(MID(AN28,FIND(":",AN28)+1,99),",",""))</f>
        <v>2649.47</v>
      </c>
      <c r="AP28" s="74" t="s">
        <v>548</v>
      </c>
      <c r="AQ28" s="78">
        <f>($AQ$10)*VALUE(SUBSTITUTE(MID(AP28,FIND(":",AP28)+1,99),",",""))</f>
        <v>5201.5665</v>
      </c>
      <c r="AR28" s="74" t="s">
        <v>557</v>
      </c>
      <c r="AS28" s="78">
        <f>($AS$10)*VALUE(SUBSTITUTE(MID(AR28,FIND(":",AR28)+1,99),",",""))</f>
        <v>8769.5615</v>
      </c>
      <c r="AT28" s="74" t="s">
        <v>559</v>
      </c>
      <c r="AU28" s="78">
        <f>($AU$10)*VALUE(SUBSTITUTE(MID(AT28,FIND(":",AT28)+1,99),",",""))</f>
        <v>4358.546667</v>
      </c>
    </row>
    <row r="29" ht="15.75" customHeight="1">
      <c r="A29" s="76" t="s">
        <v>562</v>
      </c>
      <c r="B29" s="72"/>
      <c r="C29" s="73"/>
      <c r="D29" s="72"/>
      <c r="E29" s="73"/>
      <c r="F29" s="77" t="s">
        <v>564</v>
      </c>
      <c r="G29" s="75">
        <f t="shared" si="24"/>
        <v>284.81</v>
      </c>
      <c r="H29" s="77" t="s">
        <v>564</v>
      </c>
      <c r="I29" s="75">
        <f t="shared" si="25"/>
        <v>284.81</v>
      </c>
      <c r="J29" s="72"/>
      <c r="K29" s="73"/>
      <c r="L29" s="72"/>
      <c r="M29" s="73"/>
      <c r="N29" s="72"/>
      <c r="O29" s="73"/>
      <c r="P29" s="72"/>
      <c r="Q29" s="73"/>
      <c r="R29" s="72"/>
      <c r="S29" s="73"/>
      <c r="T29" s="72"/>
      <c r="U29" s="73"/>
      <c r="V29" s="72"/>
      <c r="W29" s="73"/>
      <c r="X29" s="72"/>
      <c r="Y29" s="73"/>
      <c r="Z29" s="72"/>
      <c r="AA29" s="73"/>
      <c r="AB29" s="72"/>
      <c r="AC29" s="73"/>
      <c r="AD29" s="72"/>
      <c r="AE29" s="73"/>
      <c r="AF29" s="72"/>
      <c r="AG29" s="73"/>
      <c r="AH29" s="72"/>
      <c r="AI29" s="73"/>
      <c r="AJ29" s="72"/>
      <c r="AK29" s="73"/>
      <c r="AL29" s="72"/>
      <c r="AM29" s="73"/>
      <c r="AN29" s="72"/>
      <c r="AO29" s="73"/>
      <c r="AP29" s="72"/>
      <c r="AQ29" s="73"/>
      <c r="AR29" s="72"/>
      <c r="AS29" s="73"/>
      <c r="AT29" s="72"/>
      <c r="AU29" s="73"/>
    </row>
    <row r="30" ht="15.75" customHeight="1">
      <c r="A30" s="71" t="s">
        <v>568</v>
      </c>
      <c r="B30" s="74" t="s">
        <v>569</v>
      </c>
      <c r="C30" s="78">
        <f t="shared" ref="C30:C34" si="26">($C$10)*VALUE(SUBSTITUTE(MID(B30,FIND(":",B30)+1,99),",",""))</f>
        <v>7895.342</v>
      </c>
      <c r="D30" s="74" t="s">
        <v>572</v>
      </c>
      <c r="E30" s="78">
        <f t="shared" ref="E30:E34" si="27">($E$10)*VALUE(SUBSTITUTE(MID(D30,FIND(":",D30)+1,99),",",""))</f>
        <v>9321.605</v>
      </c>
      <c r="F30" s="74" t="s">
        <v>574</v>
      </c>
      <c r="G30" s="78">
        <f t="shared" si="24"/>
        <v>4017.32</v>
      </c>
      <c r="H30" s="74" t="s">
        <v>574</v>
      </c>
      <c r="I30" s="78">
        <f t="shared" si="25"/>
        <v>4017.32</v>
      </c>
      <c r="J30" s="74" t="s">
        <v>576</v>
      </c>
      <c r="K30" s="78">
        <f t="shared" ref="K30:K33" si="28">($K$10)*VALUE(SUBSTITUTE(MID(J30,FIND(":",J30)+1,99),",",""))</f>
        <v>4538.865</v>
      </c>
      <c r="L30" s="74" t="s">
        <v>578</v>
      </c>
      <c r="M30" s="78">
        <f t="shared" ref="M30:M33" si="29">($M$10)*VALUE(SUBSTITUTE(MID(L30,FIND(":",L30)+1,99),",",""))</f>
        <v>4506.873</v>
      </c>
      <c r="N30" s="74" t="s">
        <v>579</v>
      </c>
      <c r="O30" s="78">
        <f t="shared" ref="O30:O33" si="30">($O$10)*VALUE(SUBSTITUTE(MID(N30,FIND(":",N30)+1,99),",",""))</f>
        <v>4510.872</v>
      </c>
      <c r="P30" s="74" t="s">
        <v>581</v>
      </c>
      <c r="Q30" s="78">
        <f t="shared" ref="Q30:Q33" si="31">($Q$10)*VALUE(SUBSTITUTE(MID(P30,FIND(":",P30)+1,99),",",""))</f>
        <v>4937.10375</v>
      </c>
      <c r="R30" s="74" t="s">
        <v>582</v>
      </c>
      <c r="S30" s="78">
        <f t="shared" ref="S30:S33" si="32">($S$10)*VALUE(SUBSTITUTE(MID(R30,FIND(":",R30)+1,99),",",""))</f>
        <v>3068.61</v>
      </c>
      <c r="T30" s="74" t="s">
        <v>583</v>
      </c>
      <c r="U30" s="78">
        <f t="shared" ref="U30:U33" si="33">($U$10)*VALUE(SUBSTITUTE(MID(T30,FIND(":",T30)+1,99),",",""))</f>
        <v>3061.62</v>
      </c>
      <c r="V30" s="74" t="s">
        <v>584</v>
      </c>
      <c r="W30" s="78">
        <f t="shared" ref="W30:W33" si="34">($W$10)*VALUE(SUBSTITUTE(MID(V30,FIND(":",V30)+1,99),",",""))</f>
        <v>3758.58</v>
      </c>
      <c r="X30" s="74" t="s">
        <v>578</v>
      </c>
      <c r="Y30" s="78">
        <f t="shared" ref="Y30:Y33" si="35">($Y$10)*VALUE(SUBSTITUTE(MID(X30,FIND(":",X30)+1,99),",",""))</f>
        <v>4024.195</v>
      </c>
      <c r="Z30" s="74" t="s">
        <v>579</v>
      </c>
      <c r="AA30" s="78">
        <f t="shared" ref="AA30:AA33" si="36">($AA$10)*VALUE(SUBSTITUTE(MID(Z30,FIND(":",Z30)+1,99),",",""))</f>
        <v>4027.765714</v>
      </c>
      <c r="AB30" s="74" t="s">
        <v>587</v>
      </c>
      <c r="AC30" s="78">
        <f t="shared" ref="AC30:AC33" si="37">($AC$10)*VALUE(SUBSTITUTE(MID(AB30,FIND(":",AB30)+1,99),",",""))</f>
        <v>4221.42</v>
      </c>
      <c r="AD30" s="74" t="s">
        <v>576</v>
      </c>
      <c r="AE30" s="78">
        <f t="shared" ref="AE30:AE33" si="38">($AE$10)*VALUE(SUBSTITUTE(MID(AD30,FIND(":",AD30)+1,99),",",""))</f>
        <v>3971.9325</v>
      </c>
      <c r="AF30" s="74" t="s">
        <v>589</v>
      </c>
      <c r="AG30" s="78">
        <f t="shared" ref="AG30:AG33" si="39">($AG$10)*VALUE(SUBSTITUTE(MID(AF30,FIND(":",AF30)+1,99),",",""))</f>
        <v>3936.9375</v>
      </c>
      <c r="AH30" s="74" t="s">
        <v>569</v>
      </c>
      <c r="AI30" s="78">
        <f t="shared" ref="AI30:AI33" si="40">($AI$10)*VALUE(SUBSTITUTE(MID(AH30,FIND(":",AH30)+1,99),",",""))</f>
        <v>5481.14</v>
      </c>
      <c r="AJ30" s="74" t="s">
        <v>581</v>
      </c>
      <c r="AK30" s="78">
        <f t="shared" ref="AK30:AK33" si="41">($AK$10)*VALUE(SUBSTITUTE(MID(AJ30,FIND(":",AJ30)+1,99),",",""))</f>
        <v>5485.305</v>
      </c>
      <c r="AL30" s="74" t="s">
        <v>593</v>
      </c>
      <c r="AM30" s="78">
        <f t="shared" ref="AM30:AM33" si="42">($AM$10)*VALUE(SUBSTITUTE(MID(AL30,FIND(":",AL30)+1,99),",",""))</f>
        <v>4081.326429</v>
      </c>
      <c r="AN30" s="74" t="s">
        <v>578</v>
      </c>
      <c r="AO30" s="78">
        <f t="shared" ref="AO30:AO33" si="43">($AO$10)*VALUE(SUBSTITUTE(MID(AN30,FIND(":",AN30)+1,99),",",""))</f>
        <v>4024.195</v>
      </c>
      <c r="AP30" s="74" t="s">
        <v>597</v>
      </c>
      <c r="AQ30" s="78">
        <f t="shared" ref="AQ30:AQ33" si="44">($AQ$10)*VALUE(SUBSTITUTE(MID(AP30,FIND(":",AP30)+1,99),",",""))</f>
        <v>7913.3405</v>
      </c>
      <c r="AR30" s="74" t="s">
        <v>603</v>
      </c>
      <c r="AS30" s="78">
        <f t="shared" ref="AS30:AS32" si="45">($AS$10)*VALUE(SUBSTITUTE(MID(AR30,FIND(":",AR30)+1,99),",",""))</f>
        <v>13149.3425</v>
      </c>
      <c r="AT30" s="74" t="s">
        <v>609</v>
      </c>
      <c r="AU30" s="78">
        <f t="shared" ref="AU30:AU33" si="46">($AU$10)*VALUE(SUBSTITUTE(MID(AT30,FIND(":",AT30)+1,99),",",""))</f>
        <v>6537.82</v>
      </c>
    </row>
    <row r="31" ht="15.75" customHeight="1">
      <c r="A31" s="76" t="s">
        <v>613</v>
      </c>
      <c r="B31" s="77" t="s">
        <v>614</v>
      </c>
      <c r="C31" s="78">
        <f t="shared" si="26"/>
        <v>8009.3325</v>
      </c>
      <c r="D31" s="77" t="s">
        <v>616</v>
      </c>
      <c r="E31" s="78">
        <f t="shared" si="27"/>
        <v>9439.6</v>
      </c>
      <c r="F31" s="77" t="s">
        <v>618</v>
      </c>
      <c r="G31" s="78">
        <f t="shared" si="24"/>
        <v>4062.29</v>
      </c>
      <c r="H31" s="77" t="s">
        <v>620</v>
      </c>
      <c r="I31" s="78">
        <f t="shared" si="25"/>
        <v>4077.28</v>
      </c>
      <c r="J31" s="77" t="s">
        <v>593</v>
      </c>
      <c r="K31" s="78">
        <f t="shared" si="28"/>
        <v>4570.857</v>
      </c>
      <c r="L31" s="77" t="s">
        <v>621</v>
      </c>
      <c r="M31" s="78">
        <f t="shared" si="29"/>
        <v>4582.854</v>
      </c>
      <c r="N31" s="77" t="s">
        <v>593</v>
      </c>
      <c r="O31" s="78">
        <f t="shared" si="30"/>
        <v>4570.857</v>
      </c>
      <c r="P31" s="77" t="s">
        <v>622</v>
      </c>
      <c r="Q31" s="78">
        <f t="shared" si="31"/>
        <v>4993.335</v>
      </c>
      <c r="R31" s="77" t="s">
        <v>624</v>
      </c>
      <c r="S31" s="78">
        <f t="shared" si="32"/>
        <v>3117.54</v>
      </c>
      <c r="T31" s="77" t="s">
        <v>625</v>
      </c>
      <c r="U31" s="78">
        <f t="shared" si="33"/>
        <v>3110.55</v>
      </c>
      <c r="V31" s="77" t="s">
        <v>626</v>
      </c>
      <c r="W31" s="78">
        <f t="shared" si="34"/>
        <v>4564.56</v>
      </c>
      <c r="X31" s="77" t="s">
        <v>593</v>
      </c>
      <c r="Y31" s="78">
        <f t="shared" si="35"/>
        <v>4081.326429</v>
      </c>
      <c r="Z31" s="77" t="s">
        <v>593</v>
      </c>
      <c r="AA31" s="78">
        <f t="shared" si="36"/>
        <v>4081.326429</v>
      </c>
      <c r="AB31" s="77" t="s">
        <v>628</v>
      </c>
      <c r="AC31" s="78">
        <f t="shared" si="37"/>
        <v>4281.27</v>
      </c>
      <c r="AD31" s="77" t="s">
        <v>576</v>
      </c>
      <c r="AE31" s="78">
        <f t="shared" si="38"/>
        <v>3971.9325</v>
      </c>
      <c r="AF31" s="77" t="s">
        <v>629</v>
      </c>
      <c r="AG31" s="78">
        <f t="shared" si="39"/>
        <v>3992.9295</v>
      </c>
      <c r="AH31" s="77" t="s">
        <v>630</v>
      </c>
      <c r="AI31" s="78">
        <f t="shared" si="40"/>
        <v>5551.945</v>
      </c>
      <c r="AJ31" s="77" t="s">
        <v>633</v>
      </c>
      <c r="AK31" s="78">
        <f t="shared" si="41"/>
        <v>5556.11</v>
      </c>
      <c r="AL31" s="77" t="s">
        <v>593</v>
      </c>
      <c r="AM31" s="78">
        <f t="shared" si="42"/>
        <v>4081.326429</v>
      </c>
      <c r="AN31" s="77" t="s">
        <v>626</v>
      </c>
      <c r="AO31" s="78">
        <f t="shared" si="43"/>
        <v>4084.897143</v>
      </c>
      <c r="AP31" s="77" t="s">
        <v>634</v>
      </c>
      <c r="AQ31" s="78">
        <f t="shared" si="44"/>
        <v>8021.3315</v>
      </c>
      <c r="AR31" s="77" t="s">
        <v>603</v>
      </c>
      <c r="AS31" s="78">
        <f t="shared" si="45"/>
        <v>13149.3425</v>
      </c>
      <c r="AT31" s="77" t="s">
        <v>636</v>
      </c>
      <c r="AU31" s="78">
        <f t="shared" si="46"/>
        <v>6972.675</v>
      </c>
    </row>
    <row r="32" ht="15.75" customHeight="1">
      <c r="A32" s="71" t="s">
        <v>637</v>
      </c>
      <c r="B32" s="74" t="s">
        <v>614</v>
      </c>
      <c r="C32" s="78">
        <f t="shared" si="26"/>
        <v>8009.3325</v>
      </c>
      <c r="D32" s="74" t="s">
        <v>616</v>
      </c>
      <c r="E32" s="78">
        <f t="shared" si="27"/>
        <v>9439.6</v>
      </c>
      <c r="F32" s="74" t="s">
        <v>618</v>
      </c>
      <c r="G32" s="78">
        <f t="shared" si="24"/>
        <v>4062.29</v>
      </c>
      <c r="H32" s="74" t="s">
        <v>620</v>
      </c>
      <c r="I32" s="78">
        <f t="shared" si="25"/>
        <v>4077.28</v>
      </c>
      <c r="J32" s="74" t="s">
        <v>593</v>
      </c>
      <c r="K32" s="78">
        <f t="shared" si="28"/>
        <v>4570.857</v>
      </c>
      <c r="L32" s="74" t="s">
        <v>621</v>
      </c>
      <c r="M32" s="78">
        <f t="shared" si="29"/>
        <v>4582.854</v>
      </c>
      <c r="N32" s="74" t="s">
        <v>593</v>
      </c>
      <c r="O32" s="78">
        <f t="shared" si="30"/>
        <v>4570.857</v>
      </c>
      <c r="P32" s="74" t="s">
        <v>622</v>
      </c>
      <c r="Q32" s="78">
        <f t="shared" si="31"/>
        <v>4993.335</v>
      </c>
      <c r="R32" s="74" t="s">
        <v>624</v>
      </c>
      <c r="S32" s="78">
        <f t="shared" si="32"/>
        <v>3117.54</v>
      </c>
      <c r="T32" s="74" t="s">
        <v>625</v>
      </c>
      <c r="U32" s="78">
        <f t="shared" si="33"/>
        <v>3110.55</v>
      </c>
      <c r="V32" s="74" t="s">
        <v>626</v>
      </c>
      <c r="W32" s="78">
        <f t="shared" si="34"/>
        <v>4564.56</v>
      </c>
      <c r="X32" s="74" t="s">
        <v>593</v>
      </c>
      <c r="Y32" s="78">
        <f t="shared" si="35"/>
        <v>4081.326429</v>
      </c>
      <c r="Z32" s="74" t="s">
        <v>593</v>
      </c>
      <c r="AA32" s="78">
        <f t="shared" si="36"/>
        <v>4081.326429</v>
      </c>
      <c r="AB32" s="74" t="s">
        <v>628</v>
      </c>
      <c r="AC32" s="78">
        <f t="shared" si="37"/>
        <v>4281.27</v>
      </c>
      <c r="AD32" s="74" t="s">
        <v>576</v>
      </c>
      <c r="AE32" s="78">
        <f t="shared" si="38"/>
        <v>3971.9325</v>
      </c>
      <c r="AF32" s="74" t="s">
        <v>629</v>
      </c>
      <c r="AG32" s="78">
        <f t="shared" si="39"/>
        <v>3992.9295</v>
      </c>
      <c r="AH32" s="74" t="s">
        <v>630</v>
      </c>
      <c r="AI32" s="78">
        <f t="shared" si="40"/>
        <v>5551.945</v>
      </c>
      <c r="AJ32" s="74" t="s">
        <v>633</v>
      </c>
      <c r="AK32" s="78">
        <f t="shared" si="41"/>
        <v>5556.11</v>
      </c>
      <c r="AL32" s="74" t="s">
        <v>593</v>
      </c>
      <c r="AM32" s="78">
        <f t="shared" si="42"/>
        <v>4081.326429</v>
      </c>
      <c r="AN32" s="74" t="s">
        <v>626</v>
      </c>
      <c r="AO32" s="78">
        <f t="shared" si="43"/>
        <v>4084.897143</v>
      </c>
      <c r="AP32" s="74" t="s">
        <v>634</v>
      </c>
      <c r="AQ32" s="78">
        <f t="shared" si="44"/>
        <v>8021.3315</v>
      </c>
      <c r="AR32" s="74" t="s">
        <v>603</v>
      </c>
      <c r="AS32" s="78">
        <f t="shared" si="45"/>
        <v>13149.3425</v>
      </c>
      <c r="AT32" s="74" t="s">
        <v>636</v>
      </c>
      <c r="AU32" s="78">
        <f t="shared" si="46"/>
        <v>6972.675</v>
      </c>
    </row>
    <row r="33" ht="15.75" customHeight="1">
      <c r="A33" s="76" t="s">
        <v>642</v>
      </c>
      <c r="B33" s="77" t="s">
        <v>643</v>
      </c>
      <c r="C33" s="78">
        <f t="shared" si="26"/>
        <v>244299.64</v>
      </c>
      <c r="D33" s="77" t="s">
        <v>645</v>
      </c>
      <c r="E33" s="78">
        <f t="shared" si="27"/>
        <v>292037.625</v>
      </c>
      <c r="F33" s="77" t="s">
        <v>646</v>
      </c>
      <c r="G33" s="78">
        <f t="shared" si="24"/>
        <v>132496.61</v>
      </c>
      <c r="H33" s="77" t="s">
        <v>647</v>
      </c>
      <c r="I33" s="78">
        <f t="shared" si="25"/>
        <v>129618.53</v>
      </c>
      <c r="J33" s="77" t="s">
        <v>648</v>
      </c>
      <c r="K33" s="78">
        <f t="shared" si="28"/>
        <v>147395.142</v>
      </c>
      <c r="L33" s="77" t="s">
        <v>466</v>
      </c>
      <c r="M33" s="78">
        <f t="shared" si="29"/>
        <v>132842.781</v>
      </c>
      <c r="N33" s="77" t="s">
        <v>650</v>
      </c>
      <c r="O33" s="78">
        <f t="shared" si="30"/>
        <v>137929.509</v>
      </c>
      <c r="P33" s="77" t="s">
        <v>468</v>
      </c>
      <c r="Q33" s="78">
        <f t="shared" si="31"/>
        <v>143097.285</v>
      </c>
      <c r="R33" s="77" t="s">
        <v>651</v>
      </c>
      <c r="S33" s="78">
        <f t="shared" si="32"/>
        <v>96524.91</v>
      </c>
      <c r="T33" s="77" t="s">
        <v>652</v>
      </c>
      <c r="U33" s="78">
        <f t="shared" si="33"/>
        <v>99439.74</v>
      </c>
      <c r="V33" s="77" t="s">
        <v>653</v>
      </c>
      <c r="W33" s="78">
        <f t="shared" si="34"/>
        <v>164300.22</v>
      </c>
      <c r="X33" s="77" t="s">
        <v>654</v>
      </c>
      <c r="Y33" s="78">
        <f t="shared" si="35"/>
        <v>126960.3171</v>
      </c>
      <c r="Z33" s="77" t="s">
        <v>655</v>
      </c>
      <c r="AA33" s="78">
        <f t="shared" si="36"/>
        <v>120375.92</v>
      </c>
      <c r="AB33" s="77" t="s">
        <v>656</v>
      </c>
      <c r="AC33" s="78">
        <f t="shared" si="37"/>
        <v>134127.84</v>
      </c>
      <c r="AD33" s="77" t="s">
        <v>657</v>
      </c>
      <c r="AE33" s="78">
        <f t="shared" si="38"/>
        <v>103186.257</v>
      </c>
      <c r="AF33" s="77" t="s">
        <v>658</v>
      </c>
      <c r="AG33" s="78">
        <f t="shared" si="39"/>
        <v>137740.32</v>
      </c>
      <c r="AH33" s="77" t="s">
        <v>476</v>
      </c>
      <c r="AI33" s="78">
        <f t="shared" si="40"/>
        <v>162364.195</v>
      </c>
      <c r="AJ33" s="77" t="s">
        <v>660</v>
      </c>
      <c r="AK33" s="78">
        <f t="shared" si="41"/>
        <v>165183.9</v>
      </c>
      <c r="AL33" s="77" t="s">
        <v>661</v>
      </c>
      <c r="AM33" s="78">
        <f t="shared" si="42"/>
        <v>142828.5714</v>
      </c>
      <c r="AN33" s="77" t="s">
        <v>662</v>
      </c>
      <c r="AO33" s="78">
        <f t="shared" si="43"/>
        <v>132687.7429</v>
      </c>
      <c r="AP33" s="77" t="s">
        <v>664</v>
      </c>
      <c r="AQ33" s="78">
        <f t="shared" si="44"/>
        <v>245133.5705</v>
      </c>
      <c r="AR33" s="72"/>
      <c r="AS33" s="73"/>
      <c r="AT33" s="77" t="s">
        <v>665</v>
      </c>
      <c r="AU33" s="78">
        <f t="shared" si="46"/>
        <v>104540.1417</v>
      </c>
    </row>
    <row r="34" ht="15.75" customHeight="1">
      <c r="A34" s="71" t="s">
        <v>666</v>
      </c>
      <c r="B34" s="74" t="s">
        <v>667</v>
      </c>
      <c r="C34" s="78">
        <f t="shared" si="26"/>
        <v>1985.8345</v>
      </c>
      <c r="D34" s="74" t="s">
        <v>668</v>
      </c>
      <c r="E34" s="78">
        <f t="shared" si="27"/>
        <v>2359.9</v>
      </c>
      <c r="F34" s="72"/>
      <c r="G34" s="73"/>
      <c r="H34" s="72"/>
      <c r="I34" s="73"/>
      <c r="J34" s="72"/>
      <c r="K34" s="73"/>
      <c r="L34" s="72"/>
      <c r="M34" s="73"/>
      <c r="N34" s="72"/>
      <c r="O34" s="73"/>
      <c r="P34" s="72"/>
      <c r="Q34" s="73"/>
      <c r="R34" s="72"/>
      <c r="S34" s="73"/>
      <c r="T34" s="72"/>
      <c r="U34" s="73"/>
      <c r="V34" s="72"/>
      <c r="W34" s="73"/>
      <c r="X34" s="72"/>
      <c r="Y34" s="73"/>
      <c r="Z34" s="72"/>
      <c r="AA34" s="73"/>
      <c r="AB34" s="72"/>
      <c r="AC34" s="73"/>
      <c r="AD34" s="72"/>
      <c r="AE34" s="73"/>
      <c r="AF34" s="72"/>
      <c r="AG34" s="73"/>
      <c r="AH34" s="72"/>
      <c r="AI34" s="73"/>
      <c r="AJ34" s="72"/>
      <c r="AK34" s="73"/>
      <c r="AL34" s="72"/>
      <c r="AM34" s="73"/>
      <c r="AN34" s="72"/>
      <c r="AO34" s="73"/>
      <c r="AP34" s="72"/>
      <c r="AQ34" s="73"/>
      <c r="AR34" s="72"/>
      <c r="AS34" s="73"/>
      <c r="AT34" s="72"/>
      <c r="AU34" s="73"/>
    </row>
    <row r="35" ht="15.75" customHeight="1">
      <c r="A35" s="76" t="s">
        <v>670</v>
      </c>
      <c r="B35" s="72"/>
      <c r="C35" s="73"/>
      <c r="D35" s="72"/>
      <c r="E35" s="73"/>
      <c r="F35" s="77" t="s">
        <v>671</v>
      </c>
      <c r="G35" s="78">
        <f t="shared" ref="G35:G38" si="47">($G$10)*VALUE(SUBSTITUTE(MID(F35,FIND(":",F35)+1,99),",",""))</f>
        <v>5096.6</v>
      </c>
      <c r="H35" s="77" t="s">
        <v>673</v>
      </c>
      <c r="I35" s="78">
        <f t="shared" ref="I35:I38" si="48">($I$10)*VALUE(SUBSTITUTE(MID(H35,FIND(":",H35)+1,99),",",""))</f>
        <v>5111.59</v>
      </c>
      <c r="J35" s="77" t="s">
        <v>675</v>
      </c>
      <c r="K35" s="78">
        <f>($K$10)*VALUE(SUBSTITUTE(MID(J35,FIND(":",J35)+1,99),",",""))</f>
        <v>5726.568</v>
      </c>
      <c r="L35" s="77" t="s">
        <v>677</v>
      </c>
      <c r="M35" s="78">
        <f>($M$10)*VALUE(SUBSTITUTE(MID(L35,FIND(":",L35)+1,99),",",""))</f>
        <v>5714.571</v>
      </c>
      <c r="N35" s="77" t="s">
        <v>678</v>
      </c>
      <c r="O35" s="78">
        <f>($O$10)*VALUE(SUBSTITUTE(MID(N35,FIND(":",N35)+1,99),",",""))</f>
        <v>5718.57</v>
      </c>
      <c r="P35" s="77" t="s">
        <v>680</v>
      </c>
      <c r="Q35" s="78">
        <f>($Q$10)*VALUE(SUBSTITUTE(MID(P35,FIND(":",P35)+1,99),",",""))</f>
        <v>6267.91</v>
      </c>
      <c r="R35" s="77" t="s">
        <v>681</v>
      </c>
      <c r="S35" s="78">
        <f>($S$10)*VALUE(SUBSTITUTE(MID(R35,FIND(":",R35)+1,99),",",""))</f>
        <v>3893.43</v>
      </c>
      <c r="T35" s="77" t="s">
        <v>682</v>
      </c>
      <c r="U35" s="78">
        <f>($U$10)*VALUE(SUBSTITUTE(MID(T35,FIND(":",T35)+1,99),",",""))</f>
        <v>3900.42</v>
      </c>
      <c r="V35" s="77" t="s">
        <v>683</v>
      </c>
      <c r="W35" s="78">
        <f>($W$10)*VALUE(SUBSTITUTE(MID(V35,FIND(":",V35)+1,99),",",""))</f>
        <v>5717.67</v>
      </c>
      <c r="X35" s="77" t="s">
        <v>677</v>
      </c>
      <c r="Y35" s="78">
        <f>($Y$10)*VALUE(SUBSTITUTE(MID(X35,FIND(":",X35)+1,99),",",""))</f>
        <v>5102.550714</v>
      </c>
      <c r="Z35" s="77" t="s">
        <v>677</v>
      </c>
      <c r="AA35" s="78">
        <f>($AA$10)*VALUE(SUBSTITUTE(MID(Z35,FIND(":",Z35)+1,99),",",""))</f>
        <v>5102.550714</v>
      </c>
      <c r="AB35" s="77" t="s">
        <v>685</v>
      </c>
      <c r="AC35" s="78">
        <f>($AC$10)*VALUE(SUBSTITUTE(MID(AB35,FIND(":",AB35)+1,99),",",""))</f>
        <v>4971.54</v>
      </c>
      <c r="AD35" s="77" t="s">
        <v>686</v>
      </c>
      <c r="AE35" s="78">
        <f>($AE$10)*VALUE(SUBSTITUTE(MID(AD35,FIND(":",AD35)+1,99),",",""))</f>
        <v>5035.7805</v>
      </c>
      <c r="AF35" s="77" t="s">
        <v>675</v>
      </c>
      <c r="AG35" s="78">
        <f>($AG$10)*VALUE(SUBSTITUTE(MID(AF35,FIND(":",AF35)+1,99),",",""))</f>
        <v>5011.284</v>
      </c>
      <c r="AH35" s="77" t="s">
        <v>688</v>
      </c>
      <c r="AI35" s="78">
        <f>($AI$10)*VALUE(SUBSTITUTE(MID(AH35,FIND(":",AH35)+1,99),",",""))</f>
        <v>6984.705</v>
      </c>
      <c r="AJ35" s="77" t="s">
        <v>693</v>
      </c>
      <c r="AK35" s="78">
        <f>($AK$10)*VALUE(SUBSTITUTE(MID(AJ35,FIND(":",AJ35)+1,99),",",""))</f>
        <v>6951.385</v>
      </c>
      <c r="AL35" s="77" t="s">
        <v>677</v>
      </c>
      <c r="AM35" s="78">
        <f>($AM$10)*VALUE(SUBSTITUTE(MID(AL35,FIND(":",AL35)+1,99),",",""))</f>
        <v>5102.550714</v>
      </c>
      <c r="AN35" s="77" t="s">
        <v>678</v>
      </c>
      <c r="AO35" s="78">
        <f>($AO$10)*VALUE(SUBSTITUTE(MID(AN35,FIND(":",AN35)+1,99),",",""))</f>
        <v>5106.121429</v>
      </c>
      <c r="AP35" s="77" t="s">
        <v>695</v>
      </c>
      <c r="AQ35" s="78">
        <f>($AQ$10)*VALUE(SUBSTITUTE(MID(AP35,FIND(":",AP35)+1,99),",",""))</f>
        <v>10037.1635</v>
      </c>
      <c r="AR35" s="77" t="s">
        <v>699</v>
      </c>
      <c r="AS35" s="78">
        <f>($AS$10)*VALUE(SUBSTITUTE(MID(AR35,FIND(":",AR35)+1,99),",",""))</f>
        <v>17529.1235</v>
      </c>
      <c r="AT35" s="77" t="s">
        <v>700</v>
      </c>
      <c r="AU35" s="78">
        <f>($AU$10)*VALUE(SUBSTITUTE(MID(AT35,FIND(":",AT35)+1,99),",",""))</f>
        <v>8712.095</v>
      </c>
    </row>
    <row r="36" ht="15.75" customHeight="1">
      <c r="A36" s="71" t="s">
        <v>702</v>
      </c>
      <c r="B36" s="72"/>
      <c r="C36" s="73"/>
      <c r="D36" s="72"/>
      <c r="E36" s="73"/>
      <c r="F36" s="74" t="s">
        <v>703</v>
      </c>
      <c r="G36" s="75">
        <f t="shared" si="47"/>
        <v>554.63</v>
      </c>
      <c r="H36" s="74" t="s">
        <v>703</v>
      </c>
      <c r="I36" s="75">
        <f t="shared" si="48"/>
        <v>554.63</v>
      </c>
      <c r="J36" s="72"/>
      <c r="K36" s="73"/>
      <c r="L36" s="72"/>
      <c r="M36" s="73"/>
      <c r="N36" s="72"/>
      <c r="O36" s="73"/>
      <c r="P36" s="72"/>
      <c r="Q36" s="73"/>
      <c r="R36" s="72"/>
      <c r="S36" s="73"/>
      <c r="T36" s="72"/>
      <c r="U36" s="73"/>
      <c r="V36" s="72"/>
      <c r="W36" s="73"/>
      <c r="X36" s="72"/>
      <c r="Y36" s="73"/>
      <c r="Z36" s="72"/>
      <c r="AA36" s="73"/>
      <c r="AB36" s="72"/>
      <c r="AC36" s="73"/>
      <c r="AD36" s="72"/>
      <c r="AE36" s="73"/>
      <c r="AF36" s="72"/>
      <c r="AG36" s="73"/>
      <c r="AH36" s="72"/>
      <c r="AI36" s="73"/>
      <c r="AJ36" s="72"/>
      <c r="AK36" s="73"/>
      <c r="AL36" s="72"/>
      <c r="AM36" s="73"/>
      <c r="AN36" s="72"/>
      <c r="AO36" s="73"/>
      <c r="AP36" s="72"/>
      <c r="AQ36" s="73"/>
      <c r="AR36" s="72"/>
      <c r="AS36" s="73"/>
      <c r="AT36" s="72"/>
      <c r="AU36" s="73"/>
    </row>
    <row r="37" ht="15.75" customHeight="1">
      <c r="A37" s="76" t="s">
        <v>707</v>
      </c>
      <c r="B37" s="77" t="s">
        <v>708</v>
      </c>
      <c r="C37" s="78">
        <f t="shared" ref="C37:C39" si="49">($C$10)*VALUE(SUBSTITUTE(MID(B37,FIND(":",B37)+1,99),",",""))</f>
        <v>12010.999</v>
      </c>
      <c r="D37" s="77" t="s">
        <v>709</v>
      </c>
      <c r="E37" s="78">
        <f t="shared" ref="E37:E39" si="50">($E$10)*VALUE(SUBSTITUTE(MID(D37,FIND(":",D37)+1,99),",",""))</f>
        <v>14159.4</v>
      </c>
      <c r="F37" s="77" t="s">
        <v>710</v>
      </c>
      <c r="G37" s="78">
        <f t="shared" si="47"/>
        <v>6115.92</v>
      </c>
      <c r="H37" s="77" t="s">
        <v>711</v>
      </c>
      <c r="I37" s="78">
        <f t="shared" si="48"/>
        <v>6100.93</v>
      </c>
      <c r="J37" s="77" t="s">
        <v>712</v>
      </c>
      <c r="K37" s="78">
        <f t="shared" ref="K37:K38" si="51">($K$10)*VALUE(SUBSTITUTE(MID(J37,FIND(":",J37)+1,99),",",""))</f>
        <v>6858.285</v>
      </c>
      <c r="L37" s="77" t="s">
        <v>712</v>
      </c>
      <c r="M37" s="78">
        <f t="shared" ref="M37:M38" si="52">($M$10)*VALUE(SUBSTITUTE(MID(L37,FIND(":",L37)+1,99),",",""))</f>
        <v>6858.285</v>
      </c>
      <c r="N37" s="77" t="s">
        <v>714</v>
      </c>
      <c r="O37" s="78">
        <f t="shared" ref="O37:O38" si="53">($O$10)*VALUE(SUBSTITUTE(MID(N37,FIND(":",N37)+1,99),",",""))</f>
        <v>6854.286</v>
      </c>
      <c r="P37" s="77" t="s">
        <v>716</v>
      </c>
      <c r="Q37" s="78">
        <f t="shared" ref="Q37:Q38" si="54">($Q$10)*VALUE(SUBSTITUTE(MID(P37,FIND(":",P37)+1,99),",",""))</f>
        <v>7534.9875</v>
      </c>
      <c r="R37" s="77" t="s">
        <v>717</v>
      </c>
      <c r="S37" s="78">
        <f t="shared" ref="S37:S38" si="55">($S$10)*VALUE(SUBSTITUTE(MID(R37,FIND(":",R37)+1,99),",",""))</f>
        <v>4676.31</v>
      </c>
      <c r="T37" s="77" t="s">
        <v>719</v>
      </c>
      <c r="U37" s="78">
        <f t="shared" ref="U37:U38" si="56">($U$10)*VALUE(SUBSTITUTE(MID(T37,FIND(":",T37)+1,99),",",""))</f>
        <v>4662.33</v>
      </c>
      <c r="V37" s="77" t="s">
        <v>721</v>
      </c>
      <c r="W37" s="78">
        <f t="shared" ref="W37:W38" si="57">($W$10)*VALUE(SUBSTITUTE(MID(V37,FIND(":",V37)+1,99),",",""))</f>
        <v>6846.84</v>
      </c>
      <c r="X37" s="77" t="s">
        <v>723</v>
      </c>
      <c r="Y37" s="78">
        <f t="shared" ref="Y37:Y38" si="58">($Y$10)*VALUE(SUBSTITUTE(MID(X37,FIND(":",X37)+1,99),",",""))</f>
        <v>6145.199286</v>
      </c>
      <c r="Z37" s="77" t="s">
        <v>724</v>
      </c>
      <c r="AA37" s="78">
        <f t="shared" ref="AA37:AA38" si="59">($AA$10)*VALUE(SUBSTITUTE(MID(Z37,FIND(":",Z37)+1,99),",",""))</f>
        <v>6113.062857</v>
      </c>
      <c r="AB37" s="77" t="s">
        <v>725</v>
      </c>
      <c r="AC37" s="78">
        <f t="shared" ref="AC37:AC38" si="60">($AC$10)*VALUE(SUBSTITUTE(MID(AB37,FIND(":",AB37)+1,99),",",""))</f>
        <v>6423.9</v>
      </c>
      <c r="AD37" s="77" t="s">
        <v>726</v>
      </c>
      <c r="AE37" s="78">
        <f t="shared" ref="AE37:AE38" si="61">($AE$10)*VALUE(SUBSTITUTE(MID(AD37,FIND(":",AD37)+1,99),",",""))</f>
        <v>6071.6325</v>
      </c>
      <c r="AF37" s="77" t="s">
        <v>724</v>
      </c>
      <c r="AG37" s="78">
        <f t="shared" ref="AG37:AG38" si="62">($AG$10)*VALUE(SUBSTITUTE(MID(AF37,FIND(":",AF37)+1,99),",",""))</f>
        <v>5991.144</v>
      </c>
      <c r="AH37" s="77" t="s">
        <v>729</v>
      </c>
      <c r="AI37" s="78">
        <f t="shared" ref="AI37:AI38" si="63">($AI$10)*VALUE(SUBSTITUTE(MID(AH37,FIND(":",AH37)+1,99),",",""))</f>
        <v>8330</v>
      </c>
      <c r="AJ37" s="77" t="s">
        <v>729</v>
      </c>
      <c r="AK37" s="78">
        <f t="shared" ref="AK37:AK38" si="64">($AK$10)*VALUE(SUBSTITUTE(MID(AJ37,FIND(":",AJ37)+1,99),",",""))</f>
        <v>8330</v>
      </c>
      <c r="AL37" s="77" t="s">
        <v>731</v>
      </c>
      <c r="AM37" s="78">
        <f t="shared" ref="AM37:AM38" si="65">($AM$10)*VALUE(SUBSTITUTE(MID(AL37,FIND(":",AL37)+1,99),",",""))</f>
        <v>6213.042857</v>
      </c>
      <c r="AN37" s="77" t="s">
        <v>723</v>
      </c>
      <c r="AO37" s="78">
        <f t="shared" ref="AO37:AO38" si="66">($AO$10)*VALUE(SUBSTITUTE(MID(AN37,FIND(":",AN37)+1,99),",",""))</f>
        <v>6145.199286</v>
      </c>
      <c r="AP37" s="77" t="s">
        <v>733</v>
      </c>
      <c r="AQ37" s="78">
        <f t="shared" ref="AQ37:AQ38" si="67">($AQ$10)*VALUE(SUBSTITUTE(MID(AP37,FIND(":",AP37)+1,99),",",""))</f>
        <v>12088.9925</v>
      </c>
      <c r="AR37" s="77" t="s">
        <v>734</v>
      </c>
      <c r="AS37" s="78">
        <f t="shared" ref="AS37:AS38" si="68">($AS$10)*VALUE(SUBSTITUTE(MID(AR37,FIND(":",AR37)+1,99),",",""))</f>
        <v>19719.014</v>
      </c>
      <c r="AT37" s="77" t="s">
        <v>735</v>
      </c>
      <c r="AU37" s="78">
        <f t="shared" ref="AU37:AU38" si="69">($AU$10)*VALUE(SUBSTITUTE(MID(AT37,FIND(":",AT37)+1,99),",",""))</f>
        <v>10456.51333</v>
      </c>
    </row>
    <row r="38" ht="15.75" customHeight="1">
      <c r="A38" s="71" t="s">
        <v>736</v>
      </c>
      <c r="B38" s="74" t="s">
        <v>737</v>
      </c>
      <c r="C38" s="78">
        <f t="shared" si="49"/>
        <v>24015.9985</v>
      </c>
      <c r="D38" s="74" t="s">
        <v>738</v>
      </c>
      <c r="E38" s="78">
        <f t="shared" si="50"/>
        <v>28318.8</v>
      </c>
      <c r="F38" s="74" t="s">
        <v>739</v>
      </c>
      <c r="G38" s="78">
        <f t="shared" si="47"/>
        <v>12231.84</v>
      </c>
      <c r="H38" s="74" t="s">
        <v>740</v>
      </c>
      <c r="I38" s="78">
        <f t="shared" si="48"/>
        <v>12261.82</v>
      </c>
      <c r="J38" s="74" t="s">
        <v>741</v>
      </c>
      <c r="K38" s="78">
        <f t="shared" si="51"/>
        <v>13712.571</v>
      </c>
      <c r="L38" s="74" t="s">
        <v>742</v>
      </c>
      <c r="M38" s="78">
        <f t="shared" si="52"/>
        <v>13628.592</v>
      </c>
      <c r="N38" s="74" t="s">
        <v>743</v>
      </c>
      <c r="O38" s="78">
        <f t="shared" si="53"/>
        <v>13704.573</v>
      </c>
      <c r="P38" s="74" t="s">
        <v>744</v>
      </c>
      <c r="Q38" s="78">
        <f t="shared" si="54"/>
        <v>15066.22625</v>
      </c>
      <c r="R38" s="74" t="s">
        <v>634</v>
      </c>
      <c r="S38" s="78">
        <f t="shared" si="55"/>
        <v>9345.63</v>
      </c>
      <c r="T38" s="74" t="s">
        <v>633</v>
      </c>
      <c r="U38" s="78">
        <f t="shared" si="56"/>
        <v>9324.66</v>
      </c>
      <c r="V38" s="74" t="s">
        <v>745</v>
      </c>
      <c r="W38" s="78">
        <f t="shared" si="57"/>
        <v>13693.68</v>
      </c>
      <c r="X38" s="74" t="s">
        <v>746</v>
      </c>
      <c r="Y38" s="78">
        <f t="shared" si="58"/>
        <v>12286.82786</v>
      </c>
      <c r="Z38" s="74" t="s">
        <v>747</v>
      </c>
      <c r="AA38" s="78">
        <f t="shared" si="59"/>
        <v>12283.25714</v>
      </c>
      <c r="AB38" s="74" t="s">
        <v>748</v>
      </c>
      <c r="AC38" s="78">
        <f t="shared" si="60"/>
        <v>12843.81</v>
      </c>
      <c r="AD38" s="74" t="s">
        <v>749</v>
      </c>
      <c r="AE38" s="78">
        <f t="shared" si="61"/>
        <v>12139.7655</v>
      </c>
      <c r="AF38" s="74" t="s">
        <v>750</v>
      </c>
      <c r="AG38" s="78">
        <f t="shared" si="62"/>
        <v>11978.7885</v>
      </c>
      <c r="AH38" s="74" t="s">
        <v>751</v>
      </c>
      <c r="AI38" s="78">
        <f t="shared" si="63"/>
        <v>16655.835</v>
      </c>
      <c r="AJ38" s="74" t="s">
        <v>752</v>
      </c>
      <c r="AK38" s="78">
        <f t="shared" si="64"/>
        <v>16630.845</v>
      </c>
      <c r="AL38" s="74" t="s">
        <v>753</v>
      </c>
      <c r="AM38" s="78">
        <f t="shared" si="65"/>
        <v>12422.515</v>
      </c>
      <c r="AN38" s="74" t="s">
        <v>746</v>
      </c>
      <c r="AO38" s="78">
        <f t="shared" si="66"/>
        <v>12286.82786</v>
      </c>
      <c r="AP38" s="74" t="s">
        <v>754</v>
      </c>
      <c r="AQ38" s="78">
        <f t="shared" si="67"/>
        <v>24171.9855</v>
      </c>
      <c r="AR38" s="74" t="s">
        <v>755</v>
      </c>
      <c r="AS38" s="78">
        <f t="shared" si="68"/>
        <v>39428.0285</v>
      </c>
      <c r="AT38" s="74" t="s">
        <v>756</v>
      </c>
      <c r="AU38" s="78">
        <f t="shared" si="69"/>
        <v>20908.02833</v>
      </c>
    </row>
    <row r="39" ht="15.75" customHeight="1">
      <c r="A39" s="76" t="s">
        <v>757</v>
      </c>
      <c r="B39" s="77" t="s">
        <v>758</v>
      </c>
      <c r="C39" s="78">
        <f t="shared" si="49"/>
        <v>3971.669</v>
      </c>
      <c r="D39" s="77" t="s">
        <v>759</v>
      </c>
      <c r="E39" s="78">
        <f t="shared" si="50"/>
        <v>4696.201</v>
      </c>
      <c r="F39" s="72"/>
      <c r="G39" s="73"/>
      <c r="H39" s="72"/>
      <c r="I39" s="73"/>
      <c r="J39" s="72"/>
      <c r="K39" s="73"/>
      <c r="L39" s="72"/>
      <c r="M39" s="73"/>
      <c r="N39" s="72"/>
      <c r="O39" s="73"/>
      <c r="P39" s="72"/>
      <c r="Q39" s="73"/>
      <c r="R39" s="72"/>
      <c r="S39" s="73"/>
      <c r="T39" s="72"/>
      <c r="U39" s="73"/>
      <c r="V39" s="72"/>
      <c r="W39" s="73"/>
      <c r="X39" s="72"/>
      <c r="Y39" s="73"/>
      <c r="Z39" s="72"/>
      <c r="AA39" s="73"/>
      <c r="AB39" s="72"/>
      <c r="AC39" s="73"/>
      <c r="AD39" s="72"/>
      <c r="AE39" s="73"/>
      <c r="AF39" s="72"/>
      <c r="AG39" s="73"/>
      <c r="AH39" s="72"/>
      <c r="AI39" s="73"/>
      <c r="AJ39" s="72"/>
      <c r="AK39" s="73"/>
      <c r="AL39" s="72"/>
      <c r="AM39" s="73"/>
      <c r="AN39" s="72"/>
      <c r="AO39" s="73"/>
      <c r="AP39" s="72"/>
      <c r="AQ39" s="73"/>
      <c r="AR39" s="72"/>
      <c r="AS39" s="73"/>
      <c r="AT39" s="72"/>
      <c r="AU39" s="73"/>
    </row>
    <row r="40" ht="15.75" customHeight="1">
      <c r="A40" s="71" t="s">
        <v>760</v>
      </c>
      <c r="B40" s="72"/>
      <c r="C40" s="73"/>
      <c r="D40" s="72"/>
      <c r="E40" s="73"/>
      <c r="F40" s="74" t="s">
        <v>761</v>
      </c>
      <c r="G40" s="78">
        <f t="shared" ref="G40:G42" si="70">($G$10)*VALUE(SUBSTITUTE(MID(F40,FIND(":",F40)+1,99),",",""))</f>
        <v>10193.2</v>
      </c>
      <c r="H40" s="74" t="s">
        <v>762</v>
      </c>
      <c r="I40" s="78">
        <f t="shared" ref="I40:I42" si="71">($I$10)*VALUE(SUBSTITUTE(MID(H40,FIND(":",H40)+1,99),",",""))</f>
        <v>10208.19</v>
      </c>
      <c r="J40" s="74" t="s">
        <v>763</v>
      </c>
      <c r="K40" s="78">
        <f>($K$10)*VALUE(SUBSTITUTE(MID(J40,FIND(":",J40)+1,99),",",""))</f>
        <v>11341.164</v>
      </c>
      <c r="L40" s="74" t="s">
        <v>764</v>
      </c>
      <c r="M40" s="78">
        <f>($M$10)*VALUE(SUBSTITUTE(MID(L40,FIND(":",L40)+1,99),",",""))</f>
        <v>11553.111</v>
      </c>
      <c r="N40" s="74" t="s">
        <v>768</v>
      </c>
      <c r="O40" s="78">
        <f>($O$10)*VALUE(SUBSTITUTE(MID(N40,FIND(":",N40)+1,99),",",""))</f>
        <v>11433.141</v>
      </c>
      <c r="P40" s="74" t="s">
        <v>770</v>
      </c>
      <c r="Q40" s="78">
        <f>($Q$10)*VALUE(SUBSTITUTE(MID(P40,FIND(":",P40)+1,99),",",""))</f>
        <v>12629.53875</v>
      </c>
      <c r="R40" s="74" t="s">
        <v>772</v>
      </c>
      <c r="S40" s="78">
        <f>($S$10)*VALUE(SUBSTITUTE(MID(R40,FIND(":",R40)+1,99),",",""))</f>
        <v>7828.8</v>
      </c>
      <c r="T40" s="74" t="s">
        <v>777</v>
      </c>
      <c r="U40" s="78">
        <f>($U$10)*VALUE(SUBSTITUTE(MID(T40,FIND(":",T40)+1,99),",",""))</f>
        <v>7800.84</v>
      </c>
      <c r="V40" s="74" t="s">
        <v>778</v>
      </c>
      <c r="W40" s="78">
        <f>($W$10)*VALUE(SUBSTITUTE(MID(V40,FIND(":",V40)+1,99),",",""))</f>
        <v>11531.1</v>
      </c>
      <c r="X40" s="74" t="s">
        <v>779</v>
      </c>
      <c r="Y40" s="78">
        <f>($Y$10)*VALUE(SUBSTITUTE(MID(X40,FIND(":",X40)+1,99),",",""))</f>
        <v>10205.10143</v>
      </c>
      <c r="Z40" s="74" t="s">
        <v>783</v>
      </c>
      <c r="AA40" s="78">
        <f>($AA$10)*VALUE(SUBSTITUTE(MID(Z40,FIND(":",Z40)+1,99),",",""))</f>
        <v>10201.53071</v>
      </c>
      <c r="AB40" s="74" t="s">
        <v>784</v>
      </c>
      <c r="AC40" s="78">
        <f>($AC$10)*VALUE(SUBSTITUTE(MID(AB40,FIND(":",AB40)+1,99),",",""))</f>
        <v>9895.2</v>
      </c>
      <c r="AD40" s="74" t="s">
        <v>785</v>
      </c>
      <c r="AE40" s="78">
        <f>($AE$10)*VALUE(SUBSTITUTE(MID(AD40,FIND(":",AD40)+1,99),",",""))</f>
        <v>10320.0255</v>
      </c>
      <c r="AF40" s="74" t="s">
        <v>787</v>
      </c>
      <c r="AG40" s="78">
        <f>($AG$10)*VALUE(SUBSTITUTE(MID(AF40,FIND(":",AF40)+1,99),",",""))</f>
        <v>10019.0685</v>
      </c>
      <c r="AH40" s="74" t="s">
        <v>788</v>
      </c>
      <c r="AI40" s="78">
        <f>($AI$10)*VALUE(SUBSTITUTE(MID(AH40,FIND(":",AH40)+1,99),",",""))</f>
        <v>13969.41</v>
      </c>
      <c r="AJ40" s="74" t="s">
        <v>790</v>
      </c>
      <c r="AK40" s="78">
        <f>($AK$10)*VALUE(SUBSTITUTE(MID(AJ40,FIND(":",AJ40)+1,99),",",""))</f>
        <v>13923.595</v>
      </c>
      <c r="AL40" s="74" t="s">
        <v>779</v>
      </c>
      <c r="AM40" s="78">
        <f>($AM$10)*VALUE(SUBSTITUTE(MID(AL40,FIND(":",AL40)+1,99),",",""))</f>
        <v>10205.10143</v>
      </c>
      <c r="AN40" s="74" t="s">
        <v>768</v>
      </c>
      <c r="AO40" s="78">
        <f>($AO$10)*VALUE(SUBSTITUTE(MID(AN40,FIND(":",AN40)+1,99),",",""))</f>
        <v>10208.67214</v>
      </c>
      <c r="AP40" s="74" t="s">
        <v>794</v>
      </c>
      <c r="AQ40" s="78">
        <f>($AQ$10)*VALUE(SUBSTITUTE(MID(AP40,FIND(":",AP40)+1,99),",",""))</f>
        <v>19954.337</v>
      </c>
      <c r="AR40" s="74" t="s">
        <v>755</v>
      </c>
      <c r="AS40" s="78">
        <f>($AS$10)*VALUE(SUBSTITUTE(MID(AR40,FIND(":",AR40)+1,99),",",""))</f>
        <v>39428.0285</v>
      </c>
      <c r="AT40" s="74" t="s">
        <v>798</v>
      </c>
      <c r="AU40" s="78">
        <f>($AU$10)*VALUE(SUBSTITUTE(MID(AT40,FIND(":",AT40)+1,99),",",""))</f>
        <v>17424.19</v>
      </c>
    </row>
    <row r="41" ht="15.75" customHeight="1">
      <c r="A41" s="76" t="s">
        <v>800</v>
      </c>
      <c r="B41" s="72"/>
      <c r="C41" s="73"/>
      <c r="D41" s="72"/>
      <c r="E41" s="73"/>
      <c r="F41" s="77" t="s">
        <v>801</v>
      </c>
      <c r="G41" s="75">
        <f t="shared" si="70"/>
        <v>1094.27</v>
      </c>
      <c r="H41" s="77" t="s">
        <v>801</v>
      </c>
      <c r="I41" s="75">
        <f t="shared" si="71"/>
        <v>1094.27</v>
      </c>
      <c r="J41" s="72"/>
      <c r="K41" s="73"/>
      <c r="L41" s="72"/>
      <c r="M41" s="73"/>
      <c r="N41" s="72"/>
      <c r="O41" s="73"/>
      <c r="P41" s="72"/>
      <c r="Q41" s="73"/>
      <c r="R41" s="72"/>
      <c r="S41" s="73"/>
      <c r="T41" s="72"/>
      <c r="U41" s="73"/>
      <c r="V41" s="72"/>
      <c r="W41" s="73"/>
      <c r="X41" s="72"/>
      <c r="Y41" s="73"/>
      <c r="Z41" s="72"/>
      <c r="AA41" s="73"/>
      <c r="AB41" s="72"/>
      <c r="AC41" s="73"/>
      <c r="AD41" s="72"/>
      <c r="AE41" s="73"/>
      <c r="AF41" s="72"/>
      <c r="AG41" s="73"/>
      <c r="AH41" s="72"/>
      <c r="AI41" s="73"/>
      <c r="AJ41" s="72"/>
      <c r="AK41" s="73"/>
      <c r="AL41" s="72"/>
      <c r="AM41" s="73"/>
      <c r="AN41" s="72"/>
      <c r="AO41" s="73"/>
      <c r="AP41" s="72"/>
      <c r="AQ41" s="73"/>
      <c r="AR41" s="72"/>
      <c r="AS41" s="73"/>
      <c r="AT41" s="72"/>
      <c r="AU41" s="73"/>
    </row>
    <row r="42" ht="15.75" customHeight="1">
      <c r="A42" s="71" t="s">
        <v>803</v>
      </c>
      <c r="B42" s="74" t="s">
        <v>737</v>
      </c>
      <c r="C42" s="78">
        <f t="shared" ref="C42:C43" si="72">($C$10)*VALUE(SUBSTITUTE(MID(B42,FIND(":",B42)+1,99),",",""))</f>
        <v>24015.9985</v>
      </c>
      <c r="D42" s="74" t="s">
        <v>738</v>
      </c>
      <c r="E42" s="78">
        <f t="shared" ref="E42:E43" si="73">($E$10)*VALUE(SUBSTITUTE(MID(D42,FIND(":",D42)+1,99),",",""))</f>
        <v>28318.8</v>
      </c>
      <c r="F42" s="74" t="s">
        <v>739</v>
      </c>
      <c r="G42" s="78">
        <f t="shared" si="70"/>
        <v>12231.84</v>
      </c>
      <c r="H42" s="74" t="s">
        <v>740</v>
      </c>
      <c r="I42" s="78">
        <f t="shared" si="71"/>
        <v>12261.82</v>
      </c>
      <c r="J42" s="74" t="s">
        <v>741</v>
      </c>
      <c r="K42" s="78">
        <f>($K$10)*VALUE(SUBSTITUTE(MID(J42,FIND(":",J42)+1,99),",",""))</f>
        <v>13712.571</v>
      </c>
      <c r="L42" s="74" t="s">
        <v>742</v>
      </c>
      <c r="M42" s="78">
        <f>($M$10)*VALUE(SUBSTITUTE(MID(L42,FIND(":",L42)+1,99),",",""))</f>
        <v>13628.592</v>
      </c>
      <c r="N42" s="74" t="s">
        <v>743</v>
      </c>
      <c r="O42" s="78">
        <f>($O$10)*VALUE(SUBSTITUTE(MID(N42,FIND(":",N42)+1,99),",",""))</f>
        <v>13704.573</v>
      </c>
      <c r="P42" s="74" t="s">
        <v>744</v>
      </c>
      <c r="Q42" s="78">
        <f>($Q$10)*VALUE(SUBSTITUTE(MID(P42,FIND(":",P42)+1,99),",",""))</f>
        <v>15066.22625</v>
      </c>
      <c r="R42" s="74" t="s">
        <v>634</v>
      </c>
      <c r="S42" s="78">
        <f>($S$10)*VALUE(SUBSTITUTE(MID(R42,FIND(":",R42)+1,99),",",""))</f>
        <v>9345.63</v>
      </c>
      <c r="T42" s="74" t="s">
        <v>633</v>
      </c>
      <c r="U42" s="78">
        <f>($U$10)*VALUE(SUBSTITUTE(MID(T42,FIND(":",T42)+1,99),",",""))</f>
        <v>9324.66</v>
      </c>
      <c r="V42" s="74" t="s">
        <v>745</v>
      </c>
      <c r="W42" s="78">
        <f>($W$10)*VALUE(SUBSTITUTE(MID(V42,FIND(":",V42)+1,99),",",""))</f>
        <v>13693.68</v>
      </c>
      <c r="X42" s="74" t="s">
        <v>746</v>
      </c>
      <c r="Y42" s="78">
        <f>($Y$10)*VALUE(SUBSTITUTE(MID(X42,FIND(":",X42)+1,99),",",""))</f>
        <v>12286.82786</v>
      </c>
      <c r="Z42" s="74" t="s">
        <v>747</v>
      </c>
      <c r="AA42" s="78">
        <f>($AA$10)*VALUE(SUBSTITUTE(MID(Z42,FIND(":",Z42)+1,99),",",""))</f>
        <v>12283.25714</v>
      </c>
      <c r="AB42" s="74" t="s">
        <v>748</v>
      </c>
      <c r="AC42" s="78">
        <f>($AC$10)*VALUE(SUBSTITUTE(MID(AB42,FIND(":",AB42)+1,99),",",""))</f>
        <v>12843.81</v>
      </c>
      <c r="AD42" s="74" t="s">
        <v>749</v>
      </c>
      <c r="AE42" s="78">
        <f>($AE$10)*VALUE(SUBSTITUTE(MID(AD42,FIND(":",AD42)+1,99),",",""))</f>
        <v>12139.7655</v>
      </c>
      <c r="AF42" s="74" t="s">
        <v>750</v>
      </c>
      <c r="AG42" s="78">
        <f>($AG$10)*VALUE(SUBSTITUTE(MID(AF42,FIND(":",AF42)+1,99),",",""))</f>
        <v>11978.7885</v>
      </c>
      <c r="AH42" s="74" t="s">
        <v>751</v>
      </c>
      <c r="AI42" s="78">
        <f>($AI$10)*VALUE(SUBSTITUTE(MID(AH42,FIND(":",AH42)+1,99),",",""))</f>
        <v>16655.835</v>
      </c>
      <c r="AJ42" s="74" t="s">
        <v>752</v>
      </c>
      <c r="AK42" s="78">
        <f>($AK$10)*VALUE(SUBSTITUTE(MID(AJ42,FIND(":",AJ42)+1,99),",",""))</f>
        <v>16630.845</v>
      </c>
      <c r="AL42" s="74" t="s">
        <v>753</v>
      </c>
      <c r="AM42" s="78">
        <f>($AM$10)*VALUE(SUBSTITUTE(MID(AL42,FIND(":",AL42)+1,99),",",""))</f>
        <v>12422.515</v>
      </c>
      <c r="AN42" s="74" t="s">
        <v>746</v>
      </c>
      <c r="AO42" s="78">
        <f>($AO$10)*VALUE(SUBSTITUTE(MID(AN42,FIND(":",AN42)+1,99),",",""))</f>
        <v>12286.82786</v>
      </c>
      <c r="AP42" s="74" t="s">
        <v>754</v>
      </c>
      <c r="AQ42" s="78">
        <f>($AQ$10)*VALUE(SUBSTITUTE(MID(AP42,FIND(":",AP42)+1,99),",",""))</f>
        <v>24171.9855</v>
      </c>
      <c r="AR42" s="74" t="s">
        <v>755</v>
      </c>
      <c r="AS42" s="78">
        <f>($AS$10)*VALUE(SUBSTITUTE(MID(AR42,FIND(":",AR42)+1,99),",",""))</f>
        <v>39428.0285</v>
      </c>
      <c r="AT42" s="74" t="s">
        <v>756</v>
      </c>
      <c r="AU42" s="78">
        <f>($AU$10)*VALUE(SUBSTITUTE(MID(AT42,FIND(":",AT42)+1,99),",",""))</f>
        <v>20908.02833</v>
      </c>
    </row>
    <row r="43" ht="15.75" customHeight="1">
      <c r="A43" s="76" t="s">
        <v>833</v>
      </c>
      <c r="B43" s="77" t="s">
        <v>834</v>
      </c>
      <c r="C43" s="78">
        <f t="shared" si="72"/>
        <v>9929.1725</v>
      </c>
      <c r="D43" s="77" t="s">
        <v>836</v>
      </c>
      <c r="E43" s="78">
        <f t="shared" si="73"/>
        <v>11752.302</v>
      </c>
      <c r="F43" s="72"/>
      <c r="G43" s="73"/>
      <c r="H43" s="72"/>
      <c r="I43" s="73"/>
      <c r="J43" s="72"/>
      <c r="K43" s="73"/>
      <c r="L43" s="72"/>
      <c r="M43" s="73"/>
      <c r="N43" s="72"/>
      <c r="O43" s="73"/>
      <c r="P43" s="72"/>
      <c r="Q43" s="73"/>
      <c r="R43" s="72"/>
      <c r="S43" s="73"/>
      <c r="T43" s="72"/>
      <c r="U43" s="73"/>
      <c r="V43" s="72"/>
      <c r="W43" s="73"/>
      <c r="X43" s="72"/>
      <c r="Y43" s="73"/>
      <c r="Z43" s="72"/>
      <c r="AA43" s="73"/>
      <c r="AB43" s="72"/>
      <c r="AC43" s="73"/>
      <c r="AD43" s="72"/>
      <c r="AE43" s="73"/>
      <c r="AF43" s="72"/>
      <c r="AG43" s="73"/>
      <c r="AH43" s="72"/>
      <c r="AI43" s="73"/>
      <c r="AJ43" s="72"/>
      <c r="AK43" s="73"/>
      <c r="AL43" s="72"/>
      <c r="AM43" s="73"/>
      <c r="AN43" s="72"/>
      <c r="AO43" s="73"/>
      <c r="AP43" s="72"/>
      <c r="AQ43" s="73"/>
      <c r="AR43" s="72"/>
      <c r="AS43" s="73"/>
      <c r="AT43" s="72"/>
      <c r="AU43" s="73"/>
    </row>
    <row r="44" ht="15.75" customHeight="1">
      <c r="A44" s="71" t="s">
        <v>840</v>
      </c>
      <c r="B44" s="72"/>
      <c r="C44" s="73"/>
      <c r="D44" s="72"/>
      <c r="E44" s="73"/>
      <c r="F44" s="74" t="s">
        <v>841</v>
      </c>
      <c r="G44" s="78">
        <f t="shared" ref="G44:G45" si="74">($G$10)*VALUE(SUBSTITUTE(MID(F44,FIND(":",F44)+1,99),",",""))</f>
        <v>25647.89</v>
      </c>
      <c r="H44" s="74" t="s">
        <v>842</v>
      </c>
      <c r="I44" s="78">
        <f t="shared" ref="I44:I45" si="75">($I$10)*VALUE(SUBSTITUTE(MID(H44,FIND(":",H44)+1,99),",",""))</f>
        <v>25557.95</v>
      </c>
      <c r="J44" s="74" t="s">
        <v>844</v>
      </c>
      <c r="K44" s="78">
        <f>($K$10)*VALUE(SUBSTITUTE(MID(J44,FIND(":",J44)+1,99),",",""))</f>
        <v>29480.628</v>
      </c>
      <c r="L44" s="74" t="s">
        <v>846</v>
      </c>
      <c r="M44" s="78">
        <f>($M$10)*VALUE(SUBSTITUTE(MID(L44,FIND(":",L44)+1,99),",",""))</f>
        <v>28724.817</v>
      </c>
      <c r="N44" s="74" t="s">
        <v>848</v>
      </c>
      <c r="O44" s="78">
        <f>($O$10)*VALUE(SUBSTITUTE(MID(N44,FIND(":",N44)+1,99),",",""))</f>
        <v>28696.824</v>
      </c>
      <c r="P44" s="74" t="s">
        <v>850</v>
      </c>
      <c r="Q44" s="78">
        <f>($Q$10)*VALUE(SUBSTITUTE(MID(P44,FIND(":",P44)+1,99),",",""))</f>
        <v>31800.64625</v>
      </c>
      <c r="R44" s="74" t="s">
        <v>853</v>
      </c>
      <c r="S44" s="78">
        <f>($S$10)*VALUE(SUBSTITUTE(MID(R44,FIND(":",R44)+1,99),",",""))</f>
        <v>19306.38</v>
      </c>
      <c r="T44" s="74" t="s">
        <v>588</v>
      </c>
      <c r="U44" s="78">
        <f>($U$10)*VALUE(SUBSTITUTE(MID(T44,FIND(":",T44)+1,99),",",""))</f>
        <v>19565.01</v>
      </c>
      <c r="V44" s="74" t="s">
        <v>856</v>
      </c>
      <c r="W44" s="78">
        <f>($W$10)*VALUE(SUBSTITUTE(MID(V44,FIND(":",V44)+1,99),",",""))</f>
        <v>28576.38</v>
      </c>
      <c r="X44" s="74" t="s">
        <v>858</v>
      </c>
      <c r="Y44" s="78">
        <f>($Y$10)*VALUE(SUBSTITUTE(MID(X44,FIND(":",X44)+1,99),",",""))</f>
        <v>25969.805</v>
      </c>
      <c r="Z44" s="74" t="s">
        <v>861</v>
      </c>
      <c r="AA44" s="78">
        <f>($AA$10)*VALUE(SUBSTITUTE(MID(Z44,FIND(":",Z44)+1,99),",",""))</f>
        <v>25612.73357</v>
      </c>
      <c r="AB44" s="74" t="s">
        <v>862</v>
      </c>
      <c r="AC44" s="78">
        <f>($AC$10)*VALUE(SUBSTITUTE(MID(AB44,FIND(":",AB44)+1,99),",",""))</f>
        <v>25148.97</v>
      </c>
      <c r="AD44" s="74" t="s">
        <v>844</v>
      </c>
      <c r="AE44" s="78">
        <f>($AE$10)*VALUE(SUBSTITUTE(MID(AD44,FIND(":",AD44)+1,99),",",""))</f>
        <v>25798.314</v>
      </c>
      <c r="AF44" s="74" t="s">
        <v>865</v>
      </c>
      <c r="AG44" s="78">
        <f>($AG$10)*VALUE(SUBSTITUTE(MID(AF44,FIND(":",AF44)+1,99),",",""))</f>
        <v>25045.9215</v>
      </c>
      <c r="AH44" s="74" t="s">
        <v>867</v>
      </c>
      <c r="AI44" s="78">
        <f>($AI$10)*VALUE(SUBSTITUTE(MID(AH44,FIND(":",AH44)+1,99),",",""))</f>
        <v>35106.785</v>
      </c>
      <c r="AJ44" s="74" t="s">
        <v>868</v>
      </c>
      <c r="AK44" s="78">
        <f>($AK$10)*VALUE(SUBSTITUTE(MID(AJ44,FIND(":",AJ44)+1,99),",",""))</f>
        <v>34898.535</v>
      </c>
      <c r="AL44" s="74" t="s">
        <v>858</v>
      </c>
      <c r="AM44" s="78">
        <f>($AM$10)*VALUE(SUBSTITUTE(MID(AL44,FIND(":",AL44)+1,99),",",""))</f>
        <v>25969.805</v>
      </c>
      <c r="AN44" s="74" t="s">
        <v>871</v>
      </c>
      <c r="AO44" s="78">
        <f>($AO$10)*VALUE(SUBSTITUTE(MID(AN44,FIND(":",AN44)+1,99),",",""))</f>
        <v>25519.895</v>
      </c>
      <c r="AP44" s="74" t="s">
        <v>872</v>
      </c>
      <c r="AQ44" s="78">
        <f>($AQ$10)*VALUE(SUBSTITUTE(MID(AP44,FIND(":",AP44)+1,99),",",""))</f>
        <v>50473.7935</v>
      </c>
      <c r="AR44" s="74" t="s">
        <v>874</v>
      </c>
      <c r="AS44" s="78">
        <f>($AS$10)*VALUE(SUBSTITUTE(MID(AR44,FIND(":",AR44)+1,99),",",""))</f>
        <v>78856.057</v>
      </c>
      <c r="AT44" s="74" t="s">
        <v>342</v>
      </c>
      <c r="AU44" s="78">
        <f>($AU$10)*VALUE(SUBSTITUTE(MID(AT44,FIND(":",AT44)+1,99),",",""))</f>
        <v>52272.57</v>
      </c>
    </row>
    <row r="45" ht="15.75" customHeight="1">
      <c r="A45" s="76" t="s">
        <v>883</v>
      </c>
      <c r="B45" s="72"/>
      <c r="C45" s="73"/>
      <c r="D45" s="72"/>
      <c r="E45" s="73"/>
      <c r="F45" s="77" t="s">
        <v>885</v>
      </c>
      <c r="G45" s="75">
        <f t="shared" si="74"/>
        <v>2713.19</v>
      </c>
      <c r="H45" s="77" t="s">
        <v>885</v>
      </c>
      <c r="I45" s="75">
        <f t="shared" si="75"/>
        <v>2713.19</v>
      </c>
      <c r="J45" s="72"/>
      <c r="K45" s="73"/>
      <c r="L45" s="72"/>
      <c r="M45" s="73"/>
      <c r="N45" s="72"/>
      <c r="O45" s="73"/>
      <c r="P45" s="72"/>
      <c r="Q45" s="73"/>
      <c r="R45" s="72"/>
      <c r="S45" s="73"/>
      <c r="T45" s="72"/>
      <c r="U45" s="73"/>
      <c r="V45" s="72"/>
      <c r="W45" s="73"/>
      <c r="X45" s="72"/>
      <c r="Y45" s="73"/>
      <c r="Z45" s="72"/>
      <c r="AA45" s="73"/>
      <c r="AB45" s="72"/>
      <c r="AC45" s="73"/>
      <c r="AD45" s="72"/>
      <c r="AE45" s="73"/>
      <c r="AF45" s="72"/>
      <c r="AG45" s="73"/>
      <c r="AH45" s="72"/>
      <c r="AI45" s="73"/>
      <c r="AJ45" s="72"/>
      <c r="AK45" s="73"/>
      <c r="AL45" s="72"/>
      <c r="AM45" s="73"/>
      <c r="AN45" s="72"/>
      <c r="AO45" s="73"/>
      <c r="AP45" s="72"/>
      <c r="AQ45" s="73"/>
      <c r="AR45" s="72"/>
      <c r="AS45" s="73"/>
      <c r="AT45" s="72"/>
      <c r="AU45" s="73"/>
    </row>
    <row r="46" ht="15.75" customHeight="1">
      <c r="A46" s="71" t="s">
        <v>893</v>
      </c>
      <c r="B46" s="74" t="s">
        <v>849</v>
      </c>
      <c r="C46" s="78">
        <f>($C$10)*VALUE(SUBSTITUTE(MID(B46,FIND(":",B46)+1,99),",",""))</f>
        <v>19930.339</v>
      </c>
      <c r="D46" s="74" t="s">
        <v>896</v>
      </c>
      <c r="E46" s="78">
        <f>($E$10)*VALUE(SUBSTITUTE(MID(D46,FIND(":",D46)+1,99),",",""))</f>
        <v>23481.005</v>
      </c>
      <c r="F46" s="72"/>
      <c r="G46" s="73"/>
      <c r="H46" s="72"/>
      <c r="I46" s="73"/>
      <c r="J46" s="72"/>
      <c r="K46" s="73"/>
      <c r="L46" s="72"/>
      <c r="M46" s="73"/>
      <c r="N46" s="72"/>
      <c r="O46" s="73"/>
      <c r="P46" s="72"/>
      <c r="Q46" s="73"/>
      <c r="R46" s="72"/>
      <c r="S46" s="73"/>
      <c r="T46" s="72"/>
      <c r="U46" s="73"/>
      <c r="V46" s="72"/>
      <c r="W46" s="73"/>
      <c r="X46" s="72"/>
      <c r="Y46" s="73"/>
      <c r="Z46" s="72"/>
      <c r="AA46" s="73"/>
      <c r="AB46" s="72"/>
      <c r="AC46" s="73"/>
      <c r="AD46" s="72"/>
      <c r="AE46" s="73"/>
      <c r="AF46" s="72"/>
      <c r="AG46" s="73"/>
      <c r="AH46" s="72"/>
      <c r="AI46" s="73"/>
      <c r="AJ46" s="72"/>
      <c r="AK46" s="73"/>
      <c r="AL46" s="72"/>
      <c r="AM46" s="73"/>
      <c r="AN46" s="72"/>
      <c r="AO46" s="73"/>
      <c r="AP46" s="72"/>
      <c r="AQ46" s="73"/>
      <c r="AR46" s="72"/>
      <c r="AS46" s="73"/>
      <c r="AT46" s="72"/>
      <c r="AU46" s="73"/>
    </row>
    <row r="47" ht="15.75" customHeight="1">
      <c r="A47" s="76" t="s">
        <v>901</v>
      </c>
      <c r="B47" s="72"/>
      <c r="C47" s="73"/>
      <c r="D47" s="72"/>
      <c r="E47" s="73"/>
      <c r="F47" s="77" t="s">
        <v>902</v>
      </c>
      <c r="G47" s="78">
        <f t="shared" ref="G47:G48" si="76">($G$10)*VALUE(SUBSTITUTE(MID(F47,FIND(":",F47)+1,99),",",""))</f>
        <v>49691.85</v>
      </c>
      <c r="H47" s="77" t="s">
        <v>904</v>
      </c>
      <c r="I47" s="78">
        <f t="shared" ref="I47:I48" si="77">($I$10)*VALUE(SUBSTITUTE(MID(H47,FIND(":",H47)+1,99),",",""))</f>
        <v>50411.37</v>
      </c>
      <c r="J47" s="77" t="s">
        <v>905</v>
      </c>
      <c r="K47" s="78">
        <f>($K$10)*VALUE(SUBSTITUTE(MID(J47,FIND(":",J47)+1,99),",",""))</f>
        <v>58957.257</v>
      </c>
      <c r="L47" s="77" t="s">
        <v>906</v>
      </c>
      <c r="M47" s="78">
        <f>($M$10)*VALUE(SUBSTITUTE(MID(L47,FIND(":",L47)+1,99),",",""))</f>
        <v>59041.236</v>
      </c>
      <c r="N47" s="77" t="s">
        <v>907</v>
      </c>
      <c r="O47" s="78">
        <f>($O$10)*VALUE(SUBSTITUTE(MID(N47,FIND(":",N47)+1,99),",",""))</f>
        <v>57781.551</v>
      </c>
      <c r="P47" s="77" t="s">
        <v>909</v>
      </c>
      <c r="Q47" s="78">
        <f>($Q$10)*VALUE(SUBSTITUTE(MID(P47,FIND(":",P47)+1,99),",",""))</f>
        <v>61329.55</v>
      </c>
      <c r="R47" s="77" t="s">
        <v>910</v>
      </c>
      <c r="S47" s="78">
        <f>($S$10)*VALUE(SUBSTITUTE(MID(R47,FIND(":",R47)+1,99),",",""))</f>
        <v>41366.82</v>
      </c>
      <c r="T47" s="77" t="s">
        <v>911</v>
      </c>
      <c r="U47" s="78">
        <f>($U$10)*VALUE(SUBSTITUTE(MID(T47,FIND(":",T47)+1,99),",",""))</f>
        <v>39780.09</v>
      </c>
      <c r="V47" s="77" t="s">
        <v>912</v>
      </c>
      <c r="W47" s="78">
        <f>($W$10)*VALUE(SUBSTITUTE(MID(V47,FIND(":",V47)+1,99),",",""))</f>
        <v>65719.29</v>
      </c>
      <c r="X47" s="77" t="s">
        <v>913</v>
      </c>
      <c r="Y47" s="78">
        <f>($Y$10)*VALUE(SUBSTITUTE(MID(X47,FIND(":",X47)+1,99),",",""))</f>
        <v>51939.61</v>
      </c>
      <c r="Z47" s="77" t="s">
        <v>914</v>
      </c>
      <c r="AA47" s="78">
        <f>($AA$10)*VALUE(SUBSTITUTE(MID(Z47,FIND(":",Z47)+1,99),",",""))</f>
        <v>51225.46714</v>
      </c>
      <c r="AB47" s="77" t="s">
        <v>915</v>
      </c>
      <c r="AC47" s="78">
        <f>($AC$10)*VALUE(SUBSTITUTE(MID(AB47,FIND(":",AB47)+1,99),",",""))</f>
        <v>40239.15</v>
      </c>
      <c r="AD47" s="77" t="s">
        <v>905</v>
      </c>
      <c r="AE47" s="78">
        <f>($AE$10)*VALUE(SUBSTITUTE(MID(AD47,FIND(":",AD47)+1,99),",",""))</f>
        <v>51593.1285</v>
      </c>
      <c r="AF47" s="77" t="s">
        <v>916</v>
      </c>
      <c r="AG47" s="78">
        <f>($AG$10)*VALUE(SUBSTITUTE(MID(AF47,FIND(":",AF47)+1,99),",",""))</f>
        <v>50088.3435</v>
      </c>
      <c r="AH47" s="77" t="s">
        <v>917</v>
      </c>
      <c r="AI47" s="78">
        <f>($AI$10)*VALUE(SUBSTITUTE(MID(AH47,FIND(":",AH47)+1,99),",",""))</f>
        <v>72162.79</v>
      </c>
      <c r="AJ47" s="77" t="s">
        <v>918</v>
      </c>
      <c r="AK47" s="78">
        <f>($AK$10)*VALUE(SUBSTITUTE(MID(AJ47,FIND(":",AJ47)+1,99),",",""))</f>
        <v>69797.07</v>
      </c>
      <c r="AL47" s="77" t="s">
        <v>921</v>
      </c>
      <c r="AM47" s="78">
        <f>($AM$10)*VALUE(SUBSTITUTE(MID(AL47,FIND(":",AL47)+1,99),",",""))</f>
        <v>71414.28571</v>
      </c>
      <c r="AN47" s="77" t="s">
        <v>923</v>
      </c>
      <c r="AO47" s="78">
        <f>($AO$10)*VALUE(SUBSTITUTE(MID(AN47,FIND(":",AN47)+1,99),",",""))</f>
        <v>60312.935</v>
      </c>
      <c r="AP47" s="77" t="s">
        <v>924</v>
      </c>
      <c r="AQ47" s="78">
        <f>($AQ$10)*VALUE(SUBSTITUTE(MID(AP47,FIND(":",AP47)+1,99),",",""))</f>
        <v>122569.785</v>
      </c>
      <c r="AR47" s="77" t="s">
        <v>925</v>
      </c>
      <c r="AS47" s="78">
        <f>($AS$10)*VALUE(SUBSTITUTE(MID(AR47,FIND(":",AR47)+1,99),",",""))</f>
        <v>157712.114</v>
      </c>
      <c r="AT47" s="77" t="s">
        <v>665</v>
      </c>
      <c r="AU47" s="78">
        <f>($AU$10)*VALUE(SUBSTITUTE(MID(AT47,FIND(":",AT47)+1,99),",",""))</f>
        <v>104540.1417</v>
      </c>
    </row>
    <row r="48" ht="15.75" customHeight="1">
      <c r="A48" s="71" t="s">
        <v>926</v>
      </c>
      <c r="B48" s="72"/>
      <c r="C48" s="73"/>
      <c r="D48" s="72"/>
      <c r="E48" s="73"/>
      <c r="F48" s="74" t="s">
        <v>927</v>
      </c>
      <c r="G48" s="75">
        <f t="shared" si="76"/>
        <v>5411.39</v>
      </c>
      <c r="H48" s="74" t="s">
        <v>927</v>
      </c>
      <c r="I48" s="75">
        <f t="shared" si="77"/>
        <v>5411.39</v>
      </c>
      <c r="J48" s="72"/>
      <c r="K48" s="73"/>
      <c r="L48" s="72"/>
      <c r="M48" s="73"/>
      <c r="N48" s="72"/>
      <c r="O48" s="73"/>
      <c r="P48" s="72"/>
      <c r="Q48" s="73"/>
      <c r="R48" s="72"/>
      <c r="S48" s="73"/>
      <c r="T48" s="72"/>
      <c r="U48" s="73"/>
      <c r="V48" s="72"/>
      <c r="W48" s="73"/>
      <c r="X48" s="72"/>
      <c r="Y48" s="73"/>
      <c r="Z48" s="72"/>
      <c r="AA48" s="73"/>
      <c r="AB48" s="72"/>
      <c r="AC48" s="73"/>
      <c r="AD48" s="72"/>
      <c r="AE48" s="73"/>
      <c r="AF48" s="72"/>
      <c r="AG48" s="73"/>
      <c r="AH48" s="72"/>
      <c r="AI48" s="73"/>
      <c r="AJ48" s="72"/>
      <c r="AK48" s="73"/>
      <c r="AL48" s="72"/>
      <c r="AM48" s="73"/>
      <c r="AN48" s="72"/>
      <c r="AO48" s="73"/>
      <c r="AP48" s="72"/>
      <c r="AQ48" s="73"/>
      <c r="AR48" s="72"/>
      <c r="AS48" s="73"/>
      <c r="AT48" s="72"/>
      <c r="AU48" s="73"/>
    </row>
    <row r="49" ht="15.75" customHeight="1">
      <c r="A49" s="76" t="s">
        <v>930</v>
      </c>
      <c r="B49" s="77" t="s">
        <v>931</v>
      </c>
      <c r="C49" s="78">
        <f>($C$10)*VALUE(SUBSTITUTE(MID(B49,FIND(":",B49)+1,99),",",""))</f>
        <v>100341.6375</v>
      </c>
      <c r="D49" s="77" t="s">
        <v>932</v>
      </c>
      <c r="E49" s="78">
        <f>($E$10)*VALUE(SUBSTITUTE(MID(D49,FIND(":",D49)+1,99),",",""))</f>
        <v>116815.05</v>
      </c>
      <c r="F49" s="72"/>
      <c r="G49" s="73"/>
      <c r="H49" s="72"/>
      <c r="I49" s="73"/>
      <c r="J49" s="72"/>
      <c r="K49" s="73"/>
      <c r="L49" s="72"/>
      <c r="M49" s="73"/>
      <c r="N49" s="72"/>
      <c r="O49" s="73"/>
      <c r="P49" s="72"/>
      <c r="Q49" s="73"/>
      <c r="R49" s="72"/>
      <c r="S49" s="73"/>
      <c r="T49" s="72"/>
      <c r="U49" s="73"/>
      <c r="V49" s="72"/>
      <c r="W49" s="73"/>
      <c r="X49" s="72"/>
      <c r="Y49" s="73"/>
      <c r="Z49" s="72"/>
      <c r="AA49" s="73"/>
      <c r="AB49" s="72"/>
      <c r="AC49" s="73"/>
      <c r="AD49" s="72"/>
      <c r="AE49" s="73"/>
      <c r="AF49" s="72"/>
      <c r="AG49" s="73"/>
      <c r="AH49" s="72"/>
      <c r="AI49" s="73"/>
      <c r="AJ49" s="72"/>
      <c r="AK49" s="73"/>
      <c r="AL49" s="72"/>
      <c r="AM49" s="73"/>
      <c r="AN49" s="72"/>
      <c r="AO49" s="73"/>
      <c r="AP49" s="72"/>
      <c r="AQ49" s="73"/>
      <c r="AR49" s="72"/>
      <c r="AS49" s="73"/>
      <c r="AT49" s="72"/>
      <c r="AU49" s="73"/>
    </row>
    <row r="50" ht="15.75" customHeight="1">
      <c r="A50" s="71" t="s">
        <v>934</v>
      </c>
      <c r="B50" s="72"/>
      <c r="C50" s="73"/>
      <c r="D50" s="72"/>
      <c r="E50" s="73"/>
      <c r="F50" s="74" t="s">
        <v>936</v>
      </c>
      <c r="G50" s="78">
        <f>($G$10)*VALUE(SUBSTITUTE(MID(F50,FIND(":",F50)+1,99),",",""))</f>
        <v>264978.23</v>
      </c>
      <c r="H50" s="74" t="s">
        <v>937</v>
      </c>
      <c r="I50" s="78">
        <f>($I$10)*VALUE(SUBSTITUTE(MID(H50,FIND(":",H50)+1,99),",",""))</f>
        <v>259237.06</v>
      </c>
      <c r="J50" s="74" t="s">
        <v>939</v>
      </c>
      <c r="K50" s="78">
        <f>($K$10)*VALUE(SUBSTITUTE(MID(J50,FIND(":",J50)+1,99),",",""))</f>
        <v>294786.285</v>
      </c>
      <c r="L50" s="74" t="s">
        <v>941</v>
      </c>
      <c r="M50" s="78">
        <f>($M$10)*VALUE(SUBSTITUTE(MID(L50,FIND(":",L50)+1,99),",",""))</f>
        <v>265685.562</v>
      </c>
      <c r="N50" s="74" t="s">
        <v>943</v>
      </c>
      <c r="O50" s="78">
        <f>($O$10)*VALUE(SUBSTITUTE(MID(N50,FIND(":",N50)+1,99),",",""))</f>
        <v>305411.628</v>
      </c>
      <c r="P50" s="74" t="s">
        <v>388</v>
      </c>
      <c r="Q50" s="78">
        <f t="shared" ref="Q50:Q51" si="78">($Q$10)*VALUE(SUBSTITUTE(MID(P50,FIND(":",P50)+1,99),",",""))</f>
        <v>429288.1063</v>
      </c>
      <c r="R50" s="74" t="s">
        <v>946</v>
      </c>
      <c r="S50" s="78">
        <f>($S$10)*VALUE(SUBSTITUTE(MID(R50,FIND(":",R50)+1,99),",",""))</f>
        <v>289567.74</v>
      </c>
      <c r="T50" s="74" t="s">
        <v>949</v>
      </c>
      <c r="U50" s="78">
        <f>($U$10)*VALUE(SUBSTITUTE(MID(T50,FIND(":",T50)+1,99),",",""))</f>
        <v>198872.49</v>
      </c>
      <c r="V50" s="74" t="s">
        <v>951</v>
      </c>
      <c r="W50" s="78">
        <f>($W$10)*VALUE(SUBSTITUTE(MID(V50,FIND(":",V50)+1,99),",",""))</f>
        <v>328596.45</v>
      </c>
      <c r="X50" s="74" t="s">
        <v>953</v>
      </c>
      <c r="Y50" s="78">
        <f>($Y$10)*VALUE(SUBSTITUTE(MID(X50,FIND(":",X50)+1,99),",",""))</f>
        <v>285657.1429</v>
      </c>
      <c r="Z50" s="74" t="s">
        <v>954</v>
      </c>
      <c r="AA50" s="78">
        <f>($AA$10)*VALUE(SUBSTITUTE(MID(Z50,FIND(":",Z50)+1,99),",",""))</f>
        <v>267503.6314</v>
      </c>
      <c r="AB50" s="74" t="s">
        <v>956</v>
      </c>
      <c r="AC50" s="78">
        <f>($AC$10)*VALUE(SUBSTITUTE(MID(AB50,FIND(":",AB50)+1,99),",",""))</f>
        <v>301783.65</v>
      </c>
      <c r="AD50" s="74" t="s">
        <v>958</v>
      </c>
      <c r="AE50" s="78">
        <f>($AE$10)*VALUE(SUBSTITUTE(MID(AD50,FIND(":",AD50)+1,99),",",""))</f>
        <v>206372.514</v>
      </c>
      <c r="AF50" s="74" t="s">
        <v>960</v>
      </c>
      <c r="AG50" s="78">
        <f>($AG$10)*VALUE(SUBSTITUTE(MID(AF50,FIND(":",AF50)+1,99),",",""))</f>
        <v>275480.64</v>
      </c>
      <c r="AH50" s="74" t="s">
        <v>962</v>
      </c>
      <c r="AI50" s="78">
        <f>($AI$10)*VALUE(SUBSTITUTE(MID(AH50,FIND(":",AH50)+1,99),",",""))</f>
        <v>324728.39</v>
      </c>
      <c r="AJ50" s="74" t="s">
        <v>963</v>
      </c>
      <c r="AK50" s="78">
        <f>($AK$10)*VALUE(SUBSTITUTE(MID(AJ50,FIND(":",AJ50)+1,99),",",""))</f>
        <v>353962.525</v>
      </c>
      <c r="AL50" s="74" t="s">
        <v>953</v>
      </c>
      <c r="AM50" s="78">
        <f>($AM$10)*VALUE(SUBSTITUTE(MID(AL50,FIND(":",AL50)+1,99),",",""))</f>
        <v>285657.1429</v>
      </c>
      <c r="AN50" s="74" t="s">
        <v>399</v>
      </c>
      <c r="AO50" s="78">
        <f>($AO$10)*VALUE(SUBSTITUTE(MID(AN50,FIND(":",AN50)+1,99),",",""))</f>
        <v>331719.3571</v>
      </c>
      <c r="AP50" s="74" t="s">
        <v>202</v>
      </c>
      <c r="AQ50" s="78">
        <f>($AQ$10)*VALUE(SUBSTITUTE(MID(AP50,FIND(":",AP50)+1,99),",",""))</f>
        <v>857964.497</v>
      </c>
      <c r="AR50" s="72"/>
      <c r="AS50" s="73"/>
      <c r="AT50" s="72"/>
      <c r="AU50" s="73"/>
    </row>
    <row r="51" ht="15.75" customHeight="1">
      <c r="A51" s="76" t="s">
        <v>968</v>
      </c>
      <c r="B51" s="72"/>
      <c r="C51" s="73"/>
      <c r="D51" s="72"/>
      <c r="E51" s="73"/>
      <c r="F51" s="72"/>
      <c r="G51" s="73"/>
      <c r="H51" s="72"/>
      <c r="I51" s="73"/>
      <c r="J51" s="72"/>
      <c r="K51" s="73"/>
      <c r="L51" s="72"/>
      <c r="M51" s="73"/>
      <c r="N51" s="72"/>
      <c r="O51" s="73"/>
      <c r="P51" s="77" t="s">
        <v>144</v>
      </c>
      <c r="Q51" s="75">
        <f t="shared" si="78"/>
        <v>7.4975</v>
      </c>
      <c r="R51" s="72"/>
      <c r="S51" s="73"/>
      <c r="T51" s="72"/>
      <c r="U51" s="73"/>
      <c r="V51" s="72"/>
      <c r="W51" s="73"/>
      <c r="X51" s="72"/>
      <c r="Y51" s="73"/>
      <c r="Z51" s="72"/>
      <c r="AA51" s="73"/>
      <c r="AB51" s="72"/>
      <c r="AC51" s="73"/>
      <c r="AD51" s="72"/>
      <c r="AE51" s="73"/>
      <c r="AF51" s="72"/>
      <c r="AG51" s="73"/>
      <c r="AH51" s="72"/>
      <c r="AI51" s="73"/>
      <c r="AJ51" s="72"/>
      <c r="AK51" s="73"/>
      <c r="AL51" s="72"/>
      <c r="AM51" s="73"/>
      <c r="AN51" s="72"/>
      <c r="AO51" s="73"/>
      <c r="AP51" s="72"/>
      <c r="AQ51" s="73"/>
      <c r="AR51" s="72"/>
      <c r="AS51" s="73"/>
      <c r="AT51" s="72"/>
      <c r="AU51" s="73"/>
    </row>
    <row r="52" ht="15.75" customHeight="1">
      <c r="A52" s="71" t="s">
        <v>971</v>
      </c>
      <c r="B52" s="72"/>
      <c r="C52" s="73"/>
      <c r="D52" s="74" t="s">
        <v>144</v>
      </c>
      <c r="E52" s="75">
        <f t="shared" ref="E52:E57" si="79">($E$10)*VALUE(SUBSTITUTE(MID(D52,FIND(":",D52)+1,99),",",""))</f>
        <v>47.198</v>
      </c>
      <c r="F52" s="72"/>
      <c r="G52" s="73"/>
      <c r="H52" s="72"/>
      <c r="I52" s="73"/>
      <c r="J52" s="72"/>
      <c r="K52" s="73"/>
      <c r="L52" s="72"/>
      <c r="M52" s="73"/>
      <c r="N52" s="72"/>
      <c r="O52" s="73"/>
      <c r="P52" s="72"/>
      <c r="Q52" s="73"/>
      <c r="R52" s="72"/>
      <c r="S52" s="73"/>
      <c r="T52" s="72"/>
      <c r="U52" s="73"/>
      <c r="V52" s="72"/>
      <c r="W52" s="73"/>
      <c r="X52" s="72"/>
      <c r="Y52" s="73"/>
      <c r="Z52" s="72"/>
      <c r="AA52" s="73"/>
      <c r="AB52" s="72"/>
      <c r="AC52" s="73"/>
      <c r="AD52" s="72"/>
      <c r="AE52" s="73"/>
      <c r="AF52" s="72"/>
      <c r="AG52" s="73"/>
      <c r="AH52" s="72"/>
      <c r="AI52" s="73"/>
      <c r="AJ52" s="72"/>
      <c r="AK52" s="73"/>
      <c r="AL52" s="72"/>
      <c r="AM52" s="73"/>
      <c r="AN52" s="72"/>
      <c r="AO52" s="73"/>
      <c r="AP52" s="72"/>
      <c r="AQ52" s="73"/>
      <c r="AR52" s="72"/>
      <c r="AS52" s="73"/>
      <c r="AT52" s="72"/>
      <c r="AU52" s="73"/>
    </row>
    <row r="53" ht="15.75" customHeight="1">
      <c r="A53" s="76" t="s">
        <v>973</v>
      </c>
      <c r="B53" s="72"/>
      <c r="C53" s="73"/>
      <c r="D53" s="77" t="s">
        <v>62</v>
      </c>
      <c r="E53" s="75">
        <f t="shared" si="79"/>
        <v>991.158</v>
      </c>
      <c r="F53" s="72"/>
      <c r="G53" s="73"/>
      <c r="H53" s="72"/>
      <c r="I53" s="73"/>
      <c r="J53" s="72"/>
      <c r="K53" s="73"/>
      <c r="L53" s="72"/>
      <c r="M53" s="73"/>
      <c r="N53" s="72"/>
      <c r="O53" s="73"/>
      <c r="P53" s="72"/>
      <c r="Q53" s="73"/>
      <c r="R53" s="72"/>
      <c r="S53" s="73"/>
      <c r="T53" s="72"/>
      <c r="U53" s="73"/>
      <c r="V53" s="72"/>
      <c r="W53" s="73"/>
      <c r="X53" s="72"/>
      <c r="Y53" s="73"/>
      <c r="Z53" s="72"/>
      <c r="AA53" s="73"/>
      <c r="AB53" s="72"/>
      <c r="AC53" s="73"/>
      <c r="AD53" s="72"/>
      <c r="AE53" s="73"/>
      <c r="AF53" s="72"/>
      <c r="AG53" s="73"/>
      <c r="AH53" s="72"/>
      <c r="AI53" s="73"/>
      <c r="AJ53" s="72"/>
      <c r="AK53" s="73"/>
      <c r="AL53" s="72"/>
      <c r="AM53" s="73"/>
      <c r="AN53" s="72"/>
      <c r="AO53" s="73"/>
      <c r="AP53" s="72"/>
      <c r="AQ53" s="73"/>
      <c r="AR53" s="72"/>
      <c r="AS53" s="73"/>
      <c r="AT53" s="72"/>
      <c r="AU53" s="73"/>
    </row>
    <row r="54" ht="15.75" customHeight="1">
      <c r="A54" s="71" t="s">
        <v>975</v>
      </c>
      <c r="B54" s="72"/>
      <c r="C54" s="73"/>
      <c r="D54" s="74" t="s">
        <v>976</v>
      </c>
      <c r="E54" s="75">
        <f t="shared" si="79"/>
        <v>1958.717</v>
      </c>
      <c r="F54" s="72"/>
      <c r="G54" s="73"/>
      <c r="H54" s="72"/>
      <c r="I54" s="73"/>
      <c r="J54" s="72"/>
      <c r="K54" s="73"/>
      <c r="L54" s="72"/>
      <c r="M54" s="73"/>
      <c r="N54" s="72"/>
      <c r="O54" s="73"/>
      <c r="P54" s="72"/>
      <c r="Q54" s="73"/>
      <c r="R54" s="72"/>
      <c r="S54" s="73"/>
      <c r="T54" s="72"/>
      <c r="U54" s="73"/>
      <c r="V54" s="72"/>
      <c r="W54" s="73"/>
      <c r="X54" s="72"/>
      <c r="Y54" s="73"/>
      <c r="Z54" s="72"/>
      <c r="AA54" s="73"/>
      <c r="AB54" s="72"/>
      <c r="AC54" s="73"/>
      <c r="AD54" s="72"/>
      <c r="AE54" s="73"/>
      <c r="AF54" s="72"/>
      <c r="AG54" s="73"/>
      <c r="AH54" s="72"/>
      <c r="AI54" s="73"/>
      <c r="AJ54" s="72"/>
      <c r="AK54" s="73"/>
      <c r="AL54" s="72"/>
      <c r="AM54" s="73"/>
      <c r="AN54" s="72"/>
      <c r="AO54" s="73"/>
      <c r="AP54" s="72"/>
      <c r="AQ54" s="73"/>
      <c r="AR54" s="72"/>
      <c r="AS54" s="73"/>
      <c r="AT54" s="72"/>
      <c r="AU54" s="73"/>
    </row>
    <row r="55" ht="15.75" customHeight="1">
      <c r="A55" s="76" t="s">
        <v>978</v>
      </c>
      <c r="B55" s="72"/>
      <c r="C55" s="73"/>
      <c r="D55" s="77" t="s">
        <v>979</v>
      </c>
      <c r="E55" s="75">
        <f t="shared" si="79"/>
        <v>4837.795</v>
      </c>
      <c r="F55" s="72"/>
      <c r="G55" s="73"/>
      <c r="H55" s="72"/>
      <c r="I55" s="73"/>
      <c r="J55" s="72"/>
      <c r="K55" s="73"/>
      <c r="L55" s="72"/>
      <c r="M55" s="73"/>
      <c r="N55" s="72"/>
      <c r="O55" s="73"/>
      <c r="P55" s="72"/>
      <c r="Q55" s="73"/>
      <c r="R55" s="72"/>
      <c r="S55" s="73"/>
      <c r="T55" s="72"/>
      <c r="U55" s="73"/>
      <c r="V55" s="72"/>
      <c r="W55" s="73"/>
      <c r="X55" s="72"/>
      <c r="Y55" s="73"/>
      <c r="Z55" s="72"/>
      <c r="AA55" s="73"/>
      <c r="AB55" s="72"/>
      <c r="AC55" s="73"/>
      <c r="AD55" s="72"/>
      <c r="AE55" s="73"/>
      <c r="AF55" s="72"/>
      <c r="AG55" s="73"/>
      <c r="AH55" s="72"/>
      <c r="AI55" s="73"/>
      <c r="AJ55" s="72"/>
      <c r="AK55" s="73"/>
      <c r="AL55" s="72"/>
      <c r="AM55" s="73"/>
      <c r="AN55" s="72"/>
      <c r="AO55" s="73"/>
      <c r="AP55" s="72"/>
      <c r="AQ55" s="73"/>
      <c r="AR55" s="72"/>
      <c r="AS55" s="73"/>
      <c r="AT55" s="72"/>
      <c r="AU55" s="73"/>
    </row>
    <row r="56" ht="15.75" customHeight="1">
      <c r="A56" s="71" t="s">
        <v>981</v>
      </c>
      <c r="B56" s="72"/>
      <c r="C56" s="73"/>
      <c r="D56" s="74" t="s">
        <v>982</v>
      </c>
      <c r="E56" s="75">
        <f t="shared" si="79"/>
        <v>9675.59</v>
      </c>
      <c r="F56" s="72"/>
      <c r="G56" s="73"/>
      <c r="H56" s="72"/>
      <c r="I56" s="73"/>
      <c r="J56" s="72"/>
      <c r="K56" s="73"/>
      <c r="L56" s="72"/>
      <c r="M56" s="73"/>
      <c r="N56" s="72"/>
      <c r="O56" s="73"/>
      <c r="P56" s="72"/>
      <c r="Q56" s="73"/>
      <c r="R56" s="72"/>
      <c r="S56" s="73"/>
      <c r="T56" s="72"/>
      <c r="U56" s="73"/>
      <c r="V56" s="72"/>
      <c r="W56" s="73"/>
      <c r="X56" s="72"/>
      <c r="Y56" s="73"/>
      <c r="Z56" s="72"/>
      <c r="AA56" s="73"/>
      <c r="AB56" s="72"/>
      <c r="AC56" s="73"/>
      <c r="AD56" s="72"/>
      <c r="AE56" s="73"/>
      <c r="AF56" s="72"/>
      <c r="AG56" s="73"/>
      <c r="AH56" s="72"/>
      <c r="AI56" s="73"/>
      <c r="AJ56" s="72"/>
      <c r="AK56" s="73"/>
      <c r="AL56" s="72"/>
      <c r="AM56" s="73"/>
      <c r="AN56" s="72"/>
      <c r="AO56" s="73"/>
      <c r="AP56" s="72"/>
      <c r="AQ56" s="73"/>
      <c r="AR56" s="72"/>
      <c r="AS56" s="73"/>
      <c r="AT56" s="72"/>
      <c r="AU56" s="73"/>
    </row>
    <row r="57" ht="15.75" customHeight="1">
      <c r="A57" s="76" t="s">
        <v>984</v>
      </c>
      <c r="B57" s="77" t="s">
        <v>985</v>
      </c>
      <c r="C57" s="78">
        <f>($C$10)*VALUE(SUBSTITUTE(MID(B57,FIND(":",B57)+1,99),",",""))</f>
        <v>151865.3435</v>
      </c>
      <c r="D57" s="77" t="s">
        <v>988</v>
      </c>
      <c r="E57" s="78">
        <f t="shared" si="79"/>
        <v>179729.984</v>
      </c>
      <c r="F57" s="77" t="s">
        <v>989</v>
      </c>
      <c r="G57" s="78">
        <f>($G$10)*VALUE(SUBSTITUTE(MID(F57,FIND(":",F57)+1,99),",",""))</f>
        <v>79491.97</v>
      </c>
      <c r="H57" s="77" t="s">
        <v>990</v>
      </c>
      <c r="I57" s="78">
        <f>($I$10)*VALUE(SUBSTITUTE(MID(H57,FIND(":",H57)+1,99),",",""))</f>
        <v>75609.56</v>
      </c>
      <c r="J57" s="77" t="s">
        <v>991</v>
      </c>
      <c r="K57" s="78">
        <f>($K$10)*VALUE(SUBSTITUTE(MID(J57,FIND(":",J57)+1,99),",",""))</f>
        <v>98263.428</v>
      </c>
      <c r="L57" s="77" t="s">
        <v>992</v>
      </c>
      <c r="M57" s="78">
        <f>($M$10)*VALUE(SUBSTITUTE(MID(L57,FIND(":",L57)+1,99),",",""))</f>
        <v>88561.854</v>
      </c>
      <c r="N57" s="77" t="s">
        <v>994</v>
      </c>
      <c r="O57" s="78">
        <f>($O$10)*VALUE(SUBSTITUTE(MID(N57,FIND(":",N57)+1,99),",",""))</f>
        <v>85514.616</v>
      </c>
      <c r="P57" s="77" t="s">
        <v>999</v>
      </c>
      <c r="Q57" s="78">
        <f>($Q$10)*VALUE(SUBSTITUTE(MID(P57,FIND(":",P57)+1,99),",",""))</f>
        <v>95398.19</v>
      </c>
      <c r="R57" s="77" t="s">
        <v>1004</v>
      </c>
      <c r="S57" s="78">
        <f>($S$10)*VALUE(SUBSTITUTE(MID(R57,FIND(":",R57)+1,99),",",""))</f>
        <v>57919.14</v>
      </c>
      <c r="T57" s="77" t="s">
        <v>1009</v>
      </c>
      <c r="U57" s="78">
        <f>($U$10)*VALUE(SUBSTITUTE(MID(T57,FIND(":",T57)+1,99),",",""))</f>
        <v>59666.64</v>
      </c>
      <c r="V57" s="77" t="s">
        <v>1014</v>
      </c>
      <c r="W57" s="78">
        <f>($W$10)*VALUE(SUBSTITUTE(MID(V57,FIND(":",V57)+1,99),",",""))</f>
        <v>82150.11</v>
      </c>
      <c r="X57" s="77" t="s">
        <v>1018</v>
      </c>
      <c r="Y57" s="78">
        <f>($Y$10)*VALUE(SUBSTITUTE(MID(X57,FIND(":",X57)+1,99),",",""))</f>
        <v>81619.38714</v>
      </c>
      <c r="Z57" s="77" t="s">
        <v>1020</v>
      </c>
      <c r="AA57" s="78">
        <f>($AA$10)*VALUE(SUBSTITUTE(MID(Z57,FIND(":",Z57)+1,99),",",""))</f>
        <v>75234.95</v>
      </c>
      <c r="AB57" s="77" t="s">
        <v>1022</v>
      </c>
      <c r="AC57" s="78">
        <f>($AC$10)*VALUE(SUBSTITUTE(MID(AB57,FIND(":",AB57)+1,99),",",""))</f>
        <v>75446.91</v>
      </c>
      <c r="AD57" s="77" t="s">
        <v>657</v>
      </c>
      <c r="AE57" s="78">
        <f>($AE$10)*VALUE(SUBSTITUTE(MID(AD57,FIND(":",AD57)+1,99),",",""))</f>
        <v>103186.257</v>
      </c>
      <c r="AF57" s="77" t="s">
        <v>1027</v>
      </c>
      <c r="AG57" s="78">
        <f>($AG$10)*VALUE(SUBSTITUTE(MID(AF57,FIND(":",AF57)+1,99),",",""))</f>
        <v>78710.754</v>
      </c>
      <c r="AH57" s="77" t="s">
        <v>1028</v>
      </c>
      <c r="AI57" s="78">
        <f>($AI$10)*VALUE(SUBSTITUTE(MID(AH57,FIND(":",AH57)+1,99),",",""))</f>
        <v>108244.185</v>
      </c>
      <c r="AJ57" s="77" t="s">
        <v>1029</v>
      </c>
      <c r="AK57" s="78">
        <f>($AK$10)*VALUE(SUBSTITUTE(MID(AJ57,FIND(":",AJ57)+1,99),",",""))</f>
        <v>103242.02</v>
      </c>
      <c r="AL57" s="77" t="s">
        <v>921</v>
      </c>
      <c r="AM57" s="78">
        <f t="shared" ref="AM57:AM65" si="80">($AM$10)*VALUE(SUBSTITUTE(MID(AL57,FIND(":",AL57)+1,99),",",""))</f>
        <v>71414.28571</v>
      </c>
      <c r="AN57" s="77" t="s">
        <v>1031</v>
      </c>
      <c r="AO57" s="78">
        <f t="shared" ref="AO57:AO65" si="81">($AO$10)*VALUE(SUBSTITUTE(MID(AN57,FIND(":",AN57)+1,99),",",""))</f>
        <v>78052.24357</v>
      </c>
      <c r="AP57" s="77" t="s">
        <v>1032</v>
      </c>
      <c r="AQ57" s="78">
        <f>($AQ$10)*VALUE(SUBSTITUTE(MID(AP57,FIND(":",AP57)+1,99),",",""))</f>
        <v>155998.999</v>
      </c>
      <c r="AR57" s="77" t="s">
        <v>925</v>
      </c>
      <c r="AS57" s="78">
        <f>($AS$10)*VALUE(SUBSTITUTE(MID(AR57,FIND(":",AR57)+1,99),",",""))</f>
        <v>157712.114</v>
      </c>
      <c r="AT57" s="77" t="s">
        <v>665</v>
      </c>
      <c r="AU57" s="78">
        <f>($AU$10)*VALUE(SUBSTITUTE(MID(AT57,FIND(":",AT57)+1,99),",",""))</f>
        <v>104540.1417</v>
      </c>
    </row>
    <row r="58" ht="15.75" customHeight="1">
      <c r="A58" s="71" t="s">
        <v>1035</v>
      </c>
      <c r="B58" s="72"/>
      <c r="C58" s="73"/>
      <c r="D58" s="72"/>
      <c r="E58" s="73"/>
      <c r="F58" s="72"/>
      <c r="G58" s="73"/>
      <c r="H58" s="72"/>
      <c r="I58" s="73"/>
      <c r="J58" s="72"/>
      <c r="K58" s="73"/>
      <c r="L58" s="72"/>
      <c r="M58" s="73"/>
      <c r="N58" s="72"/>
      <c r="O58" s="73"/>
      <c r="P58" s="72"/>
      <c r="Q58" s="73"/>
      <c r="R58" s="72"/>
      <c r="S58" s="73"/>
      <c r="T58" s="72"/>
      <c r="U58" s="73"/>
      <c r="V58" s="72"/>
      <c r="W58" s="73"/>
      <c r="X58" s="72"/>
      <c r="Y58" s="73"/>
      <c r="Z58" s="72"/>
      <c r="AA58" s="73"/>
      <c r="AB58" s="72"/>
      <c r="AC58" s="73"/>
      <c r="AD58" s="72"/>
      <c r="AE58" s="73"/>
      <c r="AF58" s="72"/>
      <c r="AG58" s="73"/>
      <c r="AH58" s="72"/>
      <c r="AI58" s="73"/>
      <c r="AJ58" s="72"/>
      <c r="AK58" s="73"/>
      <c r="AL58" s="74" t="s">
        <v>44</v>
      </c>
      <c r="AM58" s="75">
        <f t="shared" si="80"/>
        <v>10.71214286</v>
      </c>
      <c r="AN58" s="74" t="s">
        <v>44</v>
      </c>
      <c r="AO58" s="75">
        <f t="shared" si="81"/>
        <v>10.71214286</v>
      </c>
      <c r="AP58" s="72"/>
      <c r="AQ58" s="73"/>
      <c r="AR58" s="72"/>
      <c r="AS58" s="73"/>
      <c r="AT58" s="72"/>
      <c r="AU58" s="73"/>
    </row>
    <row r="59" ht="15.75" customHeight="1">
      <c r="A59" s="76" t="s">
        <v>1037</v>
      </c>
      <c r="B59" s="72"/>
      <c r="C59" s="73"/>
      <c r="D59" s="72"/>
      <c r="E59" s="73"/>
      <c r="F59" s="72"/>
      <c r="G59" s="73"/>
      <c r="H59" s="72"/>
      <c r="I59" s="73"/>
      <c r="J59" s="72"/>
      <c r="K59" s="73"/>
      <c r="L59" s="72"/>
      <c r="M59" s="73"/>
      <c r="N59" s="72"/>
      <c r="O59" s="73"/>
      <c r="P59" s="72"/>
      <c r="Q59" s="73"/>
      <c r="R59" s="72"/>
      <c r="S59" s="73"/>
      <c r="T59" s="72"/>
      <c r="U59" s="73"/>
      <c r="V59" s="72"/>
      <c r="W59" s="73"/>
      <c r="X59" s="72"/>
      <c r="Y59" s="73"/>
      <c r="Z59" s="72"/>
      <c r="AA59" s="73"/>
      <c r="AB59" s="72"/>
      <c r="AC59" s="73"/>
      <c r="AD59" s="72"/>
      <c r="AE59" s="73"/>
      <c r="AF59" s="72"/>
      <c r="AG59" s="73"/>
      <c r="AH59" s="72"/>
      <c r="AI59" s="73"/>
      <c r="AJ59" s="72"/>
      <c r="AK59" s="73"/>
      <c r="AL59" s="77" t="s">
        <v>1038</v>
      </c>
      <c r="AM59" s="75">
        <f t="shared" si="80"/>
        <v>171.3942857</v>
      </c>
      <c r="AN59" s="77" t="s">
        <v>1038</v>
      </c>
      <c r="AO59" s="75">
        <f t="shared" si="81"/>
        <v>171.3942857</v>
      </c>
      <c r="AP59" s="72"/>
      <c r="AQ59" s="73"/>
      <c r="AR59" s="72"/>
      <c r="AS59" s="73"/>
      <c r="AT59" s="72"/>
      <c r="AU59" s="73"/>
    </row>
    <row r="60" ht="15.75" customHeight="1">
      <c r="A60" s="71" t="s">
        <v>1039</v>
      </c>
      <c r="B60" s="72"/>
      <c r="C60" s="73"/>
      <c r="D60" s="72"/>
      <c r="E60" s="73"/>
      <c r="F60" s="72"/>
      <c r="G60" s="73"/>
      <c r="H60" s="72"/>
      <c r="I60" s="73"/>
      <c r="J60" s="72"/>
      <c r="K60" s="73"/>
      <c r="L60" s="72"/>
      <c r="M60" s="73"/>
      <c r="N60" s="72"/>
      <c r="O60" s="73"/>
      <c r="P60" s="72"/>
      <c r="Q60" s="73"/>
      <c r="R60" s="72"/>
      <c r="S60" s="73"/>
      <c r="T60" s="72"/>
      <c r="U60" s="73"/>
      <c r="V60" s="72"/>
      <c r="W60" s="73"/>
      <c r="X60" s="72"/>
      <c r="Y60" s="73"/>
      <c r="Z60" s="72"/>
      <c r="AA60" s="73"/>
      <c r="AB60" s="72"/>
      <c r="AC60" s="73"/>
      <c r="AD60" s="72"/>
      <c r="AE60" s="73"/>
      <c r="AF60" s="72"/>
      <c r="AG60" s="73"/>
      <c r="AH60" s="72"/>
      <c r="AI60" s="73"/>
      <c r="AJ60" s="72"/>
      <c r="AK60" s="73"/>
      <c r="AL60" s="74" t="s">
        <v>1041</v>
      </c>
      <c r="AM60" s="75">
        <f t="shared" si="80"/>
        <v>335.6471429</v>
      </c>
      <c r="AN60" s="74" t="s">
        <v>1041</v>
      </c>
      <c r="AO60" s="75">
        <f t="shared" si="81"/>
        <v>335.6471429</v>
      </c>
      <c r="AP60" s="72"/>
      <c r="AQ60" s="73"/>
      <c r="AR60" s="72"/>
      <c r="AS60" s="73"/>
      <c r="AT60" s="72"/>
      <c r="AU60" s="73"/>
    </row>
    <row r="61" ht="15.75" customHeight="1">
      <c r="A61" s="76" t="s">
        <v>1043</v>
      </c>
      <c r="B61" s="72"/>
      <c r="C61" s="73"/>
      <c r="D61" s="72"/>
      <c r="E61" s="73"/>
      <c r="F61" s="72"/>
      <c r="G61" s="73"/>
      <c r="H61" s="72"/>
      <c r="I61" s="73"/>
      <c r="J61" s="72"/>
      <c r="K61" s="73"/>
      <c r="L61" s="72"/>
      <c r="M61" s="73"/>
      <c r="N61" s="72"/>
      <c r="O61" s="73"/>
      <c r="P61" s="72"/>
      <c r="Q61" s="73"/>
      <c r="R61" s="72"/>
      <c r="S61" s="73"/>
      <c r="T61" s="72"/>
      <c r="U61" s="73"/>
      <c r="V61" s="72"/>
      <c r="W61" s="73"/>
      <c r="X61" s="72"/>
      <c r="Y61" s="73"/>
      <c r="Z61" s="72"/>
      <c r="AA61" s="73"/>
      <c r="AB61" s="72"/>
      <c r="AC61" s="73"/>
      <c r="AD61" s="72"/>
      <c r="AE61" s="73"/>
      <c r="AF61" s="72"/>
      <c r="AG61" s="73"/>
      <c r="AH61" s="72"/>
      <c r="AI61" s="73"/>
      <c r="AJ61" s="72"/>
      <c r="AK61" s="73"/>
      <c r="AL61" s="77" t="s">
        <v>1044</v>
      </c>
      <c r="AM61" s="78">
        <f t="shared" si="80"/>
        <v>667.7235714</v>
      </c>
      <c r="AN61" s="77" t="s">
        <v>432</v>
      </c>
      <c r="AO61" s="78">
        <f t="shared" si="81"/>
        <v>671.2942857</v>
      </c>
      <c r="AP61" s="72"/>
      <c r="AQ61" s="73"/>
      <c r="AR61" s="72"/>
      <c r="AS61" s="73"/>
      <c r="AT61" s="72"/>
      <c r="AU61" s="73"/>
    </row>
    <row r="62" ht="15.75" customHeight="1">
      <c r="A62" s="71" t="s">
        <v>1045</v>
      </c>
      <c r="B62" s="72"/>
      <c r="C62" s="73"/>
      <c r="D62" s="72"/>
      <c r="E62" s="73"/>
      <c r="F62" s="72"/>
      <c r="G62" s="73"/>
      <c r="H62" s="72"/>
      <c r="I62" s="73"/>
      <c r="J62" s="72"/>
      <c r="K62" s="73"/>
      <c r="L62" s="72"/>
      <c r="M62" s="73"/>
      <c r="N62" s="72"/>
      <c r="O62" s="73"/>
      <c r="P62" s="72"/>
      <c r="Q62" s="73"/>
      <c r="R62" s="72"/>
      <c r="S62" s="73"/>
      <c r="T62" s="72"/>
      <c r="U62" s="73"/>
      <c r="V62" s="72"/>
      <c r="W62" s="73"/>
      <c r="X62" s="72"/>
      <c r="Y62" s="73"/>
      <c r="Z62" s="72"/>
      <c r="AA62" s="73"/>
      <c r="AB62" s="72"/>
      <c r="AC62" s="73"/>
      <c r="AD62" s="72"/>
      <c r="AE62" s="73"/>
      <c r="AF62" s="72"/>
      <c r="AG62" s="73"/>
      <c r="AH62" s="72"/>
      <c r="AI62" s="73"/>
      <c r="AJ62" s="72"/>
      <c r="AK62" s="73"/>
      <c r="AL62" s="74" t="s">
        <v>1046</v>
      </c>
      <c r="AM62" s="78">
        <f t="shared" si="80"/>
        <v>1671.094286</v>
      </c>
      <c r="AN62" s="74" t="s">
        <v>1047</v>
      </c>
      <c r="AO62" s="78">
        <f t="shared" si="81"/>
        <v>1674.665</v>
      </c>
      <c r="AP62" s="72"/>
      <c r="AQ62" s="73"/>
      <c r="AR62" s="72"/>
      <c r="AS62" s="73"/>
      <c r="AT62" s="72"/>
      <c r="AU62" s="73"/>
    </row>
    <row r="63" ht="15.75" customHeight="1">
      <c r="A63" s="76" t="s">
        <v>1049</v>
      </c>
      <c r="B63" s="72"/>
      <c r="C63" s="73"/>
      <c r="D63" s="72"/>
      <c r="E63" s="73"/>
      <c r="F63" s="72"/>
      <c r="G63" s="73"/>
      <c r="H63" s="72"/>
      <c r="I63" s="73"/>
      <c r="J63" s="72"/>
      <c r="K63" s="73"/>
      <c r="L63" s="72"/>
      <c r="M63" s="73"/>
      <c r="N63" s="72"/>
      <c r="O63" s="73"/>
      <c r="P63" s="72"/>
      <c r="Q63" s="73"/>
      <c r="R63" s="72"/>
      <c r="S63" s="73"/>
      <c r="T63" s="72"/>
      <c r="U63" s="73"/>
      <c r="V63" s="72"/>
      <c r="W63" s="73"/>
      <c r="X63" s="72"/>
      <c r="Y63" s="73"/>
      <c r="Z63" s="72"/>
      <c r="AA63" s="73"/>
      <c r="AB63" s="72"/>
      <c r="AC63" s="73"/>
      <c r="AD63" s="72"/>
      <c r="AE63" s="73"/>
      <c r="AF63" s="72"/>
      <c r="AG63" s="73"/>
      <c r="AH63" s="72"/>
      <c r="AI63" s="73"/>
      <c r="AJ63" s="72"/>
      <c r="AK63" s="73"/>
      <c r="AL63" s="77" t="s">
        <v>1050</v>
      </c>
      <c r="AM63" s="78">
        <f t="shared" si="80"/>
        <v>3324.335</v>
      </c>
      <c r="AN63" s="77" t="s">
        <v>1051</v>
      </c>
      <c r="AO63" s="78">
        <f t="shared" si="81"/>
        <v>3335.047143</v>
      </c>
      <c r="AP63" s="72"/>
      <c r="AQ63" s="73"/>
      <c r="AR63" s="72"/>
      <c r="AS63" s="73"/>
      <c r="AT63" s="72"/>
      <c r="AU63" s="73"/>
    </row>
    <row r="64" ht="15.75" customHeight="1">
      <c r="A64" s="71" t="s">
        <v>1053</v>
      </c>
      <c r="B64" s="72"/>
      <c r="C64" s="73"/>
      <c r="D64" s="72"/>
      <c r="E64" s="73"/>
      <c r="F64" s="72"/>
      <c r="G64" s="73"/>
      <c r="H64" s="72"/>
      <c r="I64" s="73"/>
      <c r="J64" s="72"/>
      <c r="K64" s="73"/>
      <c r="L64" s="72"/>
      <c r="M64" s="73"/>
      <c r="N64" s="72"/>
      <c r="O64" s="73"/>
      <c r="P64" s="72"/>
      <c r="Q64" s="73"/>
      <c r="R64" s="72"/>
      <c r="S64" s="73"/>
      <c r="T64" s="72"/>
      <c r="U64" s="73"/>
      <c r="V64" s="72"/>
      <c r="W64" s="73"/>
      <c r="X64" s="72"/>
      <c r="Y64" s="73"/>
      <c r="Z64" s="72"/>
      <c r="AA64" s="73"/>
      <c r="AB64" s="72"/>
      <c r="AC64" s="73"/>
      <c r="AD64" s="72"/>
      <c r="AE64" s="73"/>
      <c r="AF64" s="72"/>
      <c r="AG64" s="73"/>
      <c r="AH64" s="72"/>
      <c r="AI64" s="73"/>
      <c r="AJ64" s="72"/>
      <c r="AK64" s="73"/>
      <c r="AL64" s="74" t="s">
        <v>1054</v>
      </c>
      <c r="AM64" s="78">
        <f t="shared" si="80"/>
        <v>16803.78143</v>
      </c>
      <c r="AN64" s="74" t="s">
        <v>1055</v>
      </c>
      <c r="AO64" s="78">
        <f t="shared" si="81"/>
        <v>16585.96786</v>
      </c>
      <c r="AP64" s="72"/>
      <c r="AQ64" s="73"/>
      <c r="AR64" s="72"/>
      <c r="AS64" s="73"/>
      <c r="AT64" s="72"/>
      <c r="AU64" s="73"/>
    </row>
    <row r="65" ht="15.75" customHeight="1">
      <c r="A65" s="76" t="s">
        <v>1056</v>
      </c>
      <c r="B65" s="77" t="s">
        <v>815</v>
      </c>
      <c r="C65" s="78">
        <f t="shared" ref="C65:C72" si="82">($C$10)*VALUE(SUBSTITUTE(MID(B65,FIND(":",B65)+1,99),",",""))</f>
        <v>21196.2335</v>
      </c>
      <c r="D65" s="77" t="s">
        <v>1057</v>
      </c>
      <c r="E65" s="78">
        <f>($E$10)*VALUE(SUBSTITUTE(MID(D65,FIND(":",D65)+1,99),",",""))</f>
        <v>25062.138</v>
      </c>
      <c r="F65" s="77" t="s">
        <v>817</v>
      </c>
      <c r="G65" s="78">
        <f>($G$10)*VALUE(SUBSTITUTE(MID(F65,FIND(":",F65)+1,99),",",""))</f>
        <v>10792.8</v>
      </c>
      <c r="H65" s="77" t="s">
        <v>817</v>
      </c>
      <c r="I65" s="78">
        <f>($I$10)*VALUE(SUBSTITUTE(MID(H65,FIND(":",H65)+1,99),",",""))</f>
        <v>10792.8</v>
      </c>
      <c r="J65" s="77" t="s">
        <v>1059</v>
      </c>
      <c r="K65" s="78">
        <f>($K$10)*VALUE(SUBSTITUTE(MID(J65,FIND(":",J65)+1,99),",",""))</f>
        <v>12068.982</v>
      </c>
      <c r="L65" s="77" t="s">
        <v>820</v>
      </c>
      <c r="M65" s="78">
        <f>($M$10)*VALUE(SUBSTITUTE(MID(L65,FIND(":",L65)+1,99),",",""))</f>
        <v>12076.98</v>
      </c>
      <c r="N65" s="77" t="s">
        <v>1060</v>
      </c>
      <c r="O65" s="78">
        <f>($O$10)*VALUE(SUBSTITUTE(MID(N65,FIND(":",N65)+1,99),",",""))</f>
        <v>12120.969</v>
      </c>
      <c r="P65" s="77" t="s">
        <v>822</v>
      </c>
      <c r="Q65" s="78">
        <f>($Q$10)*VALUE(SUBSTITUTE(MID(P65,FIND(":",P65)+1,99),",",""))</f>
        <v>13296.81625</v>
      </c>
      <c r="R65" s="77" t="s">
        <v>65</v>
      </c>
      <c r="S65" s="78">
        <f>($S$10)*VALUE(SUBSTITUTE(MID(R65,FIND(":",R65)+1,99),",",""))</f>
        <v>8241.21</v>
      </c>
      <c r="T65" s="77" t="s">
        <v>68</v>
      </c>
      <c r="U65" s="78">
        <f>($U$10)*VALUE(SUBSTITUTE(MID(T65,FIND(":",T65)+1,99),",",""))</f>
        <v>8227.23</v>
      </c>
      <c r="V65" s="77" t="s">
        <v>823</v>
      </c>
      <c r="W65" s="78">
        <f>($W$10)*VALUE(SUBSTITUTE(MID(V65,FIND(":",V65)+1,99),",",""))</f>
        <v>12109.65</v>
      </c>
      <c r="X65" s="77" t="s">
        <v>821</v>
      </c>
      <c r="Y65" s="78">
        <f>($Y$10)*VALUE(SUBSTITUTE(MID(X65,FIND(":",X65)+1,99),",",""))</f>
        <v>10812.12286</v>
      </c>
      <c r="Z65" s="77" t="s">
        <v>1062</v>
      </c>
      <c r="AA65" s="78">
        <f>($AA$10)*VALUE(SUBSTITUTE(MID(Z65,FIND(":",Z65)+1,99),",",""))</f>
        <v>10819.26429</v>
      </c>
      <c r="AB65" s="77" t="s">
        <v>825</v>
      </c>
      <c r="AC65" s="78">
        <f>($AC$10)*VALUE(SUBSTITUTE(MID(AB65,FIND(":",AB65)+1,99),",",""))</f>
        <v>11359.53</v>
      </c>
      <c r="AD65" s="77" t="s">
        <v>819</v>
      </c>
      <c r="AE65" s="78">
        <f>($AE$10)*VALUE(SUBSTITUTE(MID(AD65,FIND(":",AD65)+1,99),",",""))</f>
        <v>10624.482</v>
      </c>
      <c r="AF65" s="77" t="s">
        <v>821</v>
      </c>
      <c r="AG65" s="78">
        <f>($AG$10)*VALUE(SUBSTITUTE(MID(AF65,FIND(":",AF65)+1,99),",",""))</f>
        <v>10596.486</v>
      </c>
      <c r="AH65" s="77" t="s">
        <v>815</v>
      </c>
      <c r="AI65" s="78">
        <f>($AI$10)*VALUE(SUBSTITUTE(MID(AH65,FIND(":",AH65)+1,99),",",""))</f>
        <v>14714.945</v>
      </c>
      <c r="AJ65" s="77" t="s">
        <v>827</v>
      </c>
      <c r="AK65" s="78">
        <f>($AK$10)*VALUE(SUBSTITUTE(MID(AJ65,FIND(":",AJ65)+1,99),",",""))</f>
        <v>14727.44</v>
      </c>
      <c r="AL65" s="77" t="s">
        <v>828</v>
      </c>
      <c r="AM65" s="78">
        <f t="shared" si="80"/>
        <v>10869.25429</v>
      </c>
      <c r="AN65" s="77" t="s">
        <v>829</v>
      </c>
      <c r="AO65" s="78">
        <f t="shared" si="81"/>
        <v>10801.41071</v>
      </c>
      <c r="AP65" s="77" t="s">
        <v>1067</v>
      </c>
      <c r="AQ65" s="78">
        <f>($AQ$10)*VALUE(SUBSTITUTE(MID(AP65,FIND(":",AP65)+1,99),",",""))</f>
        <v>21226.231</v>
      </c>
      <c r="AR65" s="77" t="s">
        <v>291</v>
      </c>
      <c r="AS65" s="78">
        <f>($AS$10)*VALUE(SUBSTITUTE(MID(AR65,FIND(":",AR65)+1,99),",",""))</f>
        <v>36798.16</v>
      </c>
      <c r="AT65" s="77" t="s">
        <v>292</v>
      </c>
      <c r="AU65" s="78">
        <f>($AU$10)*VALUE(SUBSTITUTE(MID(AT65,FIND(":",AT65)+1,99),",",""))</f>
        <v>18293.9</v>
      </c>
    </row>
    <row r="66" ht="15.75" customHeight="1">
      <c r="A66" s="71" t="s">
        <v>1068</v>
      </c>
      <c r="B66" s="74" t="s">
        <v>1069</v>
      </c>
      <c r="C66" s="75">
        <f t="shared" si="82"/>
        <v>20362.303</v>
      </c>
      <c r="D66" s="72"/>
      <c r="E66" s="73"/>
      <c r="F66" s="72"/>
      <c r="G66" s="73"/>
      <c r="H66" s="72"/>
      <c r="I66" s="73"/>
      <c r="J66" s="72"/>
      <c r="K66" s="73"/>
      <c r="L66" s="72"/>
      <c r="M66" s="73"/>
      <c r="N66" s="72"/>
      <c r="O66" s="73"/>
      <c r="P66" s="72"/>
      <c r="Q66" s="73"/>
      <c r="R66" s="72"/>
      <c r="S66" s="73"/>
      <c r="T66" s="72"/>
      <c r="U66" s="73"/>
      <c r="V66" s="72"/>
      <c r="W66" s="73"/>
      <c r="X66" s="72"/>
      <c r="Y66" s="73"/>
      <c r="Z66" s="72"/>
      <c r="AA66" s="73"/>
      <c r="AB66" s="72"/>
      <c r="AC66" s="73"/>
      <c r="AD66" s="72"/>
      <c r="AE66" s="73"/>
      <c r="AF66" s="72"/>
      <c r="AG66" s="73"/>
      <c r="AH66" s="72"/>
      <c r="AI66" s="73"/>
      <c r="AJ66" s="72"/>
      <c r="AK66" s="73"/>
      <c r="AL66" s="72"/>
      <c r="AM66" s="73"/>
      <c r="AN66" s="72"/>
      <c r="AO66" s="73"/>
      <c r="AP66" s="72"/>
      <c r="AQ66" s="73"/>
      <c r="AR66" s="72"/>
      <c r="AS66" s="73"/>
      <c r="AT66" s="72"/>
      <c r="AU66" s="73"/>
    </row>
    <row r="67" ht="15.75" customHeight="1">
      <c r="A67" s="76" t="s">
        <v>1070</v>
      </c>
      <c r="B67" s="77" t="s">
        <v>437</v>
      </c>
      <c r="C67" s="78">
        <f t="shared" si="82"/>
        <v>10499.125</v>
      </c>
      <c r="D67" s="77" t="s">
        <v>1071</v>
      </c>
      <c r="E67" s="78">
        <f t="shared" ref="E67:E71" si="83">($E$10)*VALUE(SUBSTITUTE(MID(D67,FIND(":",D67)+1,99),",",""))</f>
        <v>12389.475</v>
      </c>
      <c r="F67" s="77" t="s">
        <v>1072</v>
      </c>
      <c r="G67" s="78">
        <f t="shared" ref="G67:G71" si="84">($G$10)*VALUE(SUBSTITUTE(MID(F67,FIND(":",F67)+1,99),",",""))</f>
        <v>5336.44</v>
      </c>
      <c r="H67" s="77" t="s">
        <v>1073</v>
      </c>
      <c r="I67" s="78">
        <f t="shared" ref="I67:I71" si="85">($I$10)*VALUE(SUBSTITUTE(MID(H67,FIND(":",H67)+1,99),",",""))</f>
        <v>5351.43</v>
      </c>
      <c r="J67" s="77" t="s">
        <v>1074</v>
      </c>
      <c r="K67" s="78">
        <f t="shared" ref="K67:K71" si="86">($K$10)*VALUE(SUBSTITUTE(MID(J67,FIND(":",J67)+1,99),",",""))</f>
        <v>5982.504</v>
      </c>
      <c r="L67" s="77" t="s">
        <v>1074</v>
      </c>
      <c r="M67" s="78">
        <f t="shared" ref="M67:M71" si="87">($M$10)*VALUE(SUBSTITUTE(MID(L67,FIND(":",L67)+1,99),",",""))</f>
        <v>5982.504</v>
      </c>
      <c r="N67" s="77" t="s">
        <v>1075</v>
      </c>
      <c r="O67" s="78">
        <f t="shared" ref="O67:O71" si="88">($O$10)*VALUE(SUBSTITUTE(MID(N67,FIND(":",N67)+1,99),",",""))</f>
        <v>5998.5</v>
      </c>
      <c r="P67" s="77" t="s">
        <v>1076</v>
      </c>
      <c r="Q67" s="78">
        <f t="shared" ref="Q67:Q71" si="89">($Q$10)*VALUE(SUBSTITUTE(MID(P67,FIND(":",P67)+1,99),",",""))</f>
        <v>6549.06625</v>
      </c>
      <c r="R67" s="77" t="s">
        <v>1077</v>
      </c>
      <c r="S67" s="78">
        <f t="shared" ref="S67:S71" si="90">($S$10)*VALUE(SUBSTITUTE(MID(R67,FIND(":",R67)+1,99),",",""))</f>
        <v>4082.16</v>
      </c>
      <c r="T67" s="77" t="s">
        <v>1078</v>
      </c>
      <c r="U67" s="78">
        <f t="shared" ref="U67:U71" si="91">($U$10)*VALUE(SUBSTITUTE(MID(T67,FIND(":",T67)+1,99),",",""))</f>
        <v>4075.17</v>
      </c>
      <c r="V67" s="77" t="s">
        <v>1079</v>
      </c>
      <c r="W67" s="78">
        <f t="shared" ref="W67:W71" si="92">($W$10)*VALUE(SUBSTITUTE(MID(V67,FIND(":",V67)+1,99),",",""))</f>
        <v>5992.98</v>
      </c>
      <c r="X67" s="77" t="s">
        <v>1075</v>
      </c>
      <c r="Y67" s="78">
        <f t="shared" ref="Y67:Y71" si="93">($Y$10)*VALUE(SUBSTITUTE(MID(X67,FIND(":",X67)+1,99),",",""))</f>
        <v>5356.071429</v>
      </c>
      <c r="Z67" s="77" t="s">
        <v>1080</v>
      </c>
      <c r="AA67" s="78">
        <f t="shared" ref="AA67:AA71" si="94">($AA$10)*VALUE(SUBSTITUTE(MID(Z67,FIND(":",Z67)+1,99),",",""))</f>
        <v>5352.500714</v>
      </c>
      <c r="AB67" s="77" t="s">
        <v>1081</v>
      </c>
      <c r="AC67" s="78">
        <f t="shared" ref="AC67:AC71" si="95">($AC$10)*VALUE(SUBSTITUTE(MID(AB67,FIND(":",AB67)+1,99),",",""))</f>
        <v>4959.57</v>
      </c>
      <c r="AD67" s="77" t="s">
        <v>1074</v>
      </c>
      <c r="AE67" s="78">
        <f t="shared" ref="AE67:AE71" si="96">($AE$10)*VALUE(SUBSTITUTE(MID(AD67,FIND(":",AD67)+1,99),",",""))</f>
        <v>5235.252</v>
      </c>
      <c r="AF67" s="77" t="s">
        <v>1083</v>
      </c>
      <c r="AG67" s="78">
        <f t="shared" ref="AG67:AG71" si="97">($AG$10)*VALUE(SUBSTITUTE(MID(AF67,FIND(":",AF67)+1,99),",",""))</f>
        <v>5242.251</v>
      </c>
      <c r="AH67" s="77" t="s">
        <v>437</v>
      </c>
      <c r="AI67" s="78">
        <f t="shared" ref="AI67:AI71" si="98">($AI$10)*VALUE(SUBSTITUTE(MID(AH67,FIND(":",AH67)+1,99),",",""))</f>
        <v>7288.75</v>
      </c>
      <c r="AJ67" s="77" t="s">
        <v>1084</v>
      </c>
      <c r="AK67" s="78">
        <f t="shared" ref="AK67:AK71" si="99">($AK$10)*VALUE(SUBSTITUTE(MID(AJ67,FIND(":",AJ67)+1,99),",",""))</f>
        <v>7284.585</v>
      </c>
      <c r="AL67" s="77" t="s">
        <v>1083</v>
      </c>
      <c r="AM67" s="78">
        <f t="shared" ref="AM67:AM71" si="100">($AM$10)*VALUE(SUBSTITUTE(MID(AL67,FIND(":",AL67)+1,99),",",""))</f>
        <v>5348.93</v>
      </c>
      <c r="AN67" s="77" t="s">
        <v>1085</v>
      </c>
      <c r="AO67" s="78">
        <f t="shared" ref="AO67:AO71" si="101">($AO$10)*VALUE(SUBSTITUTE(MID(AN67,FIND(":",AN67)+1,99),",",""))</f>
        <v>5359.642143</v>
      </c>
      <c r="AP67" s="77" t="s">
        <v>1087</v>
      </c>
      <c r="AQ67" s="78">
        <f t="shared" ref="AQ67:AQ71" si="102">($AQ$10)*VALUE(SUBSTITUTE(MID(AP67,FIND(":",AP67)+1,99),",",""))</f>
        <v>10487.126</v>
      </c>
      <c r="AR67" s="77" t="s">
        <v>1088</v>
      </c>
      <c r="AS67" s="78">
        <f t="shared" ref="AS67:AS71" si="103">($AS$10)*VALUE(SUBSTITUTE(MID(AR67,FIND(":",AR67)+1,99),",",""))</f>
        <v>17809.1095</v>
      </c>
      <c r="AT67" s="77" t="s">
        <v>1089</v>
      </c>
      <c r="AU67" s="78">
        <f t="shared" ref="AU67:AU71" si="104">($AU$10)*VALUE(SUBSTITUTE(MID(AT67,FIND(":",AT67)+1,99),",",""))</f>
        <v>8927.023333</v>
      </c>
    </row>
    <row r="68" ht="15.75" customHeight="1">
      <c r="A68" s="71" t="s">
        <v>1091</v>
      </c>
      <c r="B68" s="74" t="s">
        <v>1092</v>
      </c>
      <c r="C68" s="78">
        <f t="shared" si="82"/>
        <v>4307.641</v>
      </c>
      <c r="D68" s="74" t="s">
        <v>1093</v>
      </c>
      <c r="E68" s="78">
        <f t="shared" si="83"/>
        <v>5097.384</v>
      </c>
      <c r="F68" s="74" t="s">
        <v>1094</v>
      </c>
      <c r="G68" s="78">
        <f t="shared" si="84"/>
        <v>2203.53</v>
      </c>
      <c r="H68" s="74" t="s">
        <v>1094</v>
      </c>
      <c r="I68" s="78">
        <f t="shared" si="85"/>
        <v>2203.53</v>
      </c>
      <c r="J68" s="74" t="s">
        <v>1095</v>
      </c>
      <c r="K68" s="78">
        <f t="shared" si="86"/>
        <v>2459.385</v>
      </c>
      <c r="L68" s="74" t="s">
        <v>1096</v>
      </c>
      <c r="M68" s="78">
        <f t="shared" si="87"/>
        <v>2463.384</v>
      </c>
      <c r="N68" s="74" t="s">
        <v>1096</v>
      </c>
      <c r="O68" s="78">
        <f t="shared" si="88"/>
        <v>2463.384</v>
      </c>
      <c r="P68" s="74" t="s">
        <v>1092</v>
      </c>
      <c r="Q68" s="78">
        <f t="shared" si="89"/>
        <v>2691.6025</v>
      </c>
      <c r="R68" s="74" t="s">
        <v>1098</v>
      </c>
      <c r="S68" s="78">
        <f t="shared" si="90"/>
        <v>1677.6</v>
      </c>
      <c r="T68" s="74" t="s">
        <v>1098</v>
      </c>
      <c r="U68" s="78">
        <f t="shared" si="91"/>
        <v>1677.6</v>
      </c>
      <c r="V68" s="74" t="s">
        <v>1095</v>
      </c>
      <c r="W68" s="78">
        <f t="shared" si="92"/>
        <v>2453.85</v>
      </c>
      <c r="X68" s="74" t="s">
        <v>1096</v>
      </c>
      <c r="Y68" s="78">
        <f t="shared" si="93"/>
        <v>2199.56</v>
      </c>
      <c r="Z68" s="74" t="s">
        <v>1095</v>
      </c>
      <c r="AA68" s="78">
        <f t="shared" si="94"/>
        <v>2195.989286</v>
      </c>
      <c r="AB68" s="74" t="s">
        <v>1099</v>
      </c>
      <c r="AC68" s="78">
        <f t="shared" si="95"/>
        <v>2306.22</v>
      </c>
      <c r="AD68" s="74" t="s">
        <v>1095</v>
      </c>
      <c r="AE68" s="78">
        <f t="shared" si="96"/>
        <v>2152.1925</v>
      </c>
      <c r="AF68" s="74" t="s">
        <v>1095</v>
      </c>
      <c r="AG68" s="78">
        <f t="shared" si="97"/>
        <v>2152.1925</v>
      </c>
      <c r="AH68" s="74" t="s">
        <v>1100</v>
      </c>
      <c r="AI68" s="78">
        <f t="shared" si="98"/>
        <v>2994.635</v>
      </c>
      <c r="AJ68" s="74" t="s">
        <v>1092</v>
      </c>
      <c r="AK68" s="78">
        <f t="shared" si="99"/>
        <v>2990.47</v>
      </c>
      <c r="AL68" s="74" t="s">
        <v>1096</v>
      </c>
      <c r="AM68" s="78">
        <f t="shared" si="100"/>
        <v>2199.56</v>
      </c>
      <c r="AN68" s="74" t="s">
        <v>1096</v>
      </c>
      <c r="AO68" s="78">
        <f t="shared" si="101"/>
        <v>2199.56</v>
      </c>
      <c r="AP68" s="74" t="s">
        <v>1100</v>
      </c>
      <c r="AQ68" s="78">
        <f t="shared" si="102"/>
        <v>4313.6405</v>
      </c>
      <c r="AR68" s="74" t="s">
        <v>1101</v>
      </c>
      <c r="AS68" s="78">
        <f t="shared" si="103"/>
        <v>7169.6415</v>
      </c>
      <c r="AT68" s="74" t="s">
        <v>1102</v>
      </c>
      <c r="AU68" s="78">
        <f t="shared" si="104"/>
        <v>3733.755</v>
      </c>
    </row>
    <row r="69" ht="15.75" customHeight="1">
      <c r="A69" s="76" t="s">
        <v>1103</v>
      </c>
      <c r="B69" s="77" t="s">
        <v>1104</v>
      </c>
      <c r="C69" s="78">
        <f t="shared" si="82"/>
        <v>168087.9915</v>
      </c>
      <c r="D69" s="77" t="s">
        <v>1105</v>
      </c>
      <c r="E69" s="78">
        <f t="shared" si="83"/>
        <v>199458.748</v>
      </c>
      <c r="F69" s="77" t="s">
        <v>126</v>
      </c>
      <c r="G69" s="78">
        <f t="shared" si="84"/>
        <v>84318.75</v>
      </c>
      <c r="H69" s="77" t="s">
        <v>1106</v>
      </c>
      <c r="I69" s="78">
        <f t="shared" si="85"/>
        <v>85832.74</v>
      </c>
      <c r="J69" s="77" t="s">
        <v>991</v>
      </c>
      <c r="K69" s="78">
        <f t="shared" si="86"/>
        <v>98263.428</v>
      </c>
      <c r="L69" s="77" t="s">
        <v>129</v>
      </c>
      <c r="M69" s="78">
        <f t="shared" si="87"/>
        <v>95376.15</v>
      </c>
      <c r="N69" s="77" t="s">
        <v>1107</v>
      </c>
      <c r="O69" s="78">
        <f t="shared" si="88"/>
        <v>95932.011</v>
      </c>
      <c r="P69" s="77" t="s">
        <v>131</v>
      </c>
      <c r="Q69" s="78">
        <f t="shared" si="89"/>
        <v>103622.9475</v>
      </c>
      <c r="R69" s="77" t="s">
        <v>1108</v>
      </c>
      <c r="S69" s="78">
        <f t="shared" si="90"/>
        <v>65391.45</v>
      </c>
      <c r="T69" s="77" t="s">
        <v>1109</v>
      </c>
      <c r="U69" s="78">
        <f t="shared" si="91"/>
        <v>65258.64</v>
      </c>
      <c r="V69" s="77" t="s">
        <v>135</v>
      </c>
      <c r="W69" s="78">
        <f t="shared" si="92"/>
        <v>95839.8</v>
      </c>
      <c r="X69" s="77" t="s">
        <v>1110</v>
      </c>
      <c r="Y69" s="78">
        <f t="shared" si="93"/>
        <v>85090.12143</v>
      </c>
      <c r="Z69" s="77" t="s">
        <v>1111</v>
      </c>
      <c r="AA69" s="78">
        <f t="shared" si="94"/>
        <v>85982.8</v>
      </c>
      <c r="AB69" s="77" t="s">
        <v>138</v>
      </c>
      <c r="AC69" s="78">
        <f t="shared" si="95"/>
        <v>88019.4</v>
      </c>
      <c r="AD69" s="77" t="s">
        <v>139</v>
      </c>
      <c r="AE69" s="78">
        <f t="shared" si="96"/>
        <v>80257.533</v>
      </c>
      <c r="AF69" s="77" t="s">
        <v>140</v>
      </c>
      <c r="AG69" s="78">
        <f t="shared" si="97"/>
        <v>83844.5205</v>
      </c>
      <c r="AH69" s="77" t="s">
        <v>1112</v>
      </c>
      <c r="AI69" s="78">
        <f t="shared" si="98"/>
        <v>116570.02</v>
      </c>
      <c r="AJ69" s="77" t="s">
        <v>1113</v>
      </c>
      <c r="AK69" s="78">
        <f t="shared" si="99"/>
        <v>116403.42</v>
      </c>
      <c r="AL69" s="77" t="s">
        <v>136</v>
      </c>
      <c r="AM69" s="78">
        <f t="shared" si="100"/>
        <v>83319.04714</v>
      </c>
      <c r="AN69" s="77" t="s">
        <v>1114</v>
      </c>
      <c r="AO69" s="78">
        <f t="shared" si="101"/>
        <v>86004.22429</v>
      </c>
      <c r="AP69" s="77" t="s">
        <v>146</v>
      </c>
      <c r="AQ69" s="78">
        <f t="shared" si="102"/>
        <v>166828.0965</v>
      </c>
      <c r="AR69" s="77" t="s">
        <v>148</v>
      </c>
      <c r="AS69" s="78">
        <f t="shared" si="103"/>
        <v>275986.2</v>
      </c>
      <c r="AT69" s="77" t="s">
        <v>149</v>
      </c>
      <c r="AU69" s="78">
        <f t="shared" si="104"/>
        <v>121959.3333</v>
      </c>
    </row>
    <row r="70" ht="15.75" customHeight="1">
      <c r="A70" s="71" t="s">
        <v>1115</v>
      </c>
      <c r="B70" s="74" t="s">
        <v>596</v>
      </c>
      <c r="C70" s="78">
        <f t="shared" si="82"/>
        <v>20992.2505</v>
      </c>
      <c r="D70" s="74" t="s">
        <v>598</v>
      </c>
      <c r="E70" s="78">
        <f t="shared" si="83"/>
        <v>24778.95</v>
      </c>
      <c r="F70" s="74" t="s">
        <v>599</v>
      </c>
      <c r="G70" s="78">
        <f t="shared" si="84"/>
        <v>10672.88</v>
      </c>
      <c r="H70" s="74" t="s">
        <v>600</v>
      </c>
      <c r="I70" s="78">
        <f t="shared" si="85"/>
        <v>10687.87</v>
      </c>
      <c r="J70" s="74" t="s">
        <v>601</v>
      </c>
      <c r="K70" s="78">
        <f t="shared" si="86"/>
        <v>11997</v>
      </c>
      <c r="L70" s="74" t="s">
        <v>602</v>
      </c>
      <c r="M70" s="78">
        <f t="shared" si="87"/>
        <v>11961.009</v>
      </c>
      <c r="N70" s="74" t="s">
        <v>604</v>
      </c>
      <c r="O70" s="78">
        <f t="shared" si="88"/>
        <v>11993.001</v>
      </c>
      <c r="P70" s="74" t="s">
        <v>605</v>
      </c>
      <c r="Q70" s="78">
        <f t="shared" si="89"/>
        <v>13124.37375</v>
      </c>
      <c r="R70" s="74" t="s">
        <v>606</v>
      </c>
      <c r="S70" s="78">
        <f t="shared" si="90"/>
        <v>8143.35</v>
      </c>
      <c r="T70" s="74" t="s">
        <v>607</v>
      </c>
      <c r="U70" s="78">
        <f t="shared" si="91"/>
        <v>8157.33</v>
      </c>
      <c r="V70" s="74" t="s">
        <v>608</v>
      </c>
      <c r="W70" s="78">
        <f t="shared" si="92"/>
        <v>11981.97</v>
      </c>
      <c r="X70" s="74" t="s">
        <v>610</v>
      </c>
      <c r="Y70" s="78">
        <f t="shared" si="93"/>
        <v>10694.28929</v>
      </c>
      <c r="Z70" s="74" t="s">
        <v>604</v>
      </c>
      <c r="AA70" s="78">
        <f t="shared" si="94"/>
        <v>10708.57214</v>
      </c>
      <c r="AB70" s="74" t="s">
        <v>611</v>
      </c>
      <c r="AC70" s="78">
        <f t="shared" si="95"/>
        <v>11207.91</v>
      </c>
      <c r="AD70" s="74" t="s">
        <v>612</v>
      </c>
      <c r="AE70" s="78">
        <f t="shared" si="96"/>
        <v>10470.504</v>
      </c>
      <c r="AF70" s="74" t="s">
        <v>610</v>
      </c>
      <c r="AG70" s="78">
        <f t="shared" si="97"/>
        <v>10481.0025</v>
      </c>
      <c r="AH70" s="74" t="s">
        <v>596</v>
      </c>
      <c r="AI70" s="78">
        <f t="shared" si="98"/>
        <v>14573.335</v>
      </c>
      <c r="AJ70" s="74" t="s">
        <v>615</v>
      </c>
      <c r="AK70" s="78">
        <f t="shared" si="99"/>
        <v>14565.005</v>
      </c>
      <c r="AL70" s="74" t="s">
        <v>617</v>
      </c>
      <c r="AM70" s="78">
        <f t="shared" si="100"/>
        <v>10751.42071</v>
      </c>
      <c r="AN70" s="74" t="s">
        <v>619</v>
      </c>
      <c r="AO70" s="78">
        <f t="shared" si="101"/>
        <v>10701.43071</v>
      </c>
      <c r="AP70" s="74" t="s">
        <v>605</v>
      </c>
      <c r="AQ70" s="78">
        <f t="shared" si="102"/>
        <v>21004.2495</v>
      </c>
      <c r="AR70" s="74" t="s">
        <v>291</v>
      </c>
      <c r="AS70" s="78">
        <f t="shared" si="103"/>
        <v>36798.16</v>
      </c>
      <c r="AT70" s="74" t="s">
        <v>292</v>
      </c>
      <c r="AU70" s="78">
        <f t="shared" si="104"/>
        <v>18293.9</v>
      </c>
    </row>
    <row r="71" ht="15.75" customHeight="1">
      <c r="A71" s="76" t="s">
        <v>1116</v>
      </c>
      <c r="B71" s="77" t="s">
        <v>1117</v>
      </c>
      <c r="C71" s="78">
        <f t="shared" si="82"/>
        <v>1367.886</v>
      </c>
      <c r="D71" s="77" t="s">
        <v>221</v>
      </c>
      <c r="E71" s="78">
        <f t="shared" si="83"/>
        <v>1415.94</v>
      </c>
      <c r="F71" s="77" t="s">
        <v>1118</v>
      </c>
      <c r="G71" s="78">
        <f t="shared" si="84"/>
        <v>3432.71</v>
      </c>
      <c r="H71" s="77" t="s">
        <v>1118</v>
      </c>
      <c r="I71" s="78">
        <f t="shared" si="85"/>
        <v>3432.71</v>
      </c>
      <c r="J71" s="77" t="s">
        <v>64</v>
      </c>
      <c r="K71" s="78">
        <f t="shared" si="86"/>
        <v>1119.72</v>
      </c>
      <c r="L71" s="77" t="s">
        <v>64</v>
      </c>
      <c r="M71" s="78">
        <f t="shared" si="87"/>
        <v>1119.72</v>
      </c>
      <c r="N71" s="77" t="s">
        <v>64</v>
      </c>
      <c r="O71" s="78">
        <f t="shared" si="88"/>
        <v>1119.72</v>
      </c>
      <c r="P71" s="77" t="s">
        <v>64</v>
      </c>
      <c r="Q71" s="78">
        <f t="shared" si="89"/>
        <v>1049.65</v>
      </c>
      <c r="R71" s="77" t="s">
        <v>1119</v>
      </c>
      <c r="S71" s="78">
        <f t="shared" si="90"/>
        <v>754.92</v>
      </c>
      <c r="T71" s="77" t="s">
        <v>1119</v>
      </c>
      <c r="U71" s="78">
        <f t="shared" si="91"/>
        <v>754.92</v>
      </c>
      <c r="V71" s="77" t="s">
        <v>1120</v>
      </c>
      <c r="W71" s="78">
        <f t="shared" si="92"/>
        <v>383.04</v>
      </c>
      <c r="X71" s="77" t="s">
        <v>1121</v>
      </c>
      <c r="Y71" s="78">
        <f t="shared" si="93"/>
        <v>1142.628571</v>
      </c>
      <c r="Z71" s="77" t="s">
        <v>1121</v>
      </c>
      <c r="AA71" s="78">
        <f t="shared" si="94"/>
        <v>1142.628571</v>
      </c>
      <c r="AB71" s="77" t="s">
        <v>1122</v>
      </c>
      <c r="AC71" s="78">
        <f t="shared" si="95"/>
        <v>1915.2</v>
      </c>
      <c r="AD71" s="77" t="s">
        <v>1098</v>
      </c>
      <c r="AE71" s="78">
        <f t="shared" si="96"/>
        <v>839.88</v>
      </c>
      <c r="AF71" s="77" t="s">
        <v>1098</v>
      </c>
      <c r="AG71" s="78">
        <f t="shared" si="97"/>
        <v>839.88</v>
      </c>
      <c r="AH71" s="77" t="s">
        <v>1123</v>
      </c>
      <c r="AI71" s="78">
        <f t="shared" si="98"/>
        <v>1170.365</v>
      </c>
      <c r="AJ71" s="77" t="s">
        <v>1123</v>
      </c>
      <c r="AK71" s="78">
        <f t="shared" si="99"/>
        <v>1170.365</v>
      </c>
      <c r="AL71" s="77" t="s">
        <v>1118</v>
      </c>
      <c r="AM71" s="78">
        <f t="shared" si="100"/>
        <v>817.6935714</v>
      </c>
      <c r="AN71" s="77" t="s">
        <v>1118</v>
      </c>
      <c r="AO71" s="78">
        <f t="shared" si="101"/>
        <v>817.6935714</v>
      </c>
      <c r="AP71" s="77" t="s">
        <v>1117</v>
      </c>
      <c r="AQ71" s="78">
        <f t="shared" si="102"/>
        <v>1367.886</v>
      </c>
      <c r="AR71" s="77" t="s">
        <v>1123</v>
      </c>
      <c r="AS71" s="78">
        <f t="shared" si="103"/>
        <v>2809.8595</v>
      </c>
      <c r="AT71" s="77" t="s">
        <v>1118</v>
      </c>
      <c r="AU71" s="78">
        <f t="shared" si="104"/>
        <v>1144.618333</v>
      </c>
    </row>
    <row r="72" ht="15.75" customHeight="1">
      <c r="A72" s="71" t="s">
        <v>1127</v>
      </c>
      <c r="B72" s="74" t="s">
        <v>1128</v>
      </c>
      <c r="C72" s="75">
        <f t="shared" si="82"/>
        <v>40634.6135</v>
      </c>
      <c r="D72" s="72"/>
      <c r="E72" s="73"/>
      <c r="F72" s="72"/>
      <c r="G72" s="73"/>
      <c r="H72" s="72"/>
      <c r="I72" s="73"/>
      <c r="J72" s="72"/>
      <c r="K72" s="73"/>
      <c r="L72" s="72"/>
      <c r="M72" s="73"/>
      <c r="N72" s="72"/>
      <c r="O72" s="73"/>
      <c r="P72" s="72"/>
      <c r="Q72" s="73"/>
      <c r="R72" s="72"/>
      <c r="S72" s="73"/>
      <c r="T72" s="72"/>
      <c r="U72" s="73"/>
      <c r="V72" s="72"/>
      <c r="W72" s="73"/>
      <c r="X72" s="72"/>
      <c r="Y72" s="73"/>
      <c r="Z72" s="72"/>
      <c r="AA72" s="73"/>
      <c r="AB72" s="72"/>
      <c r="AC72" s="73"/>
      <c r="AD72" s="72"/>
      <c r="AE72" s="73"/>
      <c r="AF72" s="72"/>
      <c r="AG72" s="73"/>
      <c r="AH72" s="72"/>
      <c r="AI72" s="73"/>
      <c r="AJ72" s="72"/>
      <c r="AK72" s="73"/>
      <c r="AL72" s="72"/>
      <c r="AM72" s="73"/>
      <c r="AN72" s="72"/>
      <c r="AO72" s="73"/>
      <c r="AP72" s="72"/>
      <c r="AQ72" s="73"/>
      <c r="AR72" s="72"/>
      <c r="AS72" s="73"/>
      <c r="AT72" s="72"/>
      <c r="AU72" s="73"/>
    </row>
    <row r="73" ht="15.75" customHeight="1">
      <c r="A73" s="76" t="s">
        <v>1129</v>
      </c>
      <c r="B73" s="72"/>
      <c r="C73" s="73"/>
      <c r="D73" s="72"/>
      <c r="E73" s="73"/>
      <c r="F73" s="72"/>
      <c r="G73" s="73"/>
      <c r="H73" s="72"/>
      <c r="I73" s="73"/>
      <c r="J73" s="72"/>
      <c r="K73" s="73"/>
      <c r="L73" s="72"/>
      <c r="M73" s="73"/>
      <c r="N73" s="72"/>
      <c r="O73" s="73"/>
      <c r="P73" s="72"/>
      <c r="Q73" s="73"/>
      <c r="R73" s="72"/>
      <c r="S73" s="73"/>
      <c r="T73" s="72"/>
      <c r="U73" s="73"/>
      <c r="V73" s="72"/>
      <c r="W73" s="73"/>
      <c r="X73" s="72"/>
      <c r="Y73" s="73"/>
      <c r="Z73" s="72"/>
      <c r="AA73" s="73"/>
      <c r="AB73" s="72"/>
      <c r="AC73" s="73"/>
      <c r="AD73" s="72"/>
      <c r="AE73" s="73"/>
      <c r="AF73" s="72"/>
      <c r="AG73" s="73"/>
      <c r="AH73" s="72"/>
      <c r="AI73" s="73"/>
      <c r="AJ73" s="72"/>
      <c r="AK73" s="73"/>
      <c r="AL73" s="72"/>
      <c r="AM73" s="73"/>
      <c r="AN73" s="72"/>
      <c r="AO73" s="73"/>
      <c r="AP73" s="72"/>
      <c r="AQ73" s="73"/>
      <c r="AR73" s="77" t="s">
        <v>49</v>
      </c>
      <c r="AS73" s="78">
        <f t="shared" ref="AS73:AS84" si="105">($AS$10)*VALUE(SUBSTITUTE(MID(AR73,FIND(":",AR73)+1,99),",",""))</f>
        <v>39.998</v>
      </c>
      <c r="AT73" s="77" t="s">
        <v>53</v>
      </c>
      <c r="AU73" s="78">
        <f t="shared" ref="AU73:AU85" si="106">($AU$10)*VALUE(SUBSTITUTE(MID(AT73,FIND(":",AT73)+1,99),",",""))</f>
        <v>29.99</v>
      </c>
    </row>
    <row r="74" ht="15.75" customHeight="1">
      <c r="A74" s="71" t="s">
        <v>1131</v>
      </c>
      <c r="B74" s="72"/>
      <c r="C74" s="73"/>
      <c r="D74" s="72"/>
      <c r="E74" s="73"/>
      <c r="F74" s="72"/>
      <c r="G74" s="73"/>
      <c r="H74" s="72"/>
      <c r="I74" s="73"/>
      <c r="J74" s="72"/>
      <c r="K74" s="73"/>
      <c r="L74" s="72"/>
      <c r="M74" s="73"/>
      <c r="N74" s="72"/>
      <c r="O74" s="73"/>
      <c r="P74" s="72"/>
      <c r="Q74" s="73"/>
      <c r="R74" s="72"/>
      <c r="S74" s="73"/>
      <c r="T74" s="72"/>
      <c r="U74" s="73"/>
      <c r="V74" s="72"/>
      <c r="W74" s="73"/>
      <c r="X74" s="72"/>
      <c r="Y74" s="73"/>
      <c r="Z74" s="72"/>
      <c r="AA74" s="73"/>
      <c r="AB74" s="72"/>
      <c r="AC74" s="73"/>
      <c r="AD74" s="72"/>
      <c r="AE74" s="73"/>
      <c r="AF74" s="72"/>
      <c r="AG74" s="73"/>
      <c r="AH74" s="72"/>
      <c r="AI74" s="73"/>
      <c r="AJ74" s="72"/>
      <c r="AK74" s="73"/>
      <c r="AL74" s="72"/>
      <c r="AM74" s="73"/>
      <c r="AN74" s="72"/>
      <c r="AO74" s="73"/>
      <c r="AP74" s="72"/>
      <c r="AQ74" s="73"/>
      <c r="AR74" s="74" t="s">
        <v>1132</v>
      </c>
      <c r="AS74" s="78">
        <f t="shared" si="105"/>
        <v>269.9865</v>
      </c>
      <c r="AT74" s="74" t="s">
        <v>1132</v>
      </c>
      <c r="AU74" s="78">
        <f t="shared" si="106"/>
        <v>134.955</v>
      </c>
    </row>
    <row r="75" ht="15.75" customHeight="1">
      <c r="A75" s="76" t="s">
        <v>1133</v>
      </c>
      <c r="B75" s="72"/>
      <c r="C75" s="73"/>
      <c r="D75" s="72"/>
      <c r="E75" s="73"/>
      <c r="F75" s="72"/>
      <c r="G75" s="73"/>
      <c r="H75" s="72"/>
      <c r="I75" s="73"/>
      <c r="J75" s="72"/>
      <c r="K75" s="73"/>
      <c r="L75" s="72"/>
      <c r="M75" s="73"/>
      <c r="N75" s="72"/>
      <c r="O75" s="73"/>
      <c r="P75" s="72"/>
      <c r="Q75" s="73"/>
      <c r="R75" s="72"/>
      <c r="S75" s="73"/>
      <c r="T75" s="72"/>
      <c r="U75" s="73"/>
      <c r="V75" s="72"/>
      <c r="W75" s="73"/>
      <c r="X75" s="72"/>
      <c r="Y75" s="73"/>
      <c r="Z75" s="72"/>
      <c r="AA75" s="73"/>
      <c r="AB75" s="72"/>
      <c r="AC75" s="73"/>
      <c r="AD75" s="72"/>
      <c r="AE75" s="73"/>
      <c r="AF75" s="72"/>
      <c r="AG75" s="73"/>
      <c r="AH75" s="72"/>
      <c r="AI75" s="73"/>
      <c r="AJ75" s="72"/>
      <c r="AK75" s="73"/>
      <c r="AL75" s="72"/>
      <c r="AM75" s="73"/>
      <c r="AN75" s="72"/>
      <c r="AO75" s="73"/>
      <c r="AP75" s="72"/>
      <c r="AQ75" s="73"/>
      <c r="AR75" s="77" t="s">
        <v>1135</v>
      </c>
      <c r="AS75" s="78">
        <f t="shared" si="105"/>
        <v>529.9735</v>
      </c>
      <c r="AT75" s="77" t="s">
        <v>1135</v>
      </c>
      <c r="AU75" s="78">
        <f t="shared" si="106"/>
        <v>264.9116667</v>
      </c>
    </row>
    <row r="76" ht="15.75" customHeight="1">
      <c r="A76" s="71" t="s">
        <v>1136</v>
      </c>
      <c r="B76" s="72"/>
      <c r="C76" s="73"/>
      <c r="D76" s="72"/>
      <c r="E76" s="73"/>
      <c r="F76" s="72"/>
      <c r="G76" s="73"/>
      <c r="H76" s="72"/>
      <c r="I76" s="73"/>
      <c r="J76" s="72"/>
      <c r="K76" s="73"/>
      <c r="L76" s="72"/>
      <c r="M76" s="73"/>
      <c r="N76" s="72"/>
      <c r="O76" s="73"/>
      <c r="P76" s="72"/>
      <c r="Q76" s="73"/>
      <c r="R76" s="72"/>
      <c r="S76" s="73"/>
      <c r="T76" s="72"/>
      <c r="U76" s="73"/>
      <c r="V76" s="72"/>
      <c r="W76" s="73"/>
      <c r="X76" s="72"/>
      <c r="Y76" s="73"/>
      <c r="Z76" s="72"/>
      <c r="AA76" s="73"/>
      <c r="AB76" s="72"/>
      <c r="AC76" s="73"/>
      <c r="AD76" s="72"/>
      <c r="AE76" s="73"/>
      <c r="AF76" s="72"/>
      <c r="AG76" s="73"/>
      <c r="AH76" s="72"/>
      <c r="AI76" s="73"/>
      <c r="AJ76" s="72"/>
      <c r="AK76" s="73"/>
      <c r="AL76" s="72"/>
      <c r="AM76" s="73"/>
      <c r="AN76" s="72"/>
      <c r="AO76" s="73"/>
      <c r="AP76" s="72"/>
      <c r="AQ76" s="73"/>
      <c r="AR76" s="74" t="s">
        <v>1137</v>
      </c>
      <c r="AS76" s="78">
        <f t="shared" si="105"/>
        <v>1309.9345</v>
      </c>
      <c r="AT76" s="74" t="s">
        <v>1137</v>
      </c>
      <c r="AU76" s="78">
        <f t="shared" si="106"/>
        <v>654.7816667</v>
      </c>
    </row>
    <row r="77" ht="15.75" customHeight="1">
      <c r="A77" s="76" t="s">
        <v>1138</v>
      </c>
      <c r="B77" s="72"/>
      <c r="C77" s="73"/>
      <c r="D77" s="72"/>
      <c r="E77" s="73"/>
      <c r="F77" s="72"/>
      <c r="G77" s="73"/>
      <c r="H77" s="72"/>
      <c r="I77" s="73"/>
      <c r="J77" s="72"/>
      <c r="K77" s="73"/>
      <c r="L77" s="72"/>
      <c r="M77" s="73"/>
      <c r="N77" s="72"/>
      <c r="O77" s="73"/>
      <c r="P77" s="72"/>
      <c r="Q77" s="73"/>
      <c r="R77" s="72"/>
      <c r="S77" s="73"/>
      <c r="T77" s="72"/>
      <c r="U77" s="73"/>
      <c r="V77" s="72"/>
      <c r="W77" s="73"/>
      <c r="X77" s="72"/>
      <c r="Y77" s="73"/>
      <c r="Z77" s="72"/>
      <c r="AA77" s="73"/>
      <c r="AB77" s="72"/>
      <c r="AC77" s="73"/>
      <c r="AD77" s="72"/>
      <c r="AE77" s="73"/>
      <c r="AF77" s="72"/>
      <c r="AG77" s="73"/>
      <c r="AH77" s="72"/>
      <c r="AI77" s="73"/>
      <c r="AJ77" s="72"/>
      <c r="AK77" s="73"/>
      <c r="AL77" s="72"/>
      <c r="AM77" s="73"/>
      <c r="AN77" s="72"/>
      <c r="AO77" s="73"/>
      <c r="AP77" s="72"/>
      <c r="AQ77" s="73"/>
      <c r="AR77" s="77" t="s">
        <v>1139</v>
      </c>
      <c r="AS77" s="78">
        <f t="shared" si="105"/>
        <v>2609.8695</v>
      </c>
      <c r="AT77" s="77" t="s">
        <v>1140</v>
      </c>
      <c r="AU77" s="78">
        <f t="shared" si="106"/>
        <v>1309.563333</v>
      </c>
    </row>
    <row r="78" ht="15.75" customHeight="1">
      <c r="A78" s="71" t="s">
        <v>1141</v>
      </c>
      <c r="B78" s="72"/>
      <c r="C78" s="73"/>
      <c r="D78" s="72"/>
      <c r="E78" s="73"/>
      <c r="F78" s="72"/>
      <c r="G78" s="73"/>
      <c r="H78" s="72"/>
      <c r="I78" s="73"/>
      <c r="J78" s="72"/>
      <c r="K78" s="73"/>
      <c r="L78" s="72"/>
      <c r="M78" s="73"/>
      <c r="N78" s="72"/>
      <c r="O78" s="73"/>
      <c r="P78" s="72"/>
      <c r="Q78" s="73"/>
      <c r="R78" s="72"/>
      <c r="S78" s="73"/>
      <c r="T78" s="72"/>
      <c r="U78" s="73"/>
      <c r="V78" s="72"/>
      <c r="W78" s="73"/>
      <c r="X78" s="72"/>
      <c r="Y78" s="73"/>
      <c r="Z78" s="72"/>
      <c r="AA78" s="73"/>
      <c r="AB78" s="72"/>
      <c r="AC78" s="73"/>
      <c r="AD78" s="72"/>
      <c r="AE78" s="73"/>
      <c r="AF78" s="72"/>
      <c r="AG78" s="73"/>
      <c r="AH78" s="72"/>
      <c r="AI78" s="73"/>
      <c r="AJ78" s="72"/>
      <c r="AK78" s="73"/>
      <c r="AL78" s="72"/>
      <c r="AM78" s="73"/>
      <c r="AN78" s="72"/>
      <c r="AO78" s="73"/>
      <c r="AP78" s="72"/>
      <c r="AQ78" s="73"/>
      <c r="AR78" s="74" t="s">
        <v>603</v>
      </c>
      <c r="AS78" s="78">
        <f t="shared" si="105"/>
        <v>13149.3425</v>
      </c>
      <c r="AT78" s="74" t="s">
        <v>609</v>
      </c>
      <c r="AU78" s="78">
        <f t="shared" si="106"/>
        <v>6537.82</v>
      </c>
    </row>
    <row r="79" ht="15.75" customHeight="1">
      <c r="A79" s="76" t="s">
        <v>45</v>
      </c>
      <c r="B79" s="77" t="s">
        <v>46</v>
      </c>
      <c r="C79" s="78">
        <f t="shared" ref="C79:C113" si="107">($C$10)*VALUE(SUBSTITUTE(MID(B79,FIND(":",B79)+1,99),",",""))</f>
        <v>95.992</v>
      </c>
      <c r="D79" s="77" t="s">
        <v>49</v>
      </c>
      <c r="E79" s="78">
        <f t="shared" ref="E79:E113" si="108">($E$10)*VALUE(SUBSTITUTE(MID(D79,FIND(":",D79)+1,99),",",""))</f>
        <v>94.396</v>
      </c>
      <c r="F79" s="77" t="s">
        <v>49</v>
      </c>
      <c r="G79" s="78">
        <f t="shared" ref="G79:G104" si="109">($G$10)*VALUE(SUBSTITUTE(MID(F79,FIND(":",F79)+1,99),",",""))</f>
        <v>59.96</v>
      </c>
      <c r="H79" s="77" t="s">
        <v>49</v>
      </c>
      <c r="I79" s="78">
        <f t="shared" ref="I79:I110" si="110">($I$10)*VALUE(SUBSTITUTE(MID(H79,FIND(":",H79)+1,99),",",""))</f>
        <v>59.96</v>
      </c>
      <c r="J79" s="77" t="s">
        <v>46</v>
      </c>
      <c r="K79" s="78">
        <f t="shared" ref="K79:K86" si="111">($K$10)*VALUE(SUBSTITUTE(MID(J79,FIND(":",J79)+1,99),",",""))</f>
        <v>63.984</v>
      </c>
      <c r="L79" s="77" t="s">
        <v>46</v>
      </c>
      <c r="M79" s="78">
        <f t="shared" ref="M79:M104" si="112">($M$10)*VALUE(SUBSTITUTE(MID(L79,FIND(":",L79)+1,99),",",""))</f>
        <v>63.984</v>
      </c>
      <c r="N79" s="77" t="s">
        <v>46</v>
      </c>
      <c r="O79" s="78">
        <f t="shared" ref="O79:O110" si="113">($O$10)*VALUE(SUBSTITUTE(MID(N79,FIND(":",N79)+1,99),",",""))</f>
        <v>63.984</v>
      </c>
      <c r="P79" s="77" t="s">
        <v>46</v>
      </c>
      <c r="Q79" s="78">
        <f t="shared" ref="Q79:Q104" si="114">($Q$10)*VALUE(SUBSTITUTE(MID(P79,FIND(":",P79)+1,99),",",""))</f>
        <v>59.98</v>
      </c>
      <c r="R79" s="77" t="s">
        <v>54</v>
      </c>
      <c r="S79" s="78">
        <f t="shared" ref="S79:S104" si="115">($S$10)*VALUE(SUBSTITUTE(MID(R79,FIND(":",R79)+1,99),",",""))</f>
        <v>55.92</v>
      </c>
      <c r="T79" s="77" t="s">
        <v>54</v>
      </c>
      <c r="U79" s="78">
        <f t="shared" ref="U79:U104" si="116">($U$10)*VALUE(SUBSTITUTE(MID(T79,FIND(":",T79)+1,99),",",""))</f>
        <v>55.92</v>
      </c>
      <c r="V79" s="77" t="s">
        <v>46</v>
      </c>
      <c r="W79" s="78">
        <f t="shared" ref="W79:W86" si="117">($W$10)*VALUE(SUBSTITUTE(MID(V79,FIND(":",V79)+1,99),",",""))</f>
        <v>63.84</v>
      </c>
      <c r="X79" s="77" t="s">
        <v>46</v>
      </c>
      <c r="Y79" s="78">
        <f t="shared" ref="Y79:Y104" si="118">($Y$10)*VALUE(SUBSTITUTE(MID(X79,FIND(":",X79)+1,99),",",""))</f>
        <v>57.13142857</v>
      </c>
      <c r="Z79" s="77" t="s">
        <v>46</v>
      </c>
      <c r="AA79" s="78">
        <f t="shared" ref="AA79:AA110" si="119">($AA$10)*VALUE(SUBSTITUTE(MID(Z79,FIND(":",Z79)+1,99),",",""))</f>
        <v>57.13142857</v>
      </c>
      <c r="AB79" s="77" t="s">
        <v>46</v>
      </c>
      <c r="AC79" s="78">
        <f t="shared" ref="AC79:AC104" si="120">($AC$10)*VALUE(SUBSTITUTE(MID(AB79,FIND(":",AB79)+1,99),",",""))</f>
        <v>63.84</v>
      </c>
      <c r="AD79" s="77" t="s">
        <v>46</v>
      </c>
      <c r="AE79" s="78">
        <f t="shared" ref="AE79:AE86" si="121">($AE$10)*VALUE(SUBSTITUTE(MID(AD79,FIND(":",AD79)+1,99),",",""))</f>
        <v>55.992</v>
      </c>
      <c r="AF79" s="77" t="s">
        <v>46</v>
      </c>
      <c r="AG79" s="78">
        <f t="shared" ref="AG79:AG104" si="122">($AG$10)*VALUE(SUBSTITUTE(MID(AF79,FIND(":",AF79)+1,99),",",""))</f>
        <v>55.992</v>
      </c>
      <c r="AH79" s="77" t="s">
        <v>46</v>
      </c>
      <c r="AI79" s="78">
        <f t="shared" ref="AI79:AI104" si="123">($AI$10)*VALUE(SUBSTITUTE(MID(AH79,FIND(":",AH79)+1,99),",",""))</f>
        <v>66.64</v>
      </c>
      <c r="AJ79" s="77" t="s">
        <v>46</v>
      </c>
      <c r="AK79" s="78">
        <f t="shared" ref="AK79:AK110" si="124">($AK$10)*VALUE(SUBSTITUTE(MID(AJ79,FIND(":",AJ79)+1,99),",",""))</f>
        <v>66.64</v>
      </c>
      <c r="AL79" s="77" t="s">
        <v>46</v>
      </c>
      <c r="AM79" s="78">
        <f t="shared" ref="AM79:AM86" si="125">($AM$10)*VALUE(SUBSTITUTE(MID(AL79,FIND(":",AL79)+1,99),",",""))</f>
        <v>57.13142857</v>
      </c>
      <c r="AN79" s="77" t="s">
        <v>46</v>
      </c>
      <c r="AO79" s="78">
        <f t="shared" ref="AO79:AO104" si="126">($AO$10)*VALUE(SUBSTITUTE(MID(AN79,FIND(":",AN79)+1,99),",",""))</f>
        <v>57.13142857</v>
      </c>
      <c r="AP79" s="77" t="s">
        <v>46</v>
      </c>
      <c r="AQ79" s="78">
        <f t="shared" ref="AQ79:AQ86" si="127">($AQ$10)*VALUE(SUBSTITUTE(MID(AP79,FIND(":",AP79)+1,99),",",""))</f>
        <v>95.992</v>
      </c>
      <c r="AR79" s="77" t="s">
        <v>46</v>
      </c>
      <c r="AS79" s="78">
        <f t="shared" si="105"/>
        <v>159.992</v>
      </c>
      <c r="AT79" s="77" t="s">
        <v>46</v>
      </c>
      <c r="AU79" s="78">
        <f t="shared" si="106"/>
        <v>79.97333333</v>
      </c>
    </row>
    <row r="80" ht="15.75" customHeight="1">
      <c r="A80" s="71" t="s">
        <v>60</v>
      </c>
      <c r="B80" s="74" t="s">
        <v>61</v>
      </c>
      <c r="C80" s="78">
        <f t="shared" si="107"/>
        <v>8249.3125</v>
      </c>
      <c r="D80" s="74" t="s">
        <v>63</v>
      </c>
      <c r="E80" s="78">
        <f t="shared" si="108"/>
        <v>9746.387</v>
      </c>
      <c r="F80" s="74" t="s">
        <v>64</v>
      </c>
      <c r="G80" s="78">
        <f t="shared" si="109"/>
        <v>4197.2</v>
      </c>
      <c r="H80" s="74" t="s">
        <v>64</v>
      </c>
      <c r="I80" s="78">
        <f t="shared" si="110"/>
        <v>4197.2</v>
      </c>
      <c r="J80" s="74" t="s">
        <v>65</v>
      </c>
      <c r="K80" s="78">
        <f t="shared" si="111"/>
        <v>4714.821</v>
      </c>
      <c r="L80" s="74" t="s">
        <v>65</v>
      </c>
      <c r="M80" s="78">
        <f t="shared" si="112"/>
        <v>4714.821</v>
      </c>
      <c r="N80" s="74" t="s">
        <v>65</v>
      </c>
      <c r="O80" s="78">
        <f t="shared" si="113"/>
        <v>4714.821</v>
      </c>
      <c r="P80" s="74" t="s">
        <v>66</v>
      </c>
      <c r="Q80" s="78">
        <f t="shared" si="114"/>
        <v>5165.7775</v>
      </c>
      <c r="R80" s="74" t="s">
        <v>67</v>
      </c>
      <c r="S80" s="78">
        <f t="shared" si="115"/>
        <v>3208.41</v>
      </c>
      <c r="T80" s="74" t="s">
        <v>67</v>
      </c>
      <c r="U80" s="78">
        <f t="shared" si="116"/>
        <v>3208.41</v>
      </c>
      <c r="V80" s="74" t="s">
        <v>68</v>
      </c>
      <c r="W80" s="78">
        <f t="shared" si="117"/>
        <v>4696.23</v>
      </c>
      <c r="X80" s="74" t="s">
        <v>65</v>
      </c>
      <c r="Y80" s="78">
        <f t="shared" si="118"/>
        <v>4209.872143</v>
      </c>
      <c r="Z80" s="74" t="s">
        <v>65</v>
      </c>
      <c r="AA80" s="78">
        <f t="shared" si="119"/>
        <v>4209.872143</v>
      </c>
      <c r="AB80" s="74" t="s">
        <v>69</v>
      </c>
      <c r="AC80" s="78">
        <f t="shared" si="120"/>
        <v>4492.74</v>
      </c>
      <c r="AD80" s="74" t="s">
        <v>70</v>
      </c>
      <c r="AE80" s="78">
        <f t="shared" si="121"/>
        <v>4129.41</v>
      </c>
      <c r="AF80" s="74" t="s">
        <v>70</v>
      </c>
      <c r="AG80" s="78">
        <f t="shared" si="122"/>
        <v>4129.41</v>
      </c>
      <c r="AH80" s="74" t="s">
        <v>61</v>
      </c>
      <c r="AI80" s="78">
        <f t="shared" si="123"/>
        <v>5726.875</v>
      </c>
      <c r="AJ80" s="74" t="s">
        <v>71</v>
      </c>
      <c r="AK80" s="78">
        <f t="shared" si="124"/>
        <v>5731.04</v>
      </c>
      <c r="AL80" s="74" t="s">
        <v>68</v>
      </c>
      <c r="AM80" s="78">
        <f t="shared" si="125"/>
        <v>4202.730714</v>
      </c>
      <c r="AN80" s="74" t="s">
        <v>70</v>
      </c>
      <c r="AO80" s="78">
        <f t="shared" si="126"/>
        <v>4213.442857</v>
      </c>
      <c r="AP80" s="74" t="s">
        <v>73</v>
      </c>
      <c r="AQ80" s="78">
        <f t="shared" si="127"/>
        <v>8273.3105</v>
      </c>
      <c r="AR80" s="74" t="s">
        <v>74</v>
      </c>
      <c r="AS80" s="78">
        <f t="shared" si="105"/>
        <v>13799.31</v>
      </c>
      <c r="AT80" s="74" t="s">
        <v>75</v>
      </c>
      <c r="AU80" s="78">
        <f t="shared" si="106"/>
        <v>6777.74</v>
      </c>
    </row>
    <row r="81" ht="15.75" customHeight="1">
      <c r="A81" s="76" t="s">
        <v>76</v>
      </c>
      <c r="B81" s="77" t="s">
        <v>77</v>
      </c>
      <c r="C81" s="78">
        <f t="shared" si="107"/>
        <v>55087.409</v>
      </c>
      <c r="D81" s="77" t="s">
        <v>78</v>
      </c>
      <c r="E81" s="78">
        <f t="shared" si="108"/>
        <v>64897.25</v>
      </c>
      <c r="F81" s="77" t="s">
        <v>79</v>
      </c>
      <c r="G81" s="78">
        <f t="shared" si="109"/>
        <v>27821.44</v>
      </c>
      <c r="H81" s="77" t="s">
        <v>80</v>
      </c>
      <c r="I81" s="78">
        <f t="shared" si="110"/>
        <v>27986.33</v>
      </c>
      <c r="J81" s="77" t="s">
        <v>81</v>
      </c>
      <c r="K81" s="78">
        <f t="shared" si="111"/>
        <v>31268.181</v>
      </c>
      <c r="L81" s="77" t="s">
        <v>82</v>
      </c>
      <c r="M81" s="78">
        <f t="shared" si="112"/>
        <v>31524.117</v>
      </c>
      <c r="N81" s="77" t="s">
        <v>83</v>
      </c>
      <c r="O81" s="78">
        <f t="shared" si="113"/>
        <v>31440.138</v>
      </c>
      <c r="P81" s="77" t="s">
        <v>84</v>
      </c>
      <c r="Q81" s="78">
        <f t="shared" si="114"/>
        <v>34540.9825</v>
      </c>
      <c r="R81" s="77" t="s">
        <v>85</v>
      </c>
      <c r="S81" s="78">
        <f t="shared" si="115"/>
        <v>21340.47</v>
      </c>
      <c r="T81" s="77" t="s">
        <v>86</v>
      </c>
      <c r="U81" s="78">
        <f t="shared" si="116"/>
        <v>21417.36</v>
      </c>
      <c r="V81" s="77" t="s">
        <v>87</v>
      </c>
      <c r="W81" s="78">
        <f t="shared" si="117"/>
        <v>31509.03</v>
      </c>
      <c r="X81" s="77" t="s">
        <v>88</v>
      </c>
      <c r="Y81" s="78">
        <f t="shared" si="118"/>
        <v>27969.405</v>
      </c>
      <c r="Z81" s="77" t="s">
        <v>89</v>
      </c>
      <c r="AA81" s="78">
        <f t="shared" si="119"/>
        <v>28090.80929</v>
      </c>
      <c r="AB81" s="77" t="s">
        <v>90</v>
      </c>
      <c r="AC81" s="78">
        <f t="shared" si="120"/>
        <v>29753.43</v>
      </c>
      <c r="AD81" s="77" t="s">
        <v>91</v>
      </c>
      <c r="AE81" s="78">
        <f t="shared" si="121"/>
        <v>27782.5305</v>
      </c>
      <c r="AF81" s="77" t="s">
        <v>92</v>
      </c>
      <c r="AG81" s="78">
        <f t="shared" si="122"/>
        <v>27548.064</v>
      </c>
      <c r="AH81" s="77" t="s">
        <v>93</v>
      </c>
      <c r="AI81" s="78">
        <f t="shared" si="123"/>
        <v>38205.545</v>
      </c>
      <c r="AJ81" s="77" t="s">
        <v>93</v>
      </c>
      <c r="AK81" s="78">
        <f t="shared" si="124"/>
        <v>38205.545</v>
      </c>
      <c r="AL81" s="77" t="s">
        <v>95</v>
      </c>
      <c r="AM81" s="78">
        <f t="shared" si="125"/>
        <v>27773.01571</v>
      </c>
      <c r="AN81" s="77" t="s">
        <v>82</v>
      </c>
      <c r="AO81" s="78">
        <f t="shared" si="126"/>
        <v>28147.94071</v>
      </c>
      <c r="AP81" s="77" t="s">
        <v>96</v>
      </c>
      <c r="AQ81" s="78">
        <f t="shared" si="127"/>
        <v>55099.408</v>
      </c>
      <c r="AR81" s="77" t="s">
        <v>97</v>
      </c>
      <c r="AS81" s="78">
        <f t="shared" si="105"/>
        <v>91995.4</v>
      </c>
      <c r="AT81" s="77" t="s">
        <v>98</v>
      </c>
      <c r="AU81" s="78">
        <f t="shared" si="106"/>
        <v>45734.75</v>
      </c>
    </row>
    <row r="82" ht="15.75" customHeight="1">
      <c r="A82" s="71" t="s">
        <v>99</v>
      </c>
      <c r="B82" s="74" t="s">
        <v>100</v>
      </c>
      <c r="C82" s="78">
        <f t="shared" si="107"/>
        <v>83333.055</v>
      </c>
      <c r="D82" s="74" t="s">
        <v>101</v>
      </c>
      <c r="E82" s="78">
        <f t="shared" si="108"/>
        <v>98525.825</v>
      </c>
      <c r="F82" s="74" t="s">
        <v>102</v>
      </c>
      <c r="G82" s="78">
        <f t="shared" si="109"/>
        <v>42166.87</v>
      </c>
      <c r="H82" s="74" t="s">
        <v>103</v>
      </c>
      <c r="I82" s="78">
        <f t="shared" si="110"/>
        <v>42346.75</v>
      </c>
      <c r="J82" s="74" t="s">
        <v>104</v>
      </c>
      <c r="K82" s="78">
        <f t="shared" si="111"/>
        <v>47988</v>
      </c>
      <c r="L82" s="74" t="s">
        <v>105</v>
      </c>
      <c r="M82" s="78">
        <f t="shared" si="112"/>
        <v>47688.075</v>
      </c>
      <c r="N82" s="74" t="s">
        <v>106</v>
      </c>
      <c r="O82" s="78">
        <f t="shared" si="113"/>
        <v>47660.082</v>
      </c>
      <c r="P82" s="74" t="s">
        <v>107</v>
      </c>
      <c r="Q82" s="78">
        <f t="shared" si="114"/>
        <v>51811.47375</v>
      </c>
      <c r="R82" s="74" t="s">
        <v>108</v>
      </c>
      <c r="S82" s="78">
        <f t="shared" si="115"/>
        <v>32174.97</v>
      </c>
      <c r="T82" s="74" t="s">
        <v>109</v>
      </c>
      <c r="U82" s="78">
        <f t="shared" si="116"/>
        <v>32377.68</v>
      </c>
      <c r="V82" s="74" t="s">
        <v>110</v>
      </c>
      <c r="W82" s="78">
        <f t="shared" si="117"/>
        <v>47919.9</v>
      </c>
      <c r="X82" s="74" t="s">
        <v>111</v>
      </c>
      <c r="Y82" s="78">
        <f t="shared" si="118"/>
        <v>42545.06071</v>
      </c>
      <c r="Z82" s="74" t="s">
        <v>112</v>
      </c>
      <c r="AA82" s="78">
        <f t="shared" si="119"/>
        <v>42559.34357</v>
      </c>
      <c r="AB82" s="74" t="s">
        <v>113</v>
      </c>
      <c r="AC82" s="78">
        <f t="shared" si="120"/>
        <v>45430.14</v>
      </c>
      <c r="AD82" s="74" t="s">
        <v>114</v>
      </c>
      <c r="AE82" s="78">
        <f t="shared" si="121"/>
        <v>42490.929</v>
      </c>
      <c r="AF82" s="74" t="s">
        <v>115</v>
      </c>
      <c r="AG82" s="78">
        <f t="shared" si="122"/>
        <v>41031.6375</v>
      </c>
      <c r="AH82" s="74" t="s">
        <v>116</v>
      </c>
      <c r="AI82" s="78">
        <f t="shared" si="123"/>
        <v>57547.805</v>
      </c>
      <c r="AJ82" s="74" t="s">
        <v>117</v>
      </c>
      <c r="AK82" s="78">
        <f t="shared" si="124"/>
        <v>58010.12</v>
      </c>
      <c r="AL82" s="74" t="s">
        <v>118</v>
      </c>
      <c r="AM82" s="78">
        <f t="shared" si="125"/>
        <v>41659.52357</v>
      </c>
      <c r="AN82" s="74" t="s">
        <v>119</v>
      </c>
      <c r="AO82" s="78">
        <f t="shared" si="126"/>
        <v>42609.33357</v>
      </c>
      <c r="AP82" s="74" t="s">
        <v>120</v>
      </c>
      <c r="AQ82" s="78">
        <f t="shared" si="127"/>
        <v>84592.95</v>
      </c>
      <c r="AR82" s="74" t="s">
        <v>121</v>
      </c>
      <c r="AS82" s="78">
        <f t="shared" si="105"/>
        <v>137993.1</v>
      </c>
      <c r="AT82" s="74" t="s">
        <v>122</v>
      </c>
      <c r="AU82" s="78">
        <f t="shared" si="106"/>
        <v>73175.6</v>
      </c>
    </row>
    <row r="83" ht="15.75" customHeight="1">
      <c r="A83" s="76" t="s">
        <v>123</v>
      </c>
      <c r="B83" s="77" t="s">
        <v>124</v>
      </c>
      <c r="C83" s="78">
        <f t="shared" si="107"/>
        <v>165262.227</v>
      </c>
      <c r="D83" s="77" t="s">
        <v>125</v>
      </c>
      <c r="E83" s="78">
        <f t="shared" si="108"/>
        <v>194691.75</v>
      </c>
      <c r="F83" s="77" t="s">
        <v>126</v>
      </c>
      <c r="G83" s="78">
        <f t="shared" si="109"/>
        <v>84318.75</v>
      </c>
      <c r="H83" s="77" t="s">
        <v>127</v>
      </c>
      <c r="I83" s="78">
        <f t="shared" si="110"/>
        <v>83569.25</v>
      </c>
      <c r="J83" s="77" t="s">
        <v>128</v>
      </c>
      <c r="K83" s="78">
        <f t="shared" si="111"/>
        <v>93796.545</v>
      </c>
      <c r="L83" s="77" t="s">
        <v>129</v>
      </c>
      <c r="M83" s="78">
        <f t="shared" si="112"/>
        <v>95376.15</v>
      </c>
      <c r="N83" s="77" t="s">
        <v>130</v>
      </c>
      <c r="O83" s="78">
        <f t="shared" si="113"/>
        <v>94120.464</v>
      </c>
      <c r="P83" s="77" t="s">
        <v>131</v>
      </c>
      <c r="Q83" s="78">
        <f t="shared" si="114"/>
        <v>103622.9475</v>
      </c>
      <c r="R83" s="77" t="s">
        <v>132</v>
      </c>
      <c r="S83" s="78">
        <f t="shared" si="115"/>
        <v>63343.38</v>
      </c>
      <c r="T83" s="77" t="s">
        <v>133</v>
      </c>
      <c r="U83" s="78">
        <f t="shared" si="116"/>
        <v>64252.08</v>
      </c>
      <c r="V83" s="77" t="s">
        <v>135</v>
      </c>
      <c r="W83" s="78">
        <f t="shared" si="117"/>
        <v>95839.8</v>
      </c>
      <c r="X83" s="77" t="s">
        <v>136</v>
      </c>
      <c r="Y83" s="78">
        <f t="shared" si="118"/>
        <v>83319.04714</v>
      </c>
      <c r="Z83" s="77" t="s">
        <v>137</v>
      </c>
      <c r="AA83" s="78">
        <f t="shared" si="119"/>
        <v>84265.28643</v>
      </c>
      <c r="AB83" s="77" t="s">
        <v>138</v>
      </c>
      <c r="AC83" s="78">
        <f t="shared" si="120"/>
        <v>88019.4</v>
      </c>
      <c r="AD83" s="77" t="s">
        <v>139</v>
      </c>
      <c r="AE83" s="78">
        <f t="shared" si="121"/>
        <v>80257.533</v>
      </c>
      <c r="AF83" s="77" t="s">
        <v>140</v>
      </c>
      <c r="AG83" s="78">
        <f t="shared" si="122"/>
        <v>83844.5205</v>
      </c>
      <c r="AH83" s="77" t="s">
        <v>142</v>
      </c>
      <c r="AI83" s="78">
        <f t="shared" si="123"/>
        <v>113654.52</v>
      </c>
      <c r="AJ83" s="77" t="s">
        <v>143</v>
      </c>
      <c r="AK83" s="78">
        <f t="shared" si="124"/>
        <v>114862.37</v>
      </c>
      <c r="AL83" s="77" t="s">
        <v>136</v>
      </c>
      <c r="AM83" s="78">
        <f t="shared" si="125"/>
        <v>83319.04714</v>
      </c>
      <c r="AN83" s="77" t="s">
        <v>145</v>
      </c>
      <c r="AO83" s="78">
        <f t="shared" si="126"/>
        <v>84440.25143</v>
      </c>
      <c r="AP83" s="77" t="s">
        <v>146</v>
      </c>
      <c r="AQ83" s="78">
        <f t="shared" si="127"/>
        <v>166828.0965</v>
      </c>
      <c r="AR83" s="77" t="s">
        <v>148</v>
      </c>
      <c r="AS83" s="78">
        <f t="shared" si="105"/>
        <v>275986.2</v>
      </c>
      <c r="AT83" s="77" t="s">
        <v>149</v>
      </c>
      <c r="AU83" s="78">
        <f t="shared" si="106"/>
        <v>121959.3333</v>
      </c>
    </row>
    <row r="84" ht="15.75" customHeight="1">
      <c r="A84" s="71" t="s">
        <v>150</v>
      </c>
      <c r="B84" s="74" t="s">
        <v>151</v>
      </c>
      <c r="C84" s="78">
        <f t="shared" si="107"/>
        <v>327764.684</v>
      </c>
      <c r="D84" s="74" t="s">
        <v>152</v>
      </c>
      <c r="E84" s="78">
        <f t="shared" si="108"/>
        <v>389383.5</v>
      </c>
      <c r="F84" s="74" t="s">
        <v>153</v>
      </c>
      <c r="G84" s="78">
        <f t="shared" si="109"/>
        <v>173884</v>
      </c>
      <c r="H84" s="74" t="s">
        <v>154</v>
      </c>
      <c r="I84" s="78">
        <f t="shared" si="110"/>
        <v>167138.5</v>
      </c>
      <c r="J84" s="74" t="s">
        <v>155</v>
      </c>
      <c r="K84" s="78">
        <f t="shared" si="111"/>
        <v>187593.09</v>
      </c>
      <c r="L84" s="74" t="s">
        <v>156</v>
      </c>
      <c r="M84" s="78">
        <f t="shared" si="112"/>
        <v>185977.494</v>
      </c>
      <c r="N84" s="74" t="s">
        <v>157</v>
      </c>
      <c r="O84" s="78">
        <f t="shared" si="113"/>
        <v>189432.63</v>
      </c>
      <c r="P84" s="74" t="s">
        <v>158</v>
      </c>
      <c r="Q84" s="78">
        <f t="shared" si="114"/>
        <v>200333.2</v>
      </c>
      <c r="R84" s="74" t="s">
        <v>159</v>
      </c>
      <c r="S84" s="78">
        <f t="shared" si="115"/>
        <v>126686.76</v>
      </c>
      <c r="T84" s="74" t="s">
        <v>160</v>
      </c>
      <c r="U84" s="78">
        <f t="shared" si="116"/>
        <v>130510.29</v>
      </c>
      <c r="V84" s="74" t="s">
        <v>161</v>
      </c>
      <c r="W84" s="78">
        <f t="shared" si="117"/>
        <v>191679.6</v>
      </c>
      <c r="X84" s="74" t="s">
        <v>162</v>
      </c>
      <c r="Y84" s="78">
        <f t="shared" si="118"/>
        <v>166634.5236</v>
      </c>
      <c r="Z84" s="74" t="s">
        <v>163</v>
      </c>
      <c r="AA84" s="78">
        <f t="shared" si="119"/>
        <v>168527.0021</v>
      </c>
      <c r="AB84" s="74" t="s">
        <v>164</v>
      </c>
      <c r="AC84" s="78">
        <f t="shared" si="120"/>
        <v>183695.61</v>
      </c>
      <c r="AD84" s="74" t="s">
        <v>165</v>
      </c>
      <c r="AE84" s="78">
        <f t="shared" si="121"/>
        <v>180574.2</v>
      </c>
      <c r="AF84" s="74" t="s">
        <v>166</v>
      </c>
      <c r="AG84" s="78">
        <f t="shared" si="122"/>
        <v>160697.04</v>
      </c>
      <c r="AH84" s="74" t="s">
        <v>167</v>
      </c>
      <c r="AI84" s="78">
        <f t="shared" si="123"/>
        <v>227309.04</v>
      </c>
      <c r="AJ84" s="74" t="s">
        <v>170</v>
      </c>
      <c r="AK84" s="78">
        <f t="shared" si="124"/>
        <v>228212.845</v>
      </c>
      <c r="AL84" s="74" t="s">
        <v>162</v>
      </c>
      <c r="AM84" s="78">
        <f t="shared" si="125"/>
        <v>166634.5236</v>
      </c>
      <c r="AN84" s="74" t="s">
        <v>171</v>
      </c>
      <c r="AO84" s="78">
        <f t="shared" si="126"/>
        <v>165859.6786</v>
      </c>
      <c r="AP84" s="74" t="s">
        <v>173</v>
      </c>
      <c r="AQ84" s="78">
        <f t="shared" si="127"/>
        <v>316095.6565</v>
      </c>
      <c r="AR84" s="74" t="s">
        <v>174</v>
      </c>
      <c r="AS84" s="78">
        <f t="shared" si="105"/>
        <v>551972.4</v>
      </c>
      <c r="AT84" s="74" t="s">
        <v>176</v>
      </c>
      <c r="AU84" s="78">
        <f t="shared" si="106"/>
        <v>365878</v>
      </c>
    </row>
    <row r="85" ht="15.75" customHeight="1">
      <c r="A85" s="76" t="s">
        <v>177</v>
      </c>
      <c r="B85" s="77" t="s">
        <v>178</v>
      </c>
      <c r="C85" s="78">
        <f t="shared" si="107"/>
        <v>819411.71</v>
      </c>
      <c r="D85" s="77" t="s">
        <v>179</v>
      </c>
      <c r="E85" s="78">
        <f t="shared" si="108"/>
        <v>962013.235</v>
      </c>
      <c r="F85" s="77" t="s">
        <v>181</v>
      </c>
      <c r="G85" s="78">
        <f t="shared" si="109"/>
        <v>397459.85</v>
      </c>
      <c r="H85" s="77" t="s">
        <v>182</v>
      </c>
      <c r="I85" s="78">
        <f t="shared" si="110"/>
        <v>423407.54</v>
      </c>
      <c r="J85" s="77" t="s">
        <v>183</v>
      </c>
      <c r="K85" s="78">
        <f t="shared" si="111"/>
        <v>515871</v>
      </c>
      <c r="L85" s="77" t="s">
        <v>184</v>
      </c>
      <c r="M85" s="78">
        <f t="shared" si="112"/>
        <v>464943.735</v>
      </c>
      <c r="N85" s="77" t="s">
        <v>185</v>
      </c>
      <c r="O85" s="78">
        <f t="shared" si="113"/>
        <v>467659.056</v>
      </c>
      <c r="P85" s="77" t="s">
        <v>186</v>
      </c>
      <c r="Q85" s="78">
        <f t="shared" si="114"/>
        <v>500833</v>
      </c>
      <c r="R85" s="77" t="s">
        <v>187</v>
      </c>
      <c r="S85" s="78">
        <f t="shared" si="115"/>
        <v>337826.7</v>
      </c>
      <c r="T85" s="77" t="s">
        <v>188</v>
      </c>
      <c r="U85" s="78">
        <f t="shared" si="116"/>
        <v>321253.41</v>
      </c>
      <c r="V85" s="77" t="s">
        <v>189</v>
      </c>
      <c r="W85" s="78">
        <f t="shared" si="117"/>
        <v>460031.04</v>
      </c>
      <c r="X85" s="77" t="s">
        <v>190</v>
      </c>
      <c r="Y85" s="78">
        <f t="shared" si="118"/>
        <v>444357.5393</v>
      </c>
      <c r="Z85" s="77" t="s">
        <v>191</v>
      </c>
      <c r="AA85" s="78">
        <f t="shared" si="119"/>
        <v>421315.72</v>
      </c>
      <c r="AB85" s="77" t="s">
        <v>192</v>
      </c>
      <c r="AC85" s="78">
        <f t="shared" si="120"/>
        <v>469439.46</v>
      </c>
      <c r="AD85" s="77" t="s">
        <v>193</v>
      </c>
      <c r="AE85" s="78">
        <f t="shared" si="121"/>
        <v>361148.4</v>
      </c>
      <c r="AF85" s="77" t="s">
        <v>194</v>
      </c>
      <c r="AG85" s="78">
        <f t="shared" si="122"/>
        <v>482091.12</v>
      </c>
      <c r="AH85" s="77" t="s">
        <v>196</v>
      </c>
      <c r="AI85" s="78">
        <f t="shared" si="123"/>
        <v>568272.6</v>
      </c>
      <c r="AJ85" s="77" t="s">
        <v>198</v>
      </c>
      <c r="AK85" s="78">
        <f t="shared" si="124"/>
        <v>578135.32</v>
      </c>
      <c r="AL85" s="77" t="s">
        <v>200</v>
      </c>
      <c r="AM85" s="78">
        <f t="shared" si="125"/>
        <v>499900</v>
      </c>
      <c r="AN85" s="77" t="s">
        <v>201</v>
      </c>
      <c r="AO85" s="78">
        <f t="shared" si="126"/>
        <v>422190.545</v>
      </c>
      <c r="AP85" s="77" t="s">
        <v>202</v>
      </c>
      <c r="AQ85" s="78">
        <f t="shared" si="127"/>
        <v>857964.497</v>
      </c>
      <c r="AR85" s="72"/>
      <c r="AS85" s="73"/>
      <c r="AT85" s="77" t="s">
        <v>176</v>
      </c>
      <c r="AU85" s="78">
        <f t="shared" si="106"/>
        <v>365878</v>
      </c>
    </row>
    <row r="86" ht="15.75" customHeight="1">
      <c r="A86" s="71" t="s">
        <v>206</v>
      </c>
      <c r="B86" s="74" t="s">
        <v>207</v>
      </c>
      <c r="C86" s="78">
        <f t="shared" si="107"/>
        <v>1638823.42</v>
      </c>
      <c r="D86" s="74" t="s">
        <v>208</v>
      </c>
      <c r="E86" s="78">
        <f t="shared" si="108"/>
        <v>2044263.375</v>
      </c>
      <c r="F86" s="74" t="s">
        <v>209</v>
      </c>
      <c r="G86" s="78">
        <f t="shared" si="109"/>
        <v>927386.33</v>
      </c>
      <c r="H86" s="74" t="s">
        <v>210</v>
      </c>
      <c r="I86" s="78">
        <f t="shared" si="110"/>
        <v>793870.4</v>
      </c>
      <c r="J86" s="74" t="s">
        <v>211</v>
      </c>
      <c r="K86" s="78">
        <f t="shared" si="111"/>
        <v>1031742</v>
      </c>
      <c r="L86" s="74" t="s">
        <v>212</v>
      </c>
      <c r="M86" s="78">
        <f t="shared" si="112"/>
        <v>929887.47</v>
      </c>
      <c r="N86" s="74" t="s">
        <v>213</v>
      </c>
      <c r="O86" s="78">
        <f t="shared" si="113"/>
        <v>935318.112</v>
      </c>
      <c r="P86" s="74" t="s">
        <v>214</v>
      </c>
      <c r="Q86" s="78">
        <f t="shared" si="114"/>
        <v>1001666</v>
      </c>
      <c r="R86" s="74" t="s">
        <v>216</v>
      </c>
      <c r="S86" s="78">
        <f t="shared" si="115"/>
        <v>675653.4</v>
      </c>
      <c r="T86" s="74" t="s">
        <v>217</v>
      </c>
      <c r="U86" s="78">
        <f t="shared" si="116"/>
        <v>596603.49</v>
      </c>
      <c r="V86" s="74" t="s">
        <v>219</v>
      </c>
      <c r="W86" s="78">
        <f t="shared" si="117"/>
        <v>1150077.6</v>
      </c>
      <c r="X86" s="74" t="s">
        <v>220</v>
      </c>
      <c r="Y86" s="78">
        <f t="shared" si="118"/>
        <v>799840</v>
      </c>
      <c r="Z86" s="74" t="s">
        <v>224</v>
      </c>
      <c r="AA86" s="78">
        <f t="shared" si="119"/>
        <v>842631.44</v>
      </c>
      <c r="AB86" s="74" t="s">
        <v>226</v>
      </c>
      <c r="AC86" s="78">
        <f t="shared" si="120"/>
        <v>844986.24</v>
      </c>
      <c r="AD86" s="74" t="s">
        <v>227</v>
      </c>
      <c r="AE86" s="78">
        <f t="shared" si="121"/>
        <v>722296.8</v>
      </c>
      <c r="AF86" s="74" t="s">
        <v>228</v>
      </c>
      <c r="AG86" s="78">
        <f t="shared" si="122"/>
        <v>964182.24</v>
      </c>
      <c r="AH86" s="74" t="s">
        <v>229</v>
      </c>
      <c r="AI86" s="78">
        <f t="shared" si="123"/>
        <v>1136545.2</v>
      </c>
      <c r="AJ86" s="74" t="s">
        <v>231</v>
      </c>
      <c r="AK86" s="78">
        <f t="shared" si="124"/>
        <v>1156270.64</v>
      </c>
      <c r="AL86" s="74" t="s">
        <v>232</v>
      </c>
      <c r="AM86" s="78">
        <f t="shared" si="125"/>
        <v>999800</v>
      </c>
      <c r="AN86" s="74" t="s">
        <v>233</v>
      </c>
      <c r="AO86" s="78">
        <f t="shared" si="126"/>
        <v>774013.0236</v>
      </c>
      <c r="AP86" s="74" t="s">
        <v>234</v>
      </c>
      <c r="AQ86" s="78">
        <f t="shared" si="127"/>
        <v>1201147.896</v>
      </c>
      <c r="AR86" s="72"/>
      <c r="AS86" s="73"/>
      <c r="AT86" s="72"/>
      <c r="AU86" s="73"/>
    </row>
    <row r="87" ht="15.75" customHeight="1">
      <c r="A87" s="76" t="s">
        <v>236</v>
      </c>
      <c r="B87" s="77" t="s">
        <v>237</v>
      </c>
      <c r="C87" s="78">
        <f t="shared" si="107"/>
        <v>9832940.52</v>
      </c>
      <c r="D87" s="77" t="s">
        <v>239</v>
      </c>
      <c r="E87" s="78">
        <f t="shared" si="108"/>
        <v>8177053.5</v>
      </c>
      <c r="F87" s="77" t="s">
        <v>240</v>
      </c>
      <c r="G87" s="78">
        <f t="shared" si="109"/>
        <v>2782144</v>
      </c>
      <c r="H87" s="77" t="s">
        <v>241</v>
      </c>
      <c r="I87" s="78">
        <f t="shared" si="110"/>
        <v>6350963.2</v>
      </c>
      <c r="J87" s="72"/>
      <c r="K87" s="73"/>
      <c r="L87" s="77" t="s">
        <v>242</v>
      </c>
      <c r="M87" s="78">
        <f t="shared" si="112"/>
        <v>3719549.88</v>
      </c>
      <c r="N87" s="77" t="s">
        <v>243</v>
      </c>
      <c r="O87" s="78">
        <f t="shared" si="113"/>
        <v>4988352.6</v>
      </c>
      <c r="P87" s="77" t="s">
        <v>245</v>
      </c>
      <c r="Q87" s="78">
        <f t="shared" si="114"/>
        <v>3004998</v>
      </c>
      <c r="R87" s="77" t="s">
        <v>246</v>
      </c>
      <c r="S87" s="78">
        <f t="shared" si="115"/>
        <v>2026960.2</v>
      </c>
      <c r="T87" s="77" t="s">
        <v>247</v>
      </c>
      <c r="U87" s="78">
        <f t="shared" si="116"/>
        <v>4176217.44</v>
      </c>
      <c r="V87" s="72"/>
      <c r="W87" s="73"/>
      <c r="X87" s="77" t="s">
        <v>248</v>
      </c>
      <c r="Y87" s="78">
        <f t="shared" si="118"/>
        <v>3999200</v>
      </c>
      <c r="Z87" s="77" t="s">
        <v>249</v>
      </c>
      <c r="AA87" s="78">
        <f t="shared" si="119"/>
        <v>4213157.2</v>
      </c>
      <c r="AB87" s="77" t="s">
        <v>250</v>
      </c>
      <c r="AC87" s="78">
        <f t="shared" si="120"/>
        <v>4224931.2</v>
      </c>
      <c r="AD87" s="72"/>
      <c r="AE87" s="73"/>
      <c r="AF87" s="77" t="s">
        <v>251</v>
      </c>
      <c r="AG87" s="78">
        <f t="shared" si="122"/>
        <v>1928364.48</v>
      </c>
      <c r="AH87" s="77" t="s">
        <v>252</v>
      </c>
      <c r="AI87" s="78">
        <f t="shared" si="123"/>
        <v>4546180.8</v>
      </c>
      <c r="AJ87" s="77" t="s">
        <v>253</v>
      </c>
      <c r="AK87" s="78">
        <f t="shared" si="124"/>
        <v>5781353.2</v>
      </c>
      <c r="AL87" s="72"/>
      <c r="AM87" s="73"/>
      <c r="AN87" s="77" t="s">
        <v>254</v>
      </c>
      <c r="AO87" s="78">
        <f t="shared" si="126"/>
        <v>4644071</v>
      </c>
      <c r="AP87" s="72"/>
      <c r="AQ87" s="73"/>
      <c r="AR87" s="72"/>
      <c r="AS87" s="73"/>
      <c r="AT87" s="72"/>
      <c r="AU87" s="73"/>
    </row>
    <row r="88" ht="15.75" customHeight="1">
      <c r="A88" s="71" t="s">
        <v>255</v>
      </c>
      <c r="B88" s="74" t="s">
        <v>53</v>
      </c>
      <c r="C88" s="78">
        <f t="shared" si="107"/>
        <v>35.997</v>
      </c>
      <c r="D88" s="74" t="s">
        <v>144</v>
      </c>
      <c r="E88" s="78">
        <f t="shared" si="108"/>
        <v>47.198</v>
      </c>
      <c r="F88" s="74" t="s">
        <v>144</v>
      </c>
      <c r="G88" s="78">
        <f t="shared" si="109"/>
        <v>29.98</v>
      </c>
      <c r="H88" s="74" t="s">
        <v>144</v>
      </c>
      <c r="I88" s="78">
        <f t="shared" si="110"/>
        <v>29.98</v>
      </c>
      <c r="J88" s="74" t="s">
        <v>53</v>
      </c>
      <c r="K88" s="78">
        <f t="shared" ref="K88:K103" si="128">($K$10)*VALUE(SUBSTITUTE(MID(J88,FIND(":",J88)+1,99),",",""))</f>
        <v>23.994</v>
      </c>
      <c r="L88" s="74" t="s">
        <v>53</v>
      </c>
      <c r="M88" s="78">
        <f t="shared" si="112"/>
        <v>23.994</v>
      </c>
      <c r="N88" s="74" t="s">
        <v>53</v>
      </c>
      <c r="O88" s="78">
        <f t="shared" si="113"/>
        <v>23.994</v>
      </c>
      <c r="P88" s="74" t="s">
        <v>53</v>
      </c>
      <c r="Q88" s="78">
        <f t="shared" si="114"/>
        <v>22.4925</v>
      </c>
      <c r="R88" s="74" t="s">
        <v>44</v>
      </c>
      <c r="S88" s="78">
        <f t="shared" si="115"/>
        <v>20.97</v>
      </c>
      <c r="T88" s="74" t="s">
        <v>44</v>
      </c>
      <c r="U88" s="78">
        <f t="shared" si="116"/>
        <v>20.97</v>
      </c>
      <c r="V88" s="74" t="s">
        <v>53</v>
      </c>
      <c r="W88" s="78">
        <f t="shared" ref="W88:W104" si="129">($W$10)*VALUE(SUBSTITUTE(MID(V88,FIND(":",V88)+1,99),",",""))</f>
        <v>23.94</v>
      </c>
      <c r="X88" s="74" t="s">
        <v>53</v>
      </c>
      <c r="Y88" s="78">
        <f t="shared" si="118"/>
        <v>21.42428571</v>
      </c>
      <c r="Z88" s="74" t="s">
        <v>53</v>
      </c>
      <c r="AA88" s="78">
        <f t="shared" si="119"/>
        <v>21.42428571</v>
      </c>
      <c r="AB88" s="74" t="s">
        <v>53</v>
      </c>
      <c r="AC88" s="78">
        <f t="shared" si="120"/>
        <v>23.94</v>
      </c>
      <c r="AD88" s="74" t="s">
        <v>53</v>
      </c>
      <c r="AE88" s="78">
        <f t="shared" ref="AE88:AE103" si="130">($AE$10)*VALUE(SUBSTITUTE(MID(AD88,FIND(":",AD88)+1,99),",",""))</f>
        <v>20.997</v>
      </c>
      <c r="AF88" s="74" t="s">
        <v>53</v>
      </c>
      <c r="AG88" s="78">
        <f t="shared" si="122"/>
        <v>20.997</v>
      </c>
      <c r="AH88" s="74" t="s">
        <v>53</v>
      </c>
      <c r="AI88" s="78">
        <f t="shared" si="123"/>
        <v>24.99</v>
      </c>
      <c r="AJ88" s="74" t="s">
        <v>53</v>
      </c>
      <c r="AK88" s="78">
        <f t="shared" si="124"/>
        <v>24.99</v>
      </c>
      <c r="AL88" s="74" t="s">
        <v>53</v>
      </c>
      <c r="AM88" s="78">
        <f t="shared" ref="AM88:AM103" si="131">($AM$10)*VALUE(SUBSTITUTE(MID(AL88,FIND(":",AL88)+1,99),",",""))</f>
        <v>21.42428571</v>
      </c>
      <c r="AN88" s="74" t="s">
        <v>53</v>
      </c>
      <c r="AO88" s="78">
        <f t="shared" si="126"/>
        <v>21.42428571</v>
      </c>
      <c r="AP88" s="74" t="s">
        <v>53</v>
      </c>
      <c r="AQ88" s="78">
        <f t="shared" ref="AQ88:AQ104" si="132">($AQ$10)*VALUE(SUBSTITUTE(MID(AP88,FIND(":",AP88)+1,99),",",""))</f>
        <v>35.997</v>
      </c>
      <c r="AR88" s="74" t="s">
        <v>53</v>
      </c>
      <c r="AS88" s="78">
        <f t="shared" ref="AS88:AS95" si="133">($AS$10)*VALUE(SUBSTITUTE(MID(AR88,FIND(":",AR88)+1,99),",",""))</f>
        <v>59.997</v>
      </c>
      <c r="AT88" s="74" t="s">
        <v>53</v>
      </c>
      <c r="AU88" s="78">
        <f t="shared" ref="AU88:AU95" si="134">($AU$10)*VALUE(SUBSTITUTE(MID(AT88,FIND(":",AT88)+1,99),",",""))</f>
        <v>29.99</v>
      </c>
    </row>
    <row r="89" ht="15.75" customHeight="1">
      <c r="A89" s="76" t="s">
        <v>260</v>
      </c>
      <c r="B89" s="77" t="s">
        <v>261</v>
      </c>
      <c r="C89" s="78">
        <f t="shared" si="107"/>
        <v>3233.7305</v>
      </c>
      <c r="D89" s="77" t="s">
        <v>262</v>
      </c>
      <c r="E89" s="78">
        <f t="shared" si="108"/>
        <v>3823.038</v>
      </c>
      <c r="F89" s="77" t="s">
        <v>263</v>
      </c>
      <c r="G89" s="78">
        <f t="shared" si="109"/>
        <v>1648.9</v>
      </c>
      <c r="H89" s="77" t="s">
        <v>263</v>
      </c>
      <c r="I89" s="78">
        <f t="shared" si="110"/>
        <v>1648.9</v>
      </c>
      <c r="J89" s="77" t="s">
        <v>264</v>
      </c>
      <c r="K89" s="78">
        <f t="shared" si="128"/>
        <v>1843.539</v>
      </c>
      <c r="L89" s="77" t="s">
        <v>264</v>
      </c>
      <c r="M89" s="78">
        <f t="shared" si="112"/>
        <v>1843.539</v>
      </c>
      <c r="N89" s="77" t="s">
        <v>266</v>
      </c>
      <c r="O89" s="78">
        <f t="shared" si="113"/>
        <v>1847.538</v>
      </c>
      <c r="P89" s="77" t="s">
        <v>267</v>
      </c>
      <c r="Q89" s="78">
        <f t="shared" si="114"/>
        <v>2016.8275</v>
      </c>
      <c r="R89" s="77" t="s">
        <v>258</v>
      </c>
      <c r="S89" s="78">
        <f t="shared" si="115"/>
        <v>1258.2</v>
      </c>
      <c r="T89" s="77" t="s">
        <v>258</v>
      </c>
      <c r="U89" s="78">
        <f t="shared" si="116"/>
        <v>1258.2</v>
      </c>
      <c r="V89" s="77" t="s">
        <v>266</v>
      </c>
      <c r="W89" s="78">
        <f t="shared" si="129"/>
        <v>1843.38</v>
      </c>
      <c r="X89" s="77" t="s">
        <v>266</v>
      </c>
      <c r="Y89" s="78">
        <f t="shared" si="118"/>
        <v>1649.67</v>
      </c>
      <c r="Z89" s="77" t="s">
        <v>266</v>
      </c>
      <c r="AA89" s="78">
        <f t="shared" si="119"/>
        <v>1649.67</v>
      </c>
      <c r="AB89" s="77" t="s">
        <v>268</v>
      </c>
      <c r="AC89" s="78">
        <f t="shared" si="120"/>
        <v>1727.67</v>
      </c>
      <c r="AD89" s="77" t="s">
        <v>264</v>
      </c>
      <c r="AE89" s="78">
        <f t="shared" si="130"/>
        <v>1613.2695</v>
      </c>
      <c r="AF89" s="77" t="s">
        <v>266</v>
      </c>
      <c r="AG89" s="78">
        <f t="shared" si="122"/>
        <v>1616.769</v>
      </c>
      <c r="AH89" s="77" t="s">
        <v>261</v>
      </c>
      <c r="AI89" s="78">
        <f t="shared" si="123"/>
        <v>2244.935</v>
      </c>
      <c r="AJ89" s="77" t="s">
        <v>261</v>
      </c>
      <c r="AK89" s="78">
        <f t="shared" si="124"/>
        <v>2244.935</v>
      </c>
      <c r="AL89" s="77" t="s">
        <v>266</v>
      </c>
      <c r="AM89" s="78">
        <f t="shared" si="131"/>
        <v>1649.67</v>
      </c>
      <c r="AN89" s="77" t="s">
        <v>266</v>
      </c>
      <c r="AO89" s="78">
        <f t="shared" si="126"/>
        <v>1649.67</v>
      </c>
      <c r="AP89" s="77" t="s">
        <v>261</v>
      </c>
      <c r="AQ89" s="78">
        <f t="shared" si="132"/>
        <v>3233.7305</v>
      </c>
      <c r="AR89" s="77" t="s">
        <v>269</v>
      </c>
      <c r="AS89" s="78">
        <f t="shared" si="133"/>
        <v>5419.729</v>
      </c>
      <c r="AT89" s="77" t="s">
        <v>270</v>
      </c>
      <c r="AU89" s="78">
        <f t="shared" si="134"/>
        <v>2734.088333</v>
      </c>
    </row>
    <row r="90" ht="15.75" customHeight="1">
      <c r="A90" s="71" t="s">
        <v>271</v>
      </c>
      <c r="B90" s="74" t="s">
        <v>272</v>
      </c>
      <c r="C90" s="78">
        <f t="shared" si="107"/>
        <v>21520.2065</v>
      </c>
      <c r="D90" s="74" t="s">
        <v>273</v>
      </c>
      <c r="E90" s="78">
        <f t="shared" si="108"/>
        <v>25416.123</v>
      </c>
      <c r="F90" s="74" t="s">
        <v>274</v>
      </c>
      <c r="G90" s="78">
        <f t="shared" si="109"/>
        <v>10957.69</v>
      </c>
      <c r="H90" s="74" t="s">
        <v>274</v>
      </c>
      <c r="I90" s="78">
        <f t="shared" si="110"/>
        <v>10957.69</v>
      </c>
      <c r="J90" s="74" t="s">
        <v>275</v>
      </c>
      <c r="K90" s="78">
        <f t="shared" si="128"/>
        <v>12284.928</v>
      </c>
      <c r="L90" s="74" t="s">
        <v>276</v>
      </c>
      <c r="M90" s="78">
        <f t="shared" si="112"/>
        <v>12316.92</v>
      </c>
      <c r="N90" s="74" t="s">
        <v>277</v>
      </c>
      <c r="O90" s="78">
        <f t="shared" si="113"/>
        <v>12308.922</v>
      </c>
      <c r="P90" s="74" t="s">
        <v>278</v>
      </c>
      <c r="Q90" s="78">
        <f t="shared" si="114"/>
        <v>13476.75625</v>
      </c>
      <c r="R90" s="74" t="s">
        <v>279</v>
      </c>
      <c r="S90" s="78">
        <f t="shared" si="115"/>
        <v>8381.01</v>
      </c>
      <c r="T90" s="74" t="s">
        <v>280</v>
      </c>
      <c r="U90" s="78">
        <f t="shared" si="116"/>
        <v>8353.05</v>
      </c>
      <c r="V90" s="74" t="s">
        <v>281</v>
      </c>
      <c r="W90" s="78">
        <f t="shared" si="129"/>
        <v>12301.17</v>
      </c>
      <c r="X90" s="74" t="s">
        <v>282</v>
      </c>
      <c r="Y90" s="78">
        <f t="shared" si="118"/>
        <v>10987.08786</v>
      </c>
      <c r="Z90" s="74" t="s">
        <v>283</v>
      </c>
      <c r="AA90" s="78">
        <f t="shared" si="119"/>
        <v>10972.805</v>
      </c>
      <c r="AB90" s="74" t="s">
        <v>284</v>
      </c>
      <c r="AC90" s="78">
        <f t="shared" si="120"/>
        <v>11547.06</v>
      </c>
      <c r="AD90" s="74" t="s">
        <v>285</v>
      </c>
      <c r="AE90" s="78">
        <f t="shared" si="130"/>
        <v>10781.9595</v>
      </c>
      <c r="AF90" s="74" t="s">
        <v>286</v>
      </c>
      <c r="AG90" s="78">
        <f t="shared" si="122"/>
        <v>10774.9605</v>
      </c>
      <c r="AH90" s="74" t="s">
        <v>287</v>
      </c>
      <c r="AI90" s="78">
        <f t="shared" si="123"/>
        <v>14956.515</v>
      </c>
      <c r="AJ90" s="74" t="s">
        <v>272</v>
      </c>
      <c r="AK90" s="78">
        <f t="shared" si="124"/>
        <v>14939.855</v>
      </c>
      <c r="AL90" s="74" t="s">
        <v>282</v>
      </c>
      <c r="AM90" s="78">
        <f t="shared" si="131"/>
        <v>10987.08786</v>
      </c>
      <c r="AN90" s="74" t="s">
        <v>288</v>
      </c>
      <c r="AO90" s="78">
        <f t="shared" si="126"/>
        <v>10979.94643</v>
      </c>
      <c r="AP90" s="74" t="s">
        <v>289</v>
      </c>
      <c r="AQ90" s="78">
        <f t="shared" si="132"/>
        <v>21604.1995</v>
      </c>
      <c r="AR90" s="74" t="s">
        <v>291</v>
      </c>
      <c r="AS90" s="78">
        <f t="shared" si="133"/>
        <v>36798.16</v>
      </c>
      <c r="AT90" s="74" t="s">
        <v>292</v>
      </c>
      <c r="AU90" s="78">
        <f t="shared" si="134"/>
        <v>18293.9</v>
      </c>
    </row>
    <row r="91" ht="15.75" customHeight="1">
      <c r="A91" s="76" t="s">
        <v>293</v>
      </c>
      <c r="B91" s="77" t="s">
        <v>294</v>
      </c>
      <c r="C91" s="78">
        <f t="shared" si="107"/>
        <v>32619.2815</v>
      </c>
      <c r="D91" s="77" t="s">
        <v>295</v>
      </c>
      <c r="E91" s="78">
        <f t="shared" si="108"/>
        <v>38489.969</v>
      </c>
      <c r="F91" s="77" t="s">
        <v>296</v>
      </c>
      <c r="G91" s="78">
        <f t="shared" si="109"/>
        <v>16563.95</v>
      </c>
      <c r="H91" s="77" t="s">
        <v>297</v>
      </c>
      <c r="I91" s="78">
        <f t="shared" si="110"/>
        <v>16593.93</v>
      </c>
      <c r="J91" s="77" t="s">
        <v>298</v>
      </c>
      <c r="K91" s="78">
        <f t="shared" si="128"/>
        <v>18591.351</v>
      </c>
      <c r="L91" s="77" t="s">
        <v>299</v>
      </c>
      <c r="M91" s="78">
        <f t="shared" si="112"/>
        <v>18599.349</v>
      </c>
      <c r="N91" s="77" t="s">
        <v>300</v>
      </c>
      <c r="O91" s="78">
        <f t="shared" si="113"/>
        <v>18639.339</v>
      </c>
      <c r="P91" s="77" t="s">
        <v>301</v>
      </c>
      <c r="Q91" s="78">
        <f t="shared" si="114"/>
        <v>20445.6825</v>
      </c>
      <c r="R91" s="77" t="s">
        <v>304</v>
      </c>
      <c r="S91" s="78">
        <f t="shared" si="115"/>
        <v>12672.87</v>
      </c>
      <c r="T91" s="77" t="s">
        <v>305</v>
      </c>
      <c r="U91" s="78">
        <f t="shared" si="116"/>
        <v>12658.89</v>
      </c>
      <c r="V91" s="77" t="s">
        <v>306</v>
      </c>
      <c r="W91" s="78">
        <f t="shared" si="129"/>
        <v>18553.5</v>
      </c>
      <c r="X91" s="77" t="s">
        <v>307</v>
      </c>
      <c r="Y91" s="78">
        <f t="shared" si="118"/>
        <v>16664.52357</v>
      </c>
      <c r="Z91" s="77" t="s">
        <v>308</v>
      </c>
      <c r="AA91" s="78">
        <f t="shared" si="119"/>
        <v>16621.675</v>
      </c>
      <c r="AB91" s="77" t="s">
        <v>309</v>
      </c>
      <c r="AC91" s="78">
        <f t="shared" si="120"/>
        <v>17460.24</v>
      </c>
      <c r="AD91" s="77" t="s">
        <v>310</v>
      </c>
      <c r="AE91" s="78">
        <f t="shared" si="130"/>
        <v>16416.1545</v>
      </c>
      <c r="AF91" s="77" t="s">
        <v>311</v>
      </c>
      <c r="AG91" s="78">
        <f t="shared" si="122"/>
        <v>16206.1845</v>
      </c>
      <c r="AH91" s="77" t="s">
        <v>312</v>
      </c>
      <c r="AI91" s="78">
        <f t="shared" si="123"/>
        <v>22620.115</v>
      </c>
      <c r="AJ91" s="77" t="s">
        <v>294</v>
      </c>
      <c r="AK91" s="78">
        <f t="shared" si="124"/>
        <v>22645.105</v>
      </c>
      <c r="AL91" s="77" t="s">
        <v>307</v>
      </c>
      <c r="AM91" s="78">
        <f t="shared" si="131"/>
        <v>16664.52357</v>
      </c>
      <c r="AN91" s="77" t="s">
        <v>314</v>
      </c>
      <c r="AO91" s="78">
        <f t="shared" si="126"/>
        <v>16646.67</v>
      </c>
      <c r="AP91" s="77" t="s">
        <v>315</v>
      </c>
      <c r="AQ91" s="78">
        <f t="shared" si="132"/>
        <v>32643.2795</v>
      </c>
      <c r="AR91" s="77" t="s">
        <v>316</v>
      </c>
      <c r="AS91" s="78">
        <f t="shared" si="133"/>
        <v>55197.24</v>
      </c>
      <c r="AT91" s="77" t="s">
        <v>317</v>
      </c>
      <c r="AU91" s="78">
        <f t="shared" si="134"/>
        <v>28145.615</v>
      </c>
    </row>
    <row r="92" ht="15.75" customHeight="1">
      <c r="A92" s="71" t="s">
        <v>318</v>
      </c>
      <c r="B92" s="74" t="s">
        <v>319</v>
      </c>
      <c r="C92" s="78">
        <f t="shared" si="107"/>
        <v>64482.626</v>
      </c>
      <c r="D92" s="74" t="s">
        <v>320</v>
      </c>
      <c r="E92" s="78">
        <f t="shared" si="108"/>
        <v>76083.176</v>
      </c>
      <c r="F92" s="74" t="s">
        <v>321</v>
      </c>
      <c r="G92" s="78">
        <f t="shared" si="109"/>
        <v>32738.16</v>
      </c>
      <c r="H92" s="74" t="s">
        <v>322</v>
      </c>
      <c r="I92" s="78">
        <f t="shared" si="110"/>
        <v>32918.04</v>
      </c>
      <c r="J92" s="74" t="s">
        <v>323</v>
      </c>
      <c r="K92" s="78">
        <f t="shared" si="128"/>
        <v>36850.785</v>
      </c>
      <c r="L92" s="74" t="s">
        <v>324</v>
      </c>
      <c r="M92" s="78">
        <f t="shared" si="112"/>
        <v>36830.79</v>
      </c>
      <c r="N92" s="74" t="s">
        <v>325</v>
      </c>
      <c r="O92" s="78">
        <f t="shared" si="113"/>
        <v>36950.76</v>
      </c>
      <c r="P92" s="74" t="s">
        <v>327</v>
      </c>
      <c r="Q92" s="78">
        <f t="shared" si="114"/>
        <v>40610.20875</v>
      </c>
      <c r="R92" s="74" t="s">
        <v>328</v>
      </c>
      <c r="S92" s="78">
        <f t="shared" si="115"/>
        <v>25024.2</v>
      </c>
      <c r="T92" s="74" t="s">
        <v>329</v>
      </c>
      <c r="U92" s="78">
        <f t="shared" si="116"/>
        <v>25164</v>
      </c>
      <c r="V92" s="74" t="s">
        <v>330</v>
      </c>
      <c r="W92" s="78">
        <f t="shared" si="129"/>
        <v>37103.01</v>
      </c>
      <c r="X92" s="74" t="s">
        <v>331</v>
      </c>
      <c r="Y92" s="78">
        <f t="shared" si="118"/>
        <v>33054.10214</v>
      </c>
      <c r="Z92" s="74" t="s">
        <v>332</v>
      </c>
      <c r="AA92" s="78">
        <f t="shared" si="119"/>
        <v>32918.415</v>
      </c>
      <c r="AB92" s="74" t="s">
        <v>333</v>
      </c>
      <c r="AC92" s="78">
        <f t="shared" si="120"/>
        <v>34633.2</v>
      </c>
      <c r="AD92" s="74" t="s">
        <v>334</v>
      </c>
      <c r="AE92" s="78">
        <f t="shared" si="130"/>
        <v>32832.309</v>
      </c>
      <c r="AF92" s="74" t="s">
        <v>96</v>
      </c>
      <c r="AG92" s="78">
        <f t="shared" si="122"/>
        <v>32139.408</v>
      </c>
      <c r="AH92" s="74" t="s">
        <v>335</v>
      </c>
      <c r="AI92" s="78">
        <f t="shared" si="123"/>
        <v>45015.32</v>
      </c>
      <c r="AJ92" s="74" t="s">
        <v>336</v>
      </c>
      <c r="AK92" s="78">
        <f t="shared" si="124"/>
        <v>44819.565</v>
      </c>
      <c r="AL92" s="74" t="s">
        <v>338</v>
      </c>
      <c r="AM92" s="78">
        <f t="shared" si="131"/>
        <v>33329.04714</v>
      </c>
      <c r="AN92" s="74" t="s">
        <v>339</v>
      </c>
      <c r="AO92" s="78">
        <f t="shared" si="126"/>
        <v>32939.83929</v>
      </c>
      <c r="AP92" s="74" t="s">
        <v>340</v>
      </c>
      <c r="AQ92" s="78">
        <f t="shared" si="132"/>
        <v>64578.618</v>
      </c>
      <c r="AR92" s="74" t="s">
        <v>341</v>
      </c>
      <c r="AS92" s="78">
        <f t="shared" si="133"/>
        <v>110394.48</v>
      </c>
      <c r="AT92" s="74" t="s">
        <v>342</v>
      </c>
      <c r="AU92" s="78">
        <f t="shared" si="134"/>
        <v>52272.57</v>
      </c>
    </row>
    <row r="93" ht="15.75" customHeight="1">
      <c r="A93" s="76" t="s">
        <v>344</v>
      </c>
      <c r="B93" s="77" t="s">
        <v>345</v>
      </c>
      <c r="C93" s="78">
        <f t="shared" si="107"/>
        <v>129385.217</v>
      </c>
      <c r="D93" s="77" t="s">
        <v>346</v>
      </c>
      <c r="E93" s="78">
        <f t="shared" si="108"/>
        <v>152850.723</v>
      </c>
      <c r="F93" s="77" t="s">
        <v>347</v>
      </c>
      <c r="G93" s="78">
        <f t="shared" si="109"/>
        <v>66255.8</v>
      </c>
      <c r="H93" s="77" t="s">
        <v>348</v>
      </c>
      <c r="I93" s="78">
        <f t="shared" si="110"/>
        <v>65476.32</v>
      </c>
      <c r="J93" s="77" t="s">
        <v>349</v>
      </c>
      <c r="K93" s="78">
        <f t="shared" si="128"/>
        <v>73697.571</v>
      </c>
      <c r="L93" s="77" t="s">
        <v>350</v>
      </c>
      <c r="M93" s="78">
        <f t="shared" si="112"/>
        <v>74393.397</v>
      </c>
      <c r="N93" s="77" t="s">
        <v>351</v>
      </c>
      <c r="O93" s="78">
        <f t="shared" si="113"/>
        <v>73721.565</v>
      </c>
      <c r="P93" s="77" t="s">
        <v>352</v>
      </c>
      <c r="Q93" s="78">
        <f t="shared" si="114"/>
        <v>81216.66875</v>
      </c>
      <c r="R93" s="77" t="s">
        <v>353</v>
      </c>
      <c r="S93" s="78">
        <f t="shared" si="115"/>
        <v>49440.27</v>
      </c>
      <c r="T93" s="77" t="s">
        <v>354</v>
      </c>
      <c r="U93" s="78">
        <f t="shared" si="116"/>
        <v>50321.01</v>
      </c>
      <c r="V93" s="77" t="s">
        <v>355</v>
      </c>
      <c r="W93" s="78">
        <f t="shared" si="129"/>
        <v>74202.03</v>
      </c>
      <c r="X93" s="77" t="s">
        <v>357</v>
      </c>
      <c r="Y93" s="78">
        <f t="shared" si="118"/>
        <v>65561.885</v>
      </c>
      <c r="Z93" s="77" t="s">
        <v>358</v>
      </c>
      <c r="AA93" s="78">
        <f t="shared" si="119"/>
        <v>65833.25929</v>
      </c>
      <c r="AB93" s="77" t="s">
        <v>359</v>
      </c>
      <c r="AC93" s="78">
        <f t="shared" si="120"/>
        <v>69262.41</v>
      </c>
      <c r="AD93" s="77" t="s">
        <v>360</v>
      </c>
      <c r="AE93" s="78">
        <f t="shared" si="130"/>
        <v>65664.618</v>
      </c>
      <c r="AF93" s="77" t="s">
        <v>361</v>
      </c>
      <c r="AG93" s="78">
        <f t="shared" si="122"/>
        <v>64278.816</v>
      </c>
      <c r="AH93" s="77" t="s">
        <v>363</v>
      </c>
      <c r="AI93" s="78">
        <f t="shared" si="123"/>
        <v>89143.495</v>
      </c>
      <c r="AJ93" s="77" t="s">
        <v>364</v>
      </c>
      <c r="AK93" s="78">
        <f t="shared" si="124"/>
        <v>89868.205</v>
      </c>
      <c r="AL93" s="77" t="s">
        <v>365</v>
      </c>
      <c r="AM93" s="78">
        <f t="shared" si="131"/>
        <v>66654.52357</v>
      </c>
      <c r="AN93" s="77" t="s">
        <v>366</v>
      </c>
      <c r="AO93" s="78">
        <f t="shared" si="126"/>
        <v>65411.915</v>
      </c>
      <c r="AP93" s="77" t="s">
        <v>367</v>
      </c>
      <c r="AQ93" s="78">
        <f t="shared" si="132"/>
        <v>130561.119</v>
      </c>
      <c r="AR93" s="77" t="s">
        <v>368</v>
      </c>
      <c r="AS93" s="78">
        <f t="shared" si="133"/>
        <v>183990.8</v>
      </c>
      <c r="AT93" s="77" t="s">
        <v>149</v>
      </c>
      <c r="AU93" s="78">
        <f t="shared" si="134"/>
        <v>121959.3333</v>
      </c>
    </row>
    <row r="94" ht="15.75" customHeight="1">
      <c r="A94" s="71" t="s">
        <v>369</v>
      </c>
      <c r="B94" s="74" t="s">
        <v>370</v>
      </c>
      <c r="C94" s="78">
        <f t="shared" si="107"/>
        <v>322395.1315</v>
      </c>
      <c r="D94" s="74" t="s">
        <v>371</v>
      </c>
      <c r="E94" s="78">
        <f t="shared" si="108"/>
        <v>380345.083</v>
      </c>
      <c r="F94" s="74" t="s">
        <v>372</v>
      </c>
      <c r="G94" s="78">
        <f t="shared" si="109"/>
        <v>163660.82</v>
      </c>
      <c r="H94" s="74" t="s">
        <v>373</v>
      </c>
      <c r="I94" s="78">
        <f t="shared" si="110"/>
        <v>162851.36</v>
      </c>
      <c r="J94" s="74" t="s">
        <v>155</v>
      </c>
      <c r="K94" s="78">
        <f t="shared" si="128"/>
        <v>187593.09</v>
      </c>
      <c r="L94" s="74" t="s">
        <v>156</v>
      </c>
      <c r="M94" s="78">
        <f t="shared" si="112"/>
        <v>185977.494</v>
      </c>
      <c r="N94" s="74" t="s">
        <v>374</v>
      </c>
      <c r="O94" s="78">
        <f t="shared" si="113"/>
        <v>184753.8</v>
      </c>
      <c r="P94" s="74" t="s">
        <v>158</v>
      </c>
      <c r="Q94" s="78">
        <f t="shared" si="114"/>
        <v>200333.2</v>
      </c>
      <c r="R94" s="74" t="s">
        <v>159</v>
      </c>
      <c r="S94" s="78">
        <f t="shared" si="115"/>
        <v>126686.76</v>
      </c>
      <c r="T94" s="74" t="s">
        <v>375</v>
      </c>
      <c r="U94" s="78">
        <f t="shared" si="116"/>
        <v>126553.95</v>
      </c>
      <c r="V94" s="74" t="s">
        <v>161</v>
      </c>
      <c r="W94" s="78">
        <f t="shared" si="129"/>
        <v>191679.6</v>
      </c>
      <c r="X94" s="74" t="s">
        <v>162</v>
      </c>
      <c r="Y94" s="78">
        <f t="shared" si="118"/>
        <v>166634.5236</v>
      </c>
      <c r="Z94" s="74" t="s">
        <v>376</v>
      </c>
      <c r="AA94" s="78">
        <f t="shared" si="119"/>
        <v>165224.0914</v>
      </c>
      <c r="AB94" s="74" t="s">
        <v>377</v>
      </c>
      <c r="AC94" s="78">
        <f t="shared" si="120"/>
        <v>176038.8</v>
      </c>
      <c r="AD94" s="74" t="s">
        <v>165</v>
      </c>
      <c r="AE94" s="78">
        <f t="shared" si="130"/>
        <v>180574.2</v>
      </c>
      <c r="AF94" s="74" t="s">
        <v>166</v>
      </c>
      <c r="AG94" s="78">
        <f t="shared" si="122"/>
        <v>160697.04</v>
      </c>
      <c r="AH94" s="74" t="s">
        <v>167</v>
      </c>
      <c r="AI94" s="78">
        <f t="shared" si="123"/>
        <v>227309.04</v>
      </c>
      <c r="AJ94" s="74" t="s">
        <v>379</v>
      </c>
      <c r="AK94" s="78">
        <f t="shared" si="124"/>
        <v>222361.02</v>
      </c>
      <c r="AL94" s="74" t="s">
        <v>162</v>
      </c>
      <c r="AM94" s="78">
        <f t="shared" si="131"/>
        <v>166634.5236</v>
      </c>
      <c r="AN94" s="74" t="s">
        <v>171</v>
      </c>
      <c r="AO94" s="78">
        <f t="shared" si="126"/>
        <v>165859.6786</v>
      </c>
      <c r="AP94" s="74" t="s">
        <v>173</v>
      </c>
      <c r="AQ94" s="78">
        <f t="shared" si="132"/>
        <v>316095.6565</v>
      </c>
      <c r="AR94" s="74" t="s">
        <v>174</v>
      </c>
      <c r="AS94" s="78">
        <f t="shared" si="133"/>
        <v>551972.4</v>
      </c>
      <c r="AT94" s="74" t="s">
        <v>176</v>
      </c>
      <c r="AU94" s="78">
        <f t="shared" si="134"/>
        <v>365878</v>
      </c>
    </row>
    <row r="95" ht="15.75" customHeight="1">
      <c r="A95" s="76" t="s">
        <v>380</v>
      </c>
      <c r="B95" s="77" t="s">
        <v>381</v>
      </c>
      <c r="C95" s="78">
        <f t="shared" si="107"/>
        <v>655529.368</v>
      </c>
      <c r="D95" s="77" t="s">
        <v>382</v>
      </c>
      <c r="E95" s="78">
        <f t="shared" si="108"/>
        <v>778767</v>
      </c>
      <c r="F95" s="77" t="s">
        <v>383</v>
      </c>
      <c r="G95" s="78">
        <f t="shared" si="109"/>
        <v>309138.77</v>
      </c>
      <c r="H95" s="77" t="s">
        <v>384</v>
      </c>
      <c r="I95" s="78">
        <f t="shared" si="110"/>
        <v>334262.01</v>
      </c>
      <c r="J95" s="77" t="s">
        <v>385</v>
      </c>
      <c r="K95" s="78">
        <f t="shared" si="128"/>
        <v>343914</v>
      </c>
      <c r="L95" s="77" t="s">
        <v>386</v>
      </c>
      <c r="M95" s="78">
        <f t="shared" si="112"/>
        <v>371954.988</v>
      </c>
      <c r="N95" s="77" t="s">
        <v>387</v>
      </c>
      <c r="O95" s="78">
        <f t="shared" si="113"/>
        <v>374126.445</v>
      </c>
      <c r="P95" s="77" t="s">
        <v>388</v>
      </c>
      <c r="Q95" s="78">
        <f t="shared" si="114"/>
        <v>429288.1063</v>
      </c>
      <c r="R95" s="77" t="s">
        <v>390</v>
      </c>
      <c r="S95" s="78">
        <f t="shared" si="115"/>
        <v>253373.52</v>
      </c>
      <c r="T95" s="77" t="s">
        <v>391</v>
      </c>
      <c r="U95" s="78">
        <f t="shared" si="116"/>
        <v>245663.55</v>
      </c>
      <c r="V95" s="77" t="s">
        <v>392</v>
      </c>
      <c r="W95" s="78">
        <f t="shared" si="129"/>
        <v>383359.2</v>
      </c>
      <c r="X95" s="77" t="s">
        <v>393</v>
      </c>
      <c r="Y95" s="78">
        <f t="shared" si="118"/>
        <v>333269.0471</v>
      </c>
      <c r="Z95" s="77" t="s">
        <v>394</v>
      </c>
      <c r="AA95" s="78">
        <f t="shared" si="119"/>
        <v>324092.3114</v>
      </c>
      <c r="AB95" s="77" t="s">
        <v>395</v>
      </c>
      <c r="AC95" s="78">
        <f t="shared" si="120"/>
        <v>352077.6</v>
      </c>
      <c r="AD95" s="77" t="s">
        <v>193</v>
      </c>
      <c r="AE95" s="78">
        <f t="shared" si="130"/>
        <v>361148.4</v>
      </c>
      <c r="AF95" s="77" t="s">
        <v>396</v>
      </c>
      <c r="AG95" s="78">
        <f t="shared" si="122"/>
        <v>321394.08</v>
      </c>
      <c r="AH95" s="77" t="s">
        <v>397</v>
      </c>
      <c r="AI95" s="78">
        <f t="shared" si="123"/>
        <v>454618.08</v>
      </c>
      <c r="AJ95" s="77" t="s">
        <v>398</v>
      </c>
      <c r="AK95" s="78">
        <f t="shared" si="124"/>
        <v>444722.04</v>
      </c>
      <c r="AL95" s="77" t="s">
        <v>393</v>
      </c>
      <c r="AM95" s="78">
        <f t="shared" si="131"/>
        <v>333269.0471</v>
      </c>
      <c r="AN95" s="77" t="s">
        <v>399</v>
      </c>
      <c r="AO95" s="78">
        <f t="shared" si="126"/>
        <v>331719.3571</v>
      </c>
      <c r="AP95" s="77" t="s">
        <v>400</v>
      </c>
      <c r="AQ95" s="78">
        <f t="shared" si="132"/>
        <v>667306.3865</v>
      </c>
      <c r="AR95" s="77" t="s">
        <v>174</v>
      </c>
      <c r="AS95" s="78">
        <f t="shared" si="133"/>
        <v>551972.4</v>
      </c>
      <c r="AT95" s="77" t="s">
        <v>176</v>
      </c>
      <c r="AU95" s="78">
        <f t="shared" si="134"/>
        <v>365878</v>
      </c>
    </row>
    <row r="96" ht="15.75" customHeight="1">
      <c r="A96" s="71" t="s">
        <v>401</v>
      </c>
      <c r="B96" s="74" t="s">
        <v>402</v>
      </c>
      <c r="C96" s="78">
        <f t="shared" si="107"/>
        <v>3277646.84</v>
      </c>
      <c r="D96" s="74" t="s">
        <v>403</v>
      </c>
      <c r="E96" s="78">
        <f t="shared" si="108"/>
        <v>4088526.75</v>
      </c>
      <c r="F96" s="74" t="s">
        <v>404</v>
      </c>
      <c r="G96" s="78">
        <f t="shared" si="109"/>
        <v>1391072</v>
      </c>
      <c r="H96" s="74" t="s">
        <v>405</v>
      </c>
      <c r="I96" s="78">
        <f t="shared" si="110"/>
        <v>1587740.8</v>
      </c>
      <c r="J96" s="74" t="s">
        <v>406</v>
      </c>
      <c r="K96" s="78">
        <f t="shared" si="128"/>
        <v>2063484</v>
      </c>
      <c r="L96" s="74" t="s">
        <v>408</v>
      </c>
      <c r="M96" s="78">
        <f t="shared" si="112"/>
        <v>1859774.94</v>
      </c>
      <c r="N96" s="74" t="s">
        <v>409</v>
      </c>
      <c r="O96" s="78">
        <f t="shared" si="113"/>
        <v>1870632.225</v>
      </c>
      <c r="P96" s="74" t="s">
        <v>245</v>
      </c>
      <c r="Q96" s="78">
        <f t="shared" si="114"/>
        <v>3004998</v>
      </c>
      <c r="R96" s="74" t="s">
        <v>410</v>
      </c>
      <c r="S96" s="78">
        <f t="shared" si="115"/>
        <v>1013480.1</v>
      </c>
      <c r="T96" s="74" t="s">
        <v>411</v>
      </c>
      <c r="U96" s="78">
        <f t="shared" si="116"/>
        <v>1392072.48</v>
      </c>
      <c r="V96" s="74" t="s">
        <v>412</v>
      </c>
      <c r="W96" s="78">
        <f t="shared" si="129"/>
        <v>2300155.2</v>
      </c>
      <c r="X96" s="74" t="s">
        <v>413</v>
      </c>
      <c r="Y96" s="78">
        <f t="shared" si="118"/>
        <v>1333069.047</v>
      </c>
      <c r="Z96" s="74" t="s">
        <v>415</v>
      </c>
      <c r="AA96" s="78">
        <f t="shared" si="119"/>
        <v>1685262.88</v>
      </c>
      <c r="AB96" s="74" t="s">
        <v>417</v>
      </c>
      <c r="AC96" s="78">
        <f t="shared" si="120"/>
        <v>2112465.6</v>
      </c>
      <c r="AD96" s="74" t="s">
        <v>227</v>
      </c>
      <c r="AE96" s="78">
        <f t="shared" si="130"/>
        <v>722296.8</v>
      </c>
      <c r="AF96" s="74" t="s">
        <v>251</v>
      </c>
      <c r="AG96" s="78">
        <f t="shared" si="122"/>
        <v>1928364.48</v>
      </c>
      <c r="AH96" s="74" t="s">
        <v>418</v>
      </c>
      <c r="AI96" s="78">
        <f t="shared" si="123"/>
        <v>2273090.4</v>
      </c>
      <c r="AJ96" s="74" t="s">
        <v>420</v>
      </c>
      <c r="AK96" s="78">
        <f t="shared" si="124"/>
        <v>2168007.45</v>
      </c>
      <c r="AL96" s="74" t="s">
        <v>232</v>
      </c>
      <c r="AM96" s="78">
        <f t="shared" si="131"/>
        <v>999800</v>
      </c>
      <c r="AN96" s="74" t="s">
        <v>421</v>
      </c>
      <c r="AO96" s="78">
        <f t="shared" si="126"/>
        <v>2322035.5</v>
      </c>
      <c r="AP96" s="74" t="s">
        <v>422</v>
      </c>
      <c r="AQ96" s="78">
        <f t="shared" si="132"/>
        <v>3002869.74</v>
      </c>
      <c r="AR96" s="72"/>
      <c r="AS96" s="73"/>
      <c r="AT96" s="72"/>
      <c r="AU96" s="73"/>
    </row>
    <row r="97" ht="15.75" customHeight="1">
      <c r="A97" s="76" t="s">
        <v>423</v>
      </c>
      <c r="B97" s="77" t="s">
        <v>424</v>
      </c>
      <c r="C97" s="78">
        <f t="shared" si="107"/>
        <v>383.968</v>
      </c>
      <c r="D97" s="77" t="s">
        <v>46</v>
      </c>
      <c r="E97" s="78">
        <f t="shared" si="108"/>
        <v>377.584</v>
      </c>
      <c r="F97" s="77" t="s">
        <v>46</v>
      </c>
      <c r="G97" s="78">
        <f t="shared" si="109"/>
        <v>239.84</v>
      </c>
      <c r="H97" s="77" t="s">
        <v>46</v>
      </c>
      <c r="I97" s="78">
        <f t="shared" si="110"/>
        <v>239.84</v>
      </c>
      <c r="J97" s="77" t="s">
        <v>424</v>
      </c>
      <c r="K97" s="78">
        <f t="shared" si="128"/>
        <v>255.936</v>
      </c>
      <c r="L97" s="77" t="s">
        <v>427</v>
      </c>
      <c r="M97" s="78">
        <f t="shared" si="112"/>
        <v>259.935</v>
      </c>
      <c r="N97" s="77" t="s">
        <v>424</v>
      </c>
      <c r="O97" s="78">
        <f t="shared" si="113"/>
        <v>255.936</v>
      </c>
      <c r="P97" s="77" t="s">
        <v>424</v>
      </c>
      <c r="Q97" s="78">
        <f t="shared" si="114"/>
        <v>239.92</v>
      </c>
      <c r="R97" s="77" t="s">
        <v>428</v>
      </c>
      <c r="S97" s="78">
        <f t="shared" si="115"/>
        <v>223.68</v>
      </c>
      <c r="T97" s="77" t="s">
        <v>428</v>
      </c>
      <c r="U97" s="78">
        <f t="shared" si="116"/>
        <v>223.68</v>
      </c>
      <c r="V97" s="77" t="s">
        <v>424</v>
      </c>
      <c r="W97" s="78">
        <f t="shared" si="129"/>
        <v>255.36</v>
      </c>
      <c r="X97" s="77" t="s">
        <v>424</v>
      </c>
      <c r="Y97" s="78">
        <f t="shared" si="118"/>
        <v>228.5257143</v>
      </c>
      <c r="Z97" s="77" t="s">
        <v>424</v>
      </c>
      <c r="AA97" s="78">
        <f t="shared" si="119"/>
        <v>228.5257143</v>
      </c>
      <c r="AB97" s="77" t="s">
        <v>424</v>
      </c>
      <c r="AC97" s="78">
        <f t="shared" si="120"/>
        <v>255.36</v>
      </c>
      <c r="AD97" s="77" t="s">
        <v>424</v>
      </c>
      <c r="AE97" s="78">
        <f t="shared" si="130"/>
        <v>223.968</v>
      </c>
      <c r="AF97" s="77" t="s">
        <v>424</v>
      </c>
      <c r="AG97" s="78">
        <f t="shared" si="122"/>
        <v>223.968</v>
      </c>
      <c r="AH97" s="77" t="s">
        <v>424</v>
      </c>
      <c r="AI97" s="78">
        <f t="shared" si="123"/>
        <v>266.56</v>
      </c>
      <c r="AJ97" s="77" t="s">
        <v>427</v>
      </c>
      <c r="AK97" s="78">
        <f t="shared" si="124"/>
        <v>270.725</v>
      </c>
      <c r="AL97" s="77" t="s">
        <v>424</v>
      </c>
      <c r="AM97" s="78">
        <f t="shared" si="131"/>
        <v>228.5257143</v>
      </c>
      <c r="AN97" s="77" t="s">
        <v>424</v>
      </c>
      <c r="AO97" s="78">
        <f t="shared" si="126"/>
        <v>228.5257143</v>
      </c>
      <c r="AP97" s="77" t="s">
        <v>427</v>
      </c>
      <c r="AQ97" s="78">
        <f t="shared" si="132"/>
        <v>389.9675</v>
      </c>
      <c r="AR97" s="77" t="s">
        <v>424</v>
      </c>
      <c r="AS97" s="78">
        <f t="shared" ref="AS97:AS100" si="135">($AS$10)*VALUE(SUBSTITUTE(MID(AR97,FIND(":",AR97)+1,99),",",""))</f>
        <v>639.968</v>
      </c>
      <c r="AT97" s="77" t="s">
        <v>424</v>
      </c>
      <c r="AU97" s="78">
        <f t="shared" ref="AU97:AU101" si="136">($AU$10)*VALUE(SUBSTITUTE(MID(AT97,FIND(":",AT97)+1,99),",",""))</f>
        <v>319.8933333</v>
      </c>
    </row>
    <row r="98" ht="15.75" customHeight="1">
      <c r="A98" s="71" t="s">
        <v>434</v>
      </c>
      <c r="B98" s="74" t="s">
        <v>435</v>
      </c>
      <c r="C98" s="78">
        <f t="shared" si="107"/>
        <v>34995.0835</v>
      </c>
      <c r="D98" s="74" t="s">
        <v>437</v>
      </c>
      <c r="E98" s="78">
        <f t="shared" si="108"/>
        <v>41298.25</v>
      </c>
      <c r="F98" s="74" t="s">
        <v>438</v>
      </c>
      <c r="G98" s="78">
        <f t="shared" si="109"/>
        <v>17733.17</v>
      </c>
      <c r="H98" s="74" t="s">
        <v>439</v>
      </c>
      <c r="I98" s="78">
        <f t="shared" si="110"/>
        <v>17793.13</v>
      </c>
      <c r="J98" s="74" t="s">
        <v>440</v>
      </c>
      <c r="K98" s="78">
        <f t="shared" si="128"/>
        <v>19843.038</v>
      </c>
      <c r="L98" s="74" t="s">
        <v>441</v>
      </c>
      <c r="M98" s="78">
        <f t="shared" si="112"/>
        <v>19891.026</v>
      </c>
      <c r="N98" s="74" t="s">
        <v>442</v>
      </c>
      <c r="O98" s="78">
        <f t="shared" si="113"/>
        <v>19983.003</v>
      </c>
      <c r="P98" s="74" t="s">
        <v>443</v>
      </c>
      <c r="Q98" s="78">
        <f t="shared" si="114"/>
        <v>21937.685</v>
      </c>
      <c r="R98" s="74" t="s">
        <v>444</v>
      </c>
      <c r="S98" s="78">
        <f t="shared" si="115"/>
        <v>13609.53</v>
      </c>
      <c r="T98" s="74" t="s">
        <v>445</v>
      </c>
      <c r="U98" s="78">
        <f t="shared" si="116"/>
        <v>13560.6</v>
      </c>
      <c r="V98" s="74" t="s">
        <v>446</v>
      </c>
      <c r="W98" s="78">
        <f t="shared" si="129"/>
        <v>20001.87</v>
      </c>
      <c r="X98" s="74" t="s">
        <v>447</v>
      </c>
      <c r="Y98" s="78">
        <f t="shared" si="118"/>
        <v>17853.57143</v>
      </c>
      <c r="Z98" s="74" t="s">
        <v>449</v>
      </c>
      <c r="AA98" s="78">
        <f t="shared" si="119"/>
        <v>17817.86429</v>
      </c>
      <c r="AB98" s="74" t="s">
        <v>450</v>
      </c>
      <c r="AC98" s="78">
        <f t="shared" si="120"/>
        <v>18613.35</v>
      </c>
      <c r="AD98" s="74" t="s">
        <v>451</v>
      </c>
      <c r="AE98" s="78">
        <f t="shared" si="130"/>
        <v>17619.9825</v>
      </c>
      <c r="AF98" s="74" t="s">
        <v>452</v>
      </c>
      <c r="AG98" s="78">
        <f t="shared" si="122"/>
        <v>17375.0175</v>
      </c>
      <c r="AH98" s="74" t="s">
        <v>453</v>
      </c>
      <c r="AI98" s="78">
        <f t="shared" si="123"/>
        <v>24315.27</v>
      </c>
      <c r="AJ98" s="74" t="s">
        <v>454</v>
      </c>
      <c r="AK98" s="78">
        <f t="shared" si="124"/>
        <v>24261.125</v>
      </c>
      <c r="AL98" s="74" t="s">
        <v>447</v>
      </c>
      <c r="AM98" s="78">
        <f t="shared" si="131"/>
        <v>17853.57143</v>
      </c>
      <c r="AN98" s="74" t="s">
        <v>455</v>
      </c>
      <c r="AO98" s="78">
        <f t="shared" si="126"/>
        <v>17864.28357</v>
      </c>
      <c r="AP98" s="74" t="s">
        <v>456</v>
      </c>
      <c r="AQ98" s="78">
        <f t="shared" si="132"/>
        <v>35127.0725</v>
      </c>
      <c r="AR98" s="74" t="s">
        <v>458</v>
      </c>
      <c r="AS98" s="78">
        <f t="shared" si="135"/>
        <v>61336.933</v>
      </c>
      <c r="AT98" s="74" t="s">
        <v>459</v>
      </c>
      <c r="AU98" s="78">
        <f t="shared" si="136"/>
        <v>30489.83333</v>
      </c>
    </row>
    <row r="99" ht="15.75" customHeight="1">
      <c r="A99" s="76" t="s">
        <v>460</v>
      </c>
      <c r="B99" s="77" t="s">
        <v>461</v>
      </c>
      <c r="C99" s="78">
        <f t="shared" si="107"/>
        <v>234118.4885</v>
      </c>
      <c r="D99" s="77" t="s">
        <v>462</v>
      </c>
      <c r="E99" s="78">
        <f t="shared" si="108"/>
        <v>277193.854</v>
      </c>
      <c r="F99" s="77" t="s">
        <v>463</v>
      </c>
      <c r="G99" s="78">
        <f t="shared" si="109"/>
        <v>120969.3</v>
      </c>
      <c r="H99" s="77" t="s">
        <v>464</v>
      </c>
      <c r="I99" s="78">
        <f t="shared" si="110"/>
        <v>117611.54</v>
      </c>
      <c r="J99" s="77" t="s">
        <v>465</v>
      </c>
      <c r="K99" s="78">
        <f t="shared" si="128"/>
        <v>137565.6</v>
      </c>
      <c r="L99" s="77" t="s">
        <v>466</v>
      </c>
      <c r="M99" s="78">
        <f t="shared" si="112"/>
        <v>132842.781</v>
      </c>
      <c r="N99" s="77" t="s">
        <v>467</v>
      </c>
      <c r="O99" s="78">
        <f t="shared" si="113"/>
        <v>133618.587</v>
      </c>
      <c r="P99" s="77" t="s">
        <v>468</v>
      </c>
      <c r="Q99" s="78">
        <f t="shared" si="114"/>
        <v>143097.285</v>
      </c>
      <c r="R99" s="77" t="s">
        <v>469</v>
      </c>
      <c r="S99" s="78">
        <f t="shared" si="115"/>
        <v>92135.19</v>
      </c>
      <c r="T99" s="77" t="s">
        <v>470</v>
      </c>
      <c r="U99" s="78">
        <f t="shared" si="116"/>
        <v>90793.11</v>
      </c>
      <c r="V99" s="77" t="s">
        <v>471</v>
      </c>
      <c r="W99" s="78">
        <f t="shared" si="129"/>
        <v>135304.89</v>
      </c>
      <c r="X99" s="77" t="s">
        <v>472</v>
      </c>
      <c r="Y99" s="78">
        <f t="shared" si="118"/>
        <v>121190.0429</v>
      </c>
      <c r="Z99" s="77" t="s">
        <v>473</v>
      </c>
      <c r="AA99" s="78">
        <f t="shared" si="119"/>
        <v>118683.4014</v>
      </c>
      <c r="AB99" s="77" t="s">
        <v>474</v>
      </c>
      <c r="AC99" s="78">
        <f t="shared" si="120"/>
        <v>132029.1</v>
      </c>
      <c r="AD99" s="77" t="s">
        <v>465</v>
      </c>
      <c r="AE99" s="78">
        <f t="shared" si="130"/>
        <v>120382.8</v>
      </c>
      <c r="AF99" s="77" t="s">
        <v>475</v>
      </c>
      <c r="AG99" s="78">
        <f t="shared" si="122"/>
        <v>113436.2925</v>
      </c>
      <c r="AH99" s="77" t="s">
        <v>476</v>
      </c>
      <c r="AI99" s="78">
        <f t="shared" si="123"/>
        <v>162364.195</v>
      </c>
      <c r="AJ99" s="77" t="s">
        <v>477</v>
      </c>
      <c r="AK99" s="78">
        <f t="shared" si="124"/>
        <v>162097.635</v>
      </c>
      <c r="AL99" s="77" t="s">
        <v>479</v>
      </c>
      <c r="AM99" s="78">
        <f t="shared" si="131"/>
        <v>124975</v>
      </c>
      <c r="AN99" s="77" t="s">
        <v>480</v>
      </c>
      <c r="AO99" s="78">
        <f t="shared" si="126"/>
        <v>119079.7507</v>
      </c>
      <c r="AP99" s="77" t="s">
        <v>481</v>
      </c>
      <c r="AQ99" s="78">
        <f t="shared" si="132"/>
        <v>230992.749</v>
      </c>
      <c r="AR99" s="77" t="s">
        <v>174</v>
      </c>
      <c r="AS99" s="78">
        <f t="shared" si="135"/>
        <v>551972.4</v>
      </c>
      <c r="AT99" s="77" t="s">
        <v>482</v>
      </c>
      <c r="AU99" s="78">
        <f t="shared" si="136"/>
        <v>182939</v>
      </c>
    </row>
    <row r="100" ht="15.75" customHeight="1">
      <c r="A100" s="71" t="s">
        <v>485</v>
      </c>
      <c r="B100" s="74" t="s">
        <v>486</v>
      </c>
      <c r="C100" s="78">
        <f t="shared" si="107"/>
        <v>351180.7325</v>
      </c>
      <c r="D100" s="74" t="s">
        <v>487</v>
      </c>
      <c r="E100" s="78">
        <f t="shared" si="108"/>
        <v>419354.23</v>
      </c>
      <c r="F100" s="74" t="s">
        <v>153</v>
      </c>
      <c r="G100" s="78">
        <f t="shared" si="109"/>
        <v>173884</v>
      </c>
      <c r="H100" s="74" t="s">
        <v>488</v>
      </c>
      <c r="I100" s="78">
        <f t="shared" si="110"/>
        <v>181468.94</v>
      </c>
      <c r="J100" s="74" t="s">
        <v>165</v>
      </c>
      <c r="K100" s="78">
        <f t="shared" si="128"/>
        <v>206348.4</v>
      </c>
      <c r="L100" s="74" t="s">
        <v>489</v>
      </c>
      <c r="M100" s="78">
        <f t="shared" si="112"/>
        <v>195767.046</v>
      </c>
      <c r="N100" s="74" t="s">
        <v>490</v>
      </c>
      <c r="O100" s="78">
        <f t="shared" si="113"/>
        <v>202233.429</v>
      </c>
      <c r="P100" s="74" t="s">
        <v>491</v>
      </c>
      <c r="Q100" s="78">
        <f t="shared" si="114"/>
        <v>214645.9275</v>
      </c>
      <c r="R100" s="74" t="s">
        <v>492</v>
      </c>
      <c r="S100" s="78">
        <f t="shared" si="115"/>
        <v>135130.68</v>
      </c>
      <c r="T100" s="74" t="s">
        <v>493</v>
      </c>
      <c r="U100" s="78">
        <f t="shared" si="116"/>
        <v>139212.84</v>
      </c>
      <c r="V100" s="74" t="s">
        <v>494</v>
      </c>
      <c r="W100" s="78">
        <f t="shared" si="129"/>
        <v>209107.92</v>
      </c>
      <c r="X100" s="74" t="s">
        <v>495</v>
      </c>
      <c r="Y100" s="78">
        <f t="shared" si="118"/>
        <v>181785.0643</v>
      </c>
      <c r="Z100" s="74" t="s">
        <v>496</v>
      </c>
      <c r="AA100" s="78">
        <f t="shared" si="119"/>
        <v>179285.5643</v>
      </c>
      <c r="AB100" s="74" t="s">
        <v>164</v>
      </c>
      <c r="AC100" s="78">
        <f t="shared" si="120"/>
        <v>183695.61</v>
      </c>
      <c r="AD100" s="74" t="s">
        <v>165</v>
      </c>
      <c r="AE100" s="78">
        <f t="shared" si="130"/>
        <v>180574.2</v>
      </c>
      <c r="AF100" s="74" t="s">
        <v>498</v>
      </c>
      <c r="AG100" s="78">
        <f t="shared" si="122"/>
        <v>175307.4525</v>
      </c>
      <c r="AH100" s="74" t="s">
        <v>500</v>
      </c>
      <c r="AI100" s="78">
        <f t="shared" si="123"/>
        <v>252565.6</v>
      </c>
      <c r="AJ100" s="74" t="s">
        <v>501</v>
      </c>
      <c r="AK100" s="78">
        <f t="shared" si="124"/>
        <v>244285.58</v>
      </c>
      <c r="AL100" s="74" t="s">
        <v>502</v>
      </c>
      <c r="AM100" s="78">
        <f t="shared" si="131"/>
        <v>199960</v>
      </c>
      <c r="AN100" s="74" t="s">
        <v>503</v>
      </c>
      <c r="AO100" s="78">
        <f t="shared" si="126"/>
        <v>178621.4114</v>
      </c>
      <c r="AP100" s="74" t="s">
        <v>504</v>
      </c>
      <c r="AQ100" s="78">
        <f t="shared" si="132"/>
        <v>353280.5575</v>
      </c>
      <c r="AR100" s="74" t="s">
        <v>174</v>
      </c>
      <c r="AS100" s="78">
        <f t="shared" si="135"/>
        <v>551972.4</v>
      </c>
      <c r="AT100" s="74" t="s">
        <v>176</v>
      </c>
      <c r="AU100" s="78">
        <f t="shared" si="136"/>
        <v>365878</v>
      </c>
    </row>
    <row r="101" ht="15.75" customHeight="1">
      <c r="A101" s="76" t="s">
        <v>505</v>
      </c>
      <c r="B101" s="77" t="s">
        <v>506</v>
      </c>
      <c r="C101" s="78">
        <f t="shared" si="107"/>
        <v>702355.4655</v>
      </c>
      <c r="D101" s="77" t="s">
        <v>507</v>
      </c>
      <c r="E101" s="78">
        <f t="shared" si="108"/>
        <v>817705.35</v>
      </c>
      <c r="F101" s="77" t="s">
        <v>509</v>
      </c>
      <c r="G101" s="78">
        <f t="shared" si="109"/>
        <v>347768</v>
      </c>
      <c r="H101" s="77" t="s">
        <v>510</v>
      </c>
      <c r="I101" s="78">
        <f t="shared" si="110"/>
        <v>352834.62</v>
      </c>
      <c r="J101" s="77" t="s">
        <v>193</v>
      </c>
      <c r="K101" s="78">
        <f t="shared" si="128"/>
        <v>412696.8</v>
      </c>
      <c r="L101" s="77" t="s">
        <v>511</v>
      </c>
      <c r="M101" s="78">
        <f t="shared" si="112"/>
        <v>413284.653</v>
      </c>
      <c r="N101" s="77" t="s">
        <v>512</v>
      </c>
      <c r="O101" s="78">
        <f t="shared" si="113"/>
        <v>404462.859</v>
      </c>
      <c r="P101" s="77" t="s">
        <v>388</v>
      </c>
      <c r="Q101" s="78">
        <f t="shared" si="114"/>
        <v>429288.1063</v>
      </c>
      <c r="R101" s="77" t="s">
        <v>390</v>
      </c>
      <c r="S101" s="78">
        <f t="shared" si="115"/>
        <v>253373.52</v>
      </c>
      <c r="T101" s="77" t="s">
        <v>514</v>
      </c>
      <c r="U101" s="78">
        <f t="shared" si="116"/>
        <v>278418.69</v>
      </c>
      <c r="V101" s="77" t="s">
        <v>392</v>
      </c>
      <c r="W101" s="78">
        <f t="shared" si="129"/>
        <v>383359.2</v>
      </c>
      <c r="X101" s="77" t="s">
        <v>516</v>
      </c>
      <c r="Y101" s="78">
        <f t="shared" si="118"/>
        <v>363566.5579</v>
      </c>
      <c r="Z101" s="77" t="s">
        <v>517</v>
      </c>
      <c r="AA101" s="78">
        <f t="shared" si="119"/>
        <v>351097.6236</v>
      </c>
      <c r="AB101" s="77" t="s">
        <v>395</v>
      </c>
      <c r="AC101" s="78">
        <f t="shared" si="120"/>
        <v>352077.6</v>
      </c>
      <c r="AD101" s="77" t="s">
        <v>193</v>
      </c>
      <c r="AE101" s="78">
        <f t="shared" si="130"/>
        <v>361148.4</v>
      </c>
      <c r="AF101" s="77" t="s">
        <v>396</v>
      </c>
      <c r="AG101" s="78">
        <f t="shared" si="122"/>
        <v>321394.08</v>
      </c>
      <c r="AH101" s="77" t="s">
        <v>519</v>
      </c>
      <c r="AI101" s="78">
        <f t="shared" si="123"/>
        <v>505131.2</v>
      </c>
      <c r="AJ101" s="77" t="s">
        <v>520</v>
      </c>
      <c r="AK101" s="78">
        <f t="shared" si="124"/>
        <v>481782.21</v>
      </c>
      <c r="AL101" s="77" t="s">
        <v>393</v>
      </c>
      <c r="AM101" s="78">
        <f t="shared" si="131"/>
        <v>333269.0471</v>
      </c>
      <c r="AN101" s="77" t="s">
        <v>521</v>
      </c>
      <c r="AO101" s="78">
        <f t="shared" si="126"/>
        <v>357239.2521</v>
      </c>
      <c r="AP101" s="77" t="s">
        <v>400</v>
      </c>
      <c r="AQ101" s="78">
        <f t="shared" si="132"/>
        <v>667306.3865</v>
      </c>
      <c r="AR101" s="72"/>
      <c r="AS101" s="73"/>
      <c r="AT101" s="77" t="s">
        <v>176</v>
      </c>
      <c r="AU101" s="78">
        <f t="shared" si="136"/>
        <v>365878</v>
      </c>
    </row>
    <row r="102" ht="15.75" customHeight="1">
      <c r="A102" s="71" t="s">
        <v>523</v>
      </c>
      <c r="B102" s="74" t="s">
        <v>524</v>
      </c>
      <c r="C102" s="78">
        <f t="shared" si="107"/>
        <v>1404710.931</v>
      </c>
      <c r="D102" s="74" t="s">
        <v>525</v>
      </c>
      <c r="E102" s="78">
        <f t="shared" si="108"/>
        <v>1635410.7</v>
      </c>
      <c r="F102" s="74" t="s">
        <v>526</v>
      </c>
      <c r="G102" s="78">
        <f t="shared" si="109"/>
        <v>695536</v>
      </c>
      <c r="H102" s="74" t="s">
        <v>527</v>
      </c>
      <c r="I102" s="78">
        <f t="shared" si="110"/>
        <v>705669.24</v>
      </c>
      <c r="J102" s="74" t="s">
        <v>211</v>
      </c>
      <c r="K102" s="78">
        <f t="shared" si="128"/>
        <v>1031742</v>
      </c>
      <c r="L102" s="74" t="s">
        <v>528</v>
      </c>
      <c r="M102" s="78">
        <f t="shared" si="112"/>
        <v>743909.976</v>
      </c>
      <c r="N102" s="74" t="s">
        <v>529</v>
      </c>
      <c r="O102" s="78">
        <f t="shared" si="113"/>
        <v>787635.042</v>
      </c>
      <c r="P102" s="74" t="s">
        <v>214</v>
      </c>
      <c r="Q102" s="78">
        <f t="shared" si="114"/>
        <v>1001666</v>
      </c>
      <c r="R102" s="74" t="s">
        <v>530</v>
      </c>
      <c r="S102" s="78">
        <f t="shared" si="115"/>
        <v>506740.05</v>
      </c>
      <c r="T102" s="74" t="s">
        <v>217</v>
      </c>
      <c r="U102" s="78">
        <f t="shared" si="116"/>
        <v>596603.49</v>
      </c>
      <c r="V102" s="74" t="s">
        <v>531</v>
      </c>
      <c r="W102" s="78">
        <f t="shared" si="129"/>
        <v>766718.4</v>
      </c>
      <c r="X102" s="74" t="s">
        <v>220</v>
      </c>
      <c r="Y102" s="78">
        <f t="shared" si="118"/>
        <v>799840</v>
      </c>
      <c r="Z102" s="74" t="s">
        <v>533</v>
      </c>
      <c r="AA102" s="78">
        <f t="shared" si="119"/>
        <v>702195.2471</v>
      </c>
      <c r="AB102" s="74" t="s">
        <v>226</v>
      </c>
      <c r="AC102" s="78">
        <f t="shared" si="120"/>
        <v>844986.24</v>
      </c>
      <c r="AD102" s="74" t="s">
        <v>227</v>
      </c>
      <c r="AE102" s="78">
        <f t="shared" si="130"/>
        <v>722296.8</v>
      </c>
      <c r="AF102" s="74" t="s">
        <v>534</v>
      </c>
      <c r="AG102" s="78">
        <f t="shared" si="122"/>
        <v>642788.16</v>
      </c>
      <c r="AH102" s="74" t="s">
        <v>535</v>
      </c>
      <c r="AI102" s="78">
        <f t="shared" si="123"/>
        <v>909236.16</v>
      </c>
      <c r="AJ102" s="74" t="s">
        <v>536</v>
      </c>
      <c r="AK102" s="78">
        <f t="shared" si="124"/>
        <v>1020241.74</v>
      </c>
      <c r="AL102" s="74" t="s">
        <v>232</v>
      </c>
      <c r="AM102" s="78">
        <f t="shared" si="131"/>
        <v>999800</v>
      </c>
      <c r="AN102" s="74" t="s">
        <v>537</v>
      </c>
      <c r="AO102" s="78">
        <f t="shared" si="126"/>
        <v>663438.7143</v>
      </c>
      <c r="AP102" s="74" t="s">
        <v>538</v>
      </c>
      <c r="AQ102" s="78">
        <f t="shared" si="132"/>
        <v>1501434.87</v>
      </c>
      <c r="AR102" s="72"/>
      <c r="AS102" s="73"/>
      <c r="AT102" s="72"/>
      <c r="AU102" s="73"/>
    </row>
    <row r="103" ht="15.75" customHeight="1">
      <c r="A103" s="76" t="s">
        <v>539</v>
      </c>
      <c r="B103" s="77" t="s">
        <v>402</v>
      </c>
      <c r="C103" s="78">
        <f t="shared" si="107"/>
        <v>3277646.84</v>
      </c>
      <c r="D103" s="77" t="s">
        <v>403</v>
      </c>
      <c r="E103" s="78">
        <f t="shared" si="108"/>
        <v>4088526.75</v>
      </c>
      <c r="F103" s="77" t="s">
        <v>404</v>
      </c>
      <c r="G103" s="78">
        <f t="shared" si="109"/>
        <v>1391072</v>
      </c>
      <c r="H103" s="77" t="s">
        <v>540</v>
      </c>
      <c r="I103" s="78">
        <f t="shared" si="110"/>
        <v>2116992.73</v>
      </c>
      <c r="J103" s="77" t="s">
        <v>406</v>
      </c>
      <c r="K103" s="78">
        <f t="shared" si="128"/>
        <v>2063484</v>
      </c>
      <c r="L103" s="77" t="s">
        <v>408</v>
      </c>
      <c r="M103" s="78">
        <f t="shared" si="112"/>
        <v>1859774.94</v>
      </c>
      <c r="N103" s="77" t="s">
        <v>542</v>
      </c>
      <c r="O103" s="78">
        <f t="shared" si="113"/>
        <v>2137865.4</v>
      </c>
      <c r="P103" s="77" t="s">
        <v>245</v>
      </c>
      <c r="Q103" s="78">
        <f t="shared" si="114"/>
        <v>3004998</v>
      </c>
      <c r="R103" s="77" t="s">
        <v>410</v>
      </c>
      <c r="S103" s="78">
        <f t="shared" si="115"/>
        <v>1013480.1</v>
      </c>
      <c r="T103" s="77" t="s">
        <v>411</v>
      </c>
      <c r="U103" s="78">
        <f t="shared" si="116"/>
        <v>1392072.48</v>
      </c>
      <c r="V103" s="77" t="s">
        <v>412</v>
      </c>
      <c r="W103" s="78">
        <f t="shared" si="129"/>
        <v>2300155.2</v>
      </c>
      <c r="X103" s="77" t="s">
        <v>543</v>
      </c>
      <c r="Y103" s="78">
        <f t="shared" si="118"/>
        <v>1999600</v>
      </c>
      <c r="Z103" s="77" t="s">
        <v>415</v>
      </c>
      <c r="AA103" s="78">
        <f t="shared" si="119"/>
        <v>1685262.88</v>
      </c>
      <c r="AB103" s="77" t="s">
        <v>417</v>
      </c>
      <c r="AC103" s="78">
        <f t="shared" si="120"/>
        <v>2112465.6</v>
      </c>
      <c r="AD103" s="77" t="s">
        <v>227</v>
      </c>
      <c r="AE103" s="78">
        <f t="shared" si="130"/>
        <v>722296.8</v>
      </c>
      <c r="AF103" s="77" t="s">
        <v>251</v>
      </c>
      <c r="AG103" s="78">
        <f t="shared" si="122"/>
        <v>1928364.48</v>
      </c>
      <c r="AH103" s="77" t="s">
        <v>418</v>
      </c>
      <c r="AI103" s="78">
        <f t="shared" si="123"/>
        <v>2273090.4</v>
      </c>
      <c r="AJ103" s="77" t="s">
        <v>545</v>
      </c>
      <c r="AK103" s="78">
        <f t="shared" si="124"/>
        <v>2477725.18</v>
      </c>
      <c r="AL103" s="77" t="s">
        <v>232</v>
      </c>
      <c r="AM103" s="78">
        <f t="shared" si="131"/>
        <v>999800</v>
      </c>
      <c r="AN103" s="77" t="s">
        <v>421</v>
      </c>
      <c r="AO103" s="78">
        <f t="shared" si="126"/>
        <v>2322035.5</v>
      </c>
      <c r="AP103" s="77" t="s">
        <v>422</v>
      </c>
      <c r="AQ103" s="78">
        <f t="shared" si="132"/>
        <v>3002869.74</v>
      </c>
      <c r="AR103" s="72"/>
      <c r="AS103" s="73"/>
      <c r="AT103" s="72"/>
      <c r="AU103" s="73"/>
    </row>
    <row r="104" ht="15.75" customHeight="1">
      <c r="A104" s="71" t="s">
        <v>546</v>
      </c>
      <c r="B104" s="74" t="s">
        <v>547</v>
      </c>
      <c r="C104" s="78">
        <f t="shared" si="107"/>
        <v>6555293.68</v>
      </c>
      <c r="D104" s="74" t="s">
        <v>239</v>
      </c>
      <c r="E104" s="78">
        <f t="shared" si="108"/>
        <v>8177053.5</v>
      </c>
      <c r="F104" s="74" t="s">
        <v>240</v>
      </c>
      <c r="G104" s="78">
        <f t="shared" si="109"/>
        <v>2782144</v>
      </c>
      <c r="H104" s="74" t="s">
        <v>549</v>
      </c>
      <c r="I104" s="78">
        <f t="shared" si="110"/>
        <v>3175481.6</v>
      </c>
      <c r="J104" s="72"/>
      <c r="K104" s="73"/>
      <c r="L104" s="74" t="s">
        <v>242</v>
      </c>
      <c r="M104" s="78">
        <f t="shared" si="112"/>
        <v>3719549.88</v>
      </c>
      <c r="N104" s="74" t="s">
        <v>551</v>
      </c>
      <c r="O104" s="78">
        <f t="shared" si="113"/>
        <v>3741264.45</v>
      </c>
      <c r="P104" s="74" t="s">
        <v>245</v>
      </c>
      <c r="Q104" s="78">
        <f t="shared" si="114"/>
        <v>3004998</v>
      </c>
      <c r="R104" s="74" t="s">
        <v>246</v>
      </c>
      <c r="S104" s="78">
        <f t="shared" si="115"/>
        <v>2026960.2</v>
      </c>
      <c r="T104" s="74" t="s">
        <v>247</v>
      </c>
      <c r="U104" s="78">
        <f t="shared" si="116"/>
        <v>4176217.44</v>
      </c>
      <c r="V104" s="74" t="s">
        <v>412</v>
      </c>
      <c r="W104" s="78">
        <f t="shared" si="129"/>
        <v>2300155.2</v>
      </c>
      <c r="X104" s="74" t="s">
        <v>248</v>
      </c>
      <c r="Y104" s="78">
        <f t="shared" si="118"/>
        <v>3999200</v>
      </c>
      <c r="Z104" s="74" t="s">
        <v>249</v>
      </c>
      <c r="AA104" s="78">
        <f t="shared" si="119"/>
        <v>4213157.2</v>
      </c>
      <c r="AB104" s="74" t="s">
        <v>250</v>
      </c>
      <c r="AC104" s="78">
        <f t="shared" si="120"/>
        <v>4224931.2</v>
      </c>
      <c r="AD104" s="72"/>
      <c r="AE104" s="73"/>
      <c r="AF104" s="74" t="s">
        <v>251</v>
      </c>
      <c r="AG104" s="78">
        <f t="shared" si="122"/>
        <v>1928364.48</v>
      </c>
      <c r="AH104" s="74" t="s">
        <v>252</v>
      </c>
      <c r="AI104" s="78">
        <f t="shared" si="123"/>
        <v>4546180.8</v>
      </c>
      <c r="AJ104" s="74" t="s">
        <v>552</v>
      </c>
      <c r="AK104" s="78">
        <f t="shared" si="124"/>
        <v>4336014.9</v>
      </c>
      <c r="AL104" s="72"/>
      <c r="AM104" s="73"/>
      <c r="AN104" s="74" t="s">
        <v>421</v>
      </c>
      <c r="AO104" s="78">
        <f t="shared" si="126"/>
        <v>2322035.5</v>
      </c>
      <c r="AP104" s="74" t="s">
        <v>553</v>
      </c>
      <c r="AQ104" s="78">
        <f t="shared" si="132"/>
        <v>6005739.48</v>
      </c>
      <c r="AR104" s="72"/>
      <c r="AS104" s="73"/>
      <c r="AT104" s="72"/>
      <c r="AU104" s="73"/>
    </row>
    <row r="105" ht="15.75" customHeight="1">
      <c r="A105" s="76" t="s">
        <v>554</v>
      </c>
      <c r="B105" s="77" t="s">
        <v>555</v>
      </c>
      <c r="C105" s="78">
        <f t="shared" si="107"/>
        <v>19665881.04</v>
      </c>
      <c r="D105" s="77" t="s">
        <v>556</v>
      </c>
      <c r="E105" s="78">
        <f t="shared" si="108"/>
        <v>16354107</v>
      </c>
      <c r="F105" s="72"/>
      <c r="G105" s="73"/>
      <c r="H105" s="77" t="s">
        <v>241</v>
      </c>
      <c r="I105" s="78">
        <f t="shared" si="110"/>
        <v>6350963.2</v>
      </c>
      <c r="J105" s="72"/>
      <c r="K105" s="73"/>
      <c r="L105" s="72"/>
      <c r="M105" s="73"/>
      <c r="N105" s="77" t="s">
        <v>558</v>
      </c>
      <c r="O105" s="78">
        <f t="shared" si="113"/>
        <v>14965057.8</v>
      </c>
      <c r="P105" s="72"/>
      <c r="Q105" s="73"/>
      <c r="R105" s="72"/>
      <c r="S105" s="73"/>
      <c r="T105" s="72"/>
      <c r="U105" s="73"/>
      <c r="V105" s="72"/>
      <c r="W105" s="73"/>
      <c r="X105" s="72"/>
      <c r="Y105" s="73"/>
      <c r="Z105" s="77" t="s">
        <v>560</v>
      </c>
      <c r="AA105" s="78">
        <f t="shared" si="119"/>
        <v>8426314.4</v>
      </c>
      <c r="AB105" s="72"/>
      <c r="AC105" s="73"/>
      <c r="AD105" s="72"/>
      <c r="AE105" s="73"/>
      <c r="AF105" s="72"/>
      <c r="AG105" s="73"/>
      <c r="AH105" s="72"/>
      <c r="AI105" s="73"/>
      <c r="AJ105" s="77" t="s">
        <v>561</v>
      </c>
      <c r="AK105" s="78">
        <f t="shared" si="124"/>
        <v>17344059.6</v>
      </c>
      <c r="AL105" s="72"/>
      <c r="AM105" s="73"/>
      <c r="AN105" s="72"/>
      <c r="AO105" s="73"/>
      <c r="AP105" s="72"/>
      <c r="AQ105" s="73"/>
      <c r="AR105" s="72"/>
      <c r="AS105" s="73"/>
      <c r="AT105" s="72"/>
      <c r="AU105" s="73"/>
    </row>
    <row r="106" ht="15.75" customHeight="1">
      <c r="A106" s="71" t="s">
        <v>1230</v>
      </c>
      <c r="B106" s="74" t="s">
        <v>1231</v>
      </c>
      <c r="C106" s="78">
        <f t="shared" si="107"/>
        <v>145673.8595</v>
      </c>
      <c r="D106" s="74" t="s">
        <v>1232</v>
      </c>
      <c r="E106" s="78">
        <f t="shared" si="108"/>
        <v>137440.576</v>
      </c>
      <c r="F106" s="74" t="s">
        <v>383</v>
      </c>
      <c r="G106" s="78">
        <f t="shared" ref="G106:G110" si="137">($G$10)*VALUE(SUBSTITUTE(MID(F106,FIND(":",F106)+1,99),",",""))</f>
        <v>309138.77</v>
      </c>
      <c r="H106" s="74" t="s">
        <v>1235</v>
      </c>
      <c r="I106" s="78">
        <f t="shared" si="110"/>
        <v>317548.16</v>
      </c>
      <c r="J106" s="74" t="s">
        <v>193</v>
      </c>
      <c r="K106" s="78">
        <f t="shared" ref="K106:K109" si="138">($K$10)*VALUE(SUBSTITUTE(MID(J106,FIND(":",J106)+1,99),",",""))</f>
        <v>412696.8</v>
      </c>
      <c r="L106" s="74" t="s">
        <v>184</v>
      </c>
      <c r="M106" s="78">
        <f t="shared" ref="M106:M110" si="139">($M$10)*VALUE(SUBSTITUTE(MID(L106,FIND(":",L106)+1,99),",",""))</f>
        <v>464943.735</v>
      </c>
      <c r="N106" s="74" t="s">
        <v>1237</v>
      </c>
      <c r="O106" s="78">
        <f t="shared" si="113"/>
        <v>534466.35</v>
      </c>
      <c r="P106" s="74" t="s">
        <v>186</v>
      </c>
      <c r="Q106" s="78">
        <f t="shared" ref="Q106:Q109" si="140">($Q$10)*VALUE(SUBSTITUTE(MID(P106,FIND(":",P106)+1,99),",",""))</f>
        <v>500833</v>
      </c>
      <c r="R106" s="74" t="s">
        <v>390</v>
      </c>
      <c r="S106" s="78">
        <f t="shared" ref="S106:S110" si="141">($S$10)*VALUE(SUBSTITUTE(MID(R106,FIND(":",R106)+1,99),",",""))</f>
        <v>253373.52</v>
      </c>
      <c r="T106" s="74" t="s">
        <v>391</v>
      </c>
      <c r="U106" s="78">
        <f t="shared" ref="U106:U110" si="142">($U$10)*VALUE(SUBSTITUTE(MID(T106,FIND(":",T106)+1,99),",",""))</f>
        <v>245663.55</v>
      </c>
      <c r="V106" s="74" t="s">
        <v>189</v>
      </c>
      <c r="W106" s="78">
        <f t="shared" ref="W106:W109" si="143">($W$10)*VALUE(SUBSTITUTE(MID(V106,FIND(":",V106)+1,99),",",""))</f>
        <v>460031.04</v>
      </c>
      <c r="X106" s="74" t="s">
        <v>393</v>
      </c>
      <c r="Y106" s="78">
        <f t="shared" ref="Y106:Y110" si="144">($Y$10)*VALUE(SUBSTITUTE(MID(X106,FIND(":",X106)+1,99),",",""))</f>
        <v>333269.0471</v>
      </c>
      <c r="Z106" s="74" t="s">
        <v>1243</v>
      </c>
      <c r="AA106" s="78">
        <f t="shared" si="119"/>
        <v>337054.0043</v>
      </c>
      <c r="AB106" s="74" t="s">
        <v>1244</v>
      </c>
      <c r="AC106" s="78">
        <f t="shared" ref="AC106:AC110" si="145">($AC$10)*VALUE(SUBSTITUTE(MID(AB106,FIND(":",AB106)+1,99),",",""))</f>
        <v>422493.12</v>
      </c>
      <c r="AD106" s="74" t="s">
        <v>193</v>
      </c>
      <c r="AE106" s="78">
        <f t="shared" ref="AE106:AE108" si="146">($AE$10)*VALUE(SUBSTITUTE(MID(AD106,FIND(":",AD106)+1,99),",",""))</f>
        <v>361148.4</v>
      </c>
      <c r="AF106" s="74" t="s">
        <v>1245</v>
      </c>
      <c r="AG106" s="78">
        <f t="shared" ref="AG106:AG109" si="147">($AG$10)*VALUE(SUBSTITUTE(MID(AF106,FIND(":",AF106)+1,99),",",""))</f>
        <v>385672.896</v>
      </c>
      <c r="AH106" s="74" t="s">
        <v>535</v>
      </c>
      <c r="AI106" s="78">
        <f t="shared" ref="AI106:AI109" si="148">($AI$10)*VALUE(SUBSTITUTE(MID(AH106,FIND(":",AH106)+1,99),",",""))</f>
        <v>909236.16</v>
      </c>
      <c r="AJ106" s="74" t="s">
        <v>1247</v>
      </c>
      <c r="AK106" s="78">
        <f t="shared" si="124"/>
        <v>963560.255</v>
      </c>
      <c r="AL106" s="74" t="s">
        <v>393</v>
      </c>
      <c r="AM106" s="78">
        <f t="shared" ref="AM106:AM108" si="149">($AM$10)*VALUE(SUBSTITUTE(MID(AL106,FIND(":",AL106)+1,99),",",""))</f>
        <v>333269.0471</v>
      </c>
      <c r="AN106" s="74" t="s">
        <v>399</v>
      </c>
      <c r="AO106" s="78">
        <f t="shared" ref="AO106:AO110" si="150">($AO$10)*VALUE(SUBSTITUTE(MID(AN106,FIND(":",AN106)+1,99),",",""))</f>
        <v>331719.3571</v>
      </c>
      <c r="AP106" s="74" t="s">
        <v>1249</v>
      </c>
      <c r="AQ106" s="78">
        <f t="shared" ref="AQ106:AQ109" si="151">($AQ$10)*VALUE(SUBSTITUTE(MID(AP106,FIND(":",AP106)+1,99),",",""))</f>
        <v>750717.435</v>
      </c>
      <c r="AR106" s="74" t="s">
        <v>368</v>
      </c>
      <c r="AS106" s="78">
        <f t="shared" ref="AS106:AS108" si="152">($AS$10)*VALUE(SUBSTITUTE(MID(AR106,FIND(":",AR106)+1,99),",",""))</f>
        <v>183990.8</v>
      </c>
      <c r="AT106" s="74" t="s">
        <v>176</v>
      </c>
      <c r="AU106" s="78">
        <f>($AU$10)*VALUE(SUBSTITUTE(MID(AT106,FIND(":",AT106)+1,99),",",""))</f>
        <v>365878</v>
      </c>
    </row>
    <row r="107" ht="15.75" customHeight="1">
      <c r="A107" s="76" t="s">
        <v>1250</v>
      </c>
      <c r="B107" s="77" t="s">
        <v>1251</v>
      </c>
      <c r="C107" s="78">
        <f t="shared" si="107"/>
        <v>289205.8975</v>
      </c>
      <c r="D107" s="77" t="s">
        <v>1252</v>
      </c>
      <c r="E107" s="78">
        <f t="shared" si="108"/>
        <v>272568.45</v>
      </c>
      <c r="F107" s="77" t="s">
        <v>1225</v>
      </c>
      <c r="G107" s="78">
        <f t="shared" si="137"/>
        <v>556428.8</v>
      </c>
      <c r="H107" s="77" t="s">
        <v>1226</v>
      </c>
      <c r="I107" s="78">
        <f t="shared" si="110"/>
        <v>635096.32</v>
      </c>
      <c r="J107" s="77" t="s">
        <v>211</v>
      </c>
      <c r="K107" s="78">
        <f t="shared" si="138"/>
        <v>1031742</v>
      </c>
      <c r="L107" s="77" t="s">
        <v>212</v>
      </c>
      <c r="M107" s="78">
        <f t="shared" si="139"/>
        <v>929887.47</v>
      </c>
      <c r="N107" s="77" t="s">
        <v>1254</v>
      </c>
      <c r="O107" s="78">
        <f t="shared" si="113"/>
        <v>1068932.7</v>
      </c>
      <c r="P107" s="77" t="s">
        <v>214</v>
      </c>
      <c r="Q107" s="78">
        <f t="shared" si="140"/>
        <v>1001666</v>
      </c>
      <c r="R107" s="77" t="s">
        <v>530</v>
      </c>
      <c r="S107" s="78">
        <f t="shared" si="141"/>
        <v>506740.05</v>
      </c>
      <c r="T107" s="77" t="s">
        <v>1236</v>
      </c>
      <c r="U107" s="78">
        <f t="shared" si="142"/>
        <v>464024.16</v>
      </c>
      <c r="V107" s="77" t="s">
        <v>531</v>
      </c>
      <c r="W107" s="78">
        <f t="shared" si="143"/>
        <v>766718.4</v>
      </c>
      <c r="X107" s="77" t="s">
        <v>1255</v>
      </c>
      <c r="Y107" s="78">
        <f t="shared" si="144"/>
        <v>666534.5236</v>
      </c>
      <c r="Z107" s="77" t="s">
        <v>1256</v>
      </c>
      <c r="AA107" s="78">
        <f t="shared" si="119"/>
        <v>648181.0521</v>
      </c>
      <c r="AB107" s="77" t="s">
        <v>226</v>
      </c>
      <c r="AC107" s="78">
        <f t="shared" si="145"/>
        <v>844986.24</v>
      </c>
      <c r="AD107" s="77" t="s">
        <v>227</v>
      </c>
      <c r="AE107" s="78">
        <f t="shared" si="146"/>
        <v>722296.8</v>
      </c>
      <c r="AF107" s="77" t="s">
        <v>534</v>
      </c>
      <c r="AG107" s="78">
        <f t="shared" si="147"/>
        <v>642788.16</v>
      </c>
      <c r="AH107" s="77" t="s">
        <v>418</v>
      </c>
      <c r="AI107" s="78">
        <f t="shared" si="148"/>
        <v>2273090.4</v>
      </c>
      <c r="AJ107" s="77" t="s">
        <v>1258</v>
      </c>
      <c r="AK107" s="78">
        <f t="shared" si="124"/>
        <v>1734405.96</v>
      </c>
      <c r="AL107" s="77" t="s">
        <v>200</v>
      </c>
      <c r="AM107" s="78">
        <f t="shared" si="149"/>
        <v>499900</v>
      </c>
      <c r="AN107" s="77" t="s">
        <v>537</v>
      </c>
      <c r="AO107" s="78">
        <f t="shared" si="150"/>
        <v>663438.7143</v>
      </c>
      <c r="AP107" s="77" t="s">
        <v>538</v>
      </c>
      <c r="AQ107" s="78">
        <f t="shared" si="151"/>
        <v>1501434.87</v>
      </c>
      <c r="AR107" s="77" t="s">
        <v>174</v>
      </c>
      <c r="AS107" s="78">
        <f t="shared" si="152"/>
        <v>551972.4</v>
      </c>
      <c r="AT107" s="72"/>
      <c r="AU107" s="73"/>
    </row>
    <row r="108" ht="15.75" customHeight="1">
      <c r="A108" s="71" t="s">
        <v>1259</v>
      </c>
      <c r="B108" s="74" t="s">
        <v>1260</v>
      </c>
      <c r="C108" s="78">
        <f t="shared" si="107"/>
        <v>479660.025</v>
      </c>
      <c r="D108" s="74" t="s">
        <v>1261</v>
      </c>
      <c r="E108" s="78">
        <f t="shared" si="108"/>
        <v>454280.75</v>
      </c>
      <c r="F108" s="74" t="s">
        <v>209</v>
      </c>
      <c r="G108" s="78">
        <f t="shared" si="137"/>
        <v>927386.33</v>
      </c>
      <c r="H108" s="74" t="s">
        <v>1030</v>
      </c>
      <c r="I108" s="78">
        <f t="shared" si="110"/>
        <v>1058503.86</v>
      </c>
      <c r="J108" s="74" t="s">
        <v>406</v>
      </c>
      <c r="K108" s="78">
        <f t="shared" si="138"/>
        <v>2063484</v>
      </c>
      <c r="L108" s="74" t="s">
        <v>1263</v>
      </c>
      <c r="M108" s="78">
        <f t="shared" si="139"/>
        <v>1239849.96</v>
      </c>
      <c r="N108" s="74" t="s">
        <v>1264</v>
      </c>
      <c r="O108" s="78">
        <f t="shared" si="113"/>
        <v>1662784.2</v>
      </c>
      <c r="P108" s="74" t="s">
        <v>1034</v>
      </c>
      <c r="Q108" s="78">
        <f t="shared" si="140"/>
        <v>1502499</v>
      </c>
      <c r="R108" s="74" t="s">
        <v>216</v>
      </c>
      <c r="S108" s="78">
        <f t="shared" si="141"/>
        <v>675653.4</v>
      </c>
      <c r="T108" s="74" t="s">
        <v>1265</v>
      </c>
      <c r="U108" s="78">
        <f t="shared" si="142"/>
        <v>835249.08</v>
      </c>
      <c r="V108" s="74" t="s">
        <v>219</v>
      </c>
      <c r="W108" s="78">
        <f t="shared" si="143"/>
        <v>1150077.6</v>
      </c>
      <c r="X108" s="74" t="s">
        <v>232</v>
      </c>
      <c r="Y108" s="78">
        <f t="shared" si="144"/>
        <v>999800</v>
      </c>
      <c r="Z108" s="74" t="s">
        <v>1266</v>
      </c>
      <c r="AA108" s="78">
        <f t="shared" si="119"/>
        <v>1203759.2</v>
      </c>
      <c r="AB108" s="74" t="s">
        <v>1267</v>
      </c>
      <c r="AC108" s="78">
        <f t="shared" si="145"/>
        <v>1408310.4</v>
      </c>
      <c r="AD108" s="74" t="s">
        <v>227</v>
      </c>
      <c r="AE108" s="78">
        <f t="shared" si="146"/>
        <v>722296.8</v>
      </c>
      <c r="AF108" s="74" t="s">
        <v>251</v>
      </c>
      <c r="AG108" s="78">
        <f t="shared" si="147"/>
        <v>1928364.48</v>
      </c>
      <c r="AH108" s="74" t="s">
        <v>252</v>
      </c>
      <c r="AI108" s="78">
        <f t="shared" si="148"/>
        <v>4546180.8</v>
      </c>
      <c r="AJ108" s="74" t="s">
        <v>1268</v>
      </c>
      <c r="AK108" s="78">
        <f t="shared" si="124"/>
        <v>2890676.6</v>
      </c>
      <c r="AL108" s="74" t="s">
        <v>232</v>
      </c>
      <c r="AM108" s="78">
        <f t="shared" si="149"/>
        <v>999800</v>
      </c>
      <c r="AN108" s="74" t="s">
        <v>1052</v>
      </c>
      <c r="AO108" s="78">
        <f t="shared" si="150"/>
        <v>1161017.75</v>
      </c>
      <c r="AP108" s="74" t="s">
        <v>422</v>
      </c>
      <c r="AQ108" s="78">
        <f t="shared" si="151"/>
        <v>3002869.74</v>
      </c>
      <c r="AR108" s="74" t="s">
        <v>174</v>
      </c>
      <c r="AS108" s="78">
        <f t="shared" si="152"/>
        <v>551972.4</v>
      </c>
      <c r="AT108" s="72"/>
      <c r="AU108" s="73"/>
    </row>
    <row r="109" ht="15.75" customHeight="1">
      <c r="A109" s="76" t="s">
        <v>1270</v>
      </c>
      <c r="B109" s="77" t="s">
        <v>1271</v>
      </c>
      <c r="C109" s="78">
        <f t="shared" si="107"/>
        <v>1229117.565</v>
      </c>
      <c r="D109" s="77" t="s">
        <v>1272</v>
      </c>
      <c r="E109" s="78">
        <f t="shared" si="108"/>
        <v>1168150.5</v>
      </c>
      <c r="F109" s="77" t="s">
        <v>240</v>
      </c>
      <c r="G109" s="78">
        <f t="shared" si="137"/>
        <v>2782144</v>
      </c>
      <c r="H109" s="77" t="s">
        <v>549</v>
      </c>
      <c r="I109" s="78">
        <f t="shared" si="110"/>
        <v>3175481.6</v>
      </c>
      <c r="J109" s="77" t="s">
        <v>406</v>
      </c>
      <c r="K109" s="78">
        <f t="shared" si="138"/>
        <v>2063484</v>
      </c>
      <c r="L109" s="77" t="s">
        <v>242</v>
      </c>
      <c r="M109" s="78">
        <f t="shared" si="139"/>
        <v>3719549.88</v>
      </c>
      <c r="N109" s="77" t="s">
        <v>243</v>
      </c>
      <c r="O109" s="78">
        <f t="shared" si="113"/>
        <v>4988352.6</v>
      </c>
      <c r="P109" s="77" t="s">
        <v>245</v>
      </c>
      <c r="Q109" s="78">
        <f t="shared" si="140"/>
        <v>3004998</v>
      </c>
      <c r="R109" s="77" t="s">
        <v>246</v>
      </c>
      <c r="S109" s="78">
        <f t="shared" si="141"/>
        <v>2026960.2</v>
      </c>
      <c r="T109" s="77" t="s">
        <v>1253</v>
      </c>
      <c r="U109" s="78">
        <f t="shared" si="142"/>
        <v>2088108.72</v>
      </c>
      <c r="V109" s="77" t="s">
        <v>412</v>
      </c>
      <c r="W109" s="78">
        <f t="shared" si="143"/>
        <v>2300155.2</v>
      </c>
      <c r="X109" s="77" t="s">
        <v>248</v>
      </c>
      <c r="Y109" s="78">
        <f t="shared" si="144"/>
        <v>3999200</v>
      </c>
      <c r="Z109" s="77" t="s">
        <v>1257</v>
      </c>
      <c r="AA109" s="78">
        <f t="shared" si="119"/>
        <v>2808773.847</v>
      </c>
      <c r="AB109" s="77" t="s">
        <v>250</v>
      </c>
      <c r="AC109" s="78">
        <f t="shared" si="145"/>
        <v>4224931.2</v>
      </c>
      <c r="AD109" s="72"/>
      <c r="AE109" s="73"/>
      <c r="AF109" s="77" t="s">
        <v>251</v>
      </c>
      <c r="AG109" s="78">
        <f t="shared" si="147"/>
        <v>1928364.48</v>
      </c>
      <c r="AH109" s="77" t="s">
        <v>252</v>
      </c>
      <c r="AI109" s="78">
        <f t="shared" si="148"/>
        <v>4546180.8</v>
      </c>
      <c r="AJ109" s="77" t="s">
        <v>687</v>
      </c>
      <c r="AK109" s="78">
        <f t="shared" si="124"/>
        <v>8672029.8</v>
      </c>
      <c r="AL109" s="72"/>
      <c r="AM109" s="73"/>
      <c r="AN109" s="77" t="s">
        <v>421</v>
      </c>
      <c r="AO109" s="78">
        <f t="shared" si="150"/>
        <v>2322035.5</v>
      </c>
      <c r="AP109" s="77" t="s">
        <v>553</v>
      </c>
      <c r="AQ109" s="78">
        <f t="shared" si="151"/>
        <v>6005739.48</v>
      </c>
      <c r="AR109" s="72"/>
      <c r="AS109" s="73"/>
      <c r="AT109" s="72"/>
      <c r="AU109" s="73"/>
    </row>
    <row r="110" ht="15.75" customHeight="1">
      <c r="A110" s="71" t="s">
        <v>1273</v>
      </c>
      <c r="B110" s="74" t="s">
        <v>1274</v>
      </c>
      <c r="C110" s="78">
        <f t="shared" si="107"/>
        <v>2185101.893</v>
      </c>
      <c r="D110" s="74" t="s">
        <v>1275</v>
      </c>
      <c r="E110" s="78">
        <f t="shared" si="108"/>
        <v>2336301</v>
      </c>
      <c r="F110" s="74" t="s">
        <v>240</v>
      </c>
      <c r="G110" s="78">
        <f t="shared" si="137"/>
        <v>2782144</v>
      </c>
      <c r="H110" s="74" t="s">
        <v>241</v>
      </c>
      <c r="I110" s="78">
        <f t="shared" si="110"/>
        <v>6350963.2</v>
      </c>
      <c r="J110" s="72"/>
      <c r="K110" s="73"/>
      <c r="L110" s="74" t="s">
        <v>242</v>
      </c>
      <c r="M110" s="78">
        <f t="shared" si="139"/>
        <v>3719549.88</v>
      </c>
      <c r="N110" s="74" t="s">
        <v>730</v>
      </c>
      <c r="O110" s="78">
        <f t="shared" si="113"/>
        <v>7482528.9</v>
      </c>
      <c r="P110" s="72"/>
      <c r="Q110" s="73"/>
      <c r="R110" s="74" t="s">
        <v>246</v>
      </c>
      <c r="S110" s="78">
        <f t="shared" si="141"/>
        <v>2026960.2</v>
      </c>
      <c r="T110" s="74" t="s">
        <v>247</v>
      </c>
      <c r="U110" s="78">
        <f t="shared" si="142"/>
        <v>4176217.44</v>
      </c>
      <c r="V110" s="72"/>
      <c r="W110" s="73"/>
      <c r="X110" s="74" t="s">
        <v>248</v>
      </c>
      <c r="Y110" s="78">
        <f t="shared" si="144"/>
        <v>3999200</v>
      </c>
      <c r="Z110" s="74" t="s">
        <v>560</v>
      </c>
      <c r="AA110" s="78">
        <f t="shared" si="119"/>
        <v>8426314.4</v>
      </c>
      <c r="AB110" s="74" t="s">
        <v>250</v>
      </c>
      <c r="AC110" s="78">
        <f t="shared" si="145"/>
        <v>4224931.2</v>
      </c>
      <c r="AD110" s="72"/>
      <c r="AE110" s="73"/>
      <c r="AF110" s="72"/>
      <c r="AG110" s="73"/>
      <c r="AH110" s="72"/>
      <c r="AI110" s="73"/>
      <c r="AJ110" s="74" t="s">
        <v>561</v>
      </c>
      <c r="AK110" s="78">
        <f t="shared" si="124"/>
        <v>17344059.6</v>
      </c>
      <c r="AL110" s="72"/>
      <c r="AM110" s="73"/>
      <c r="AN110" s="74" t="s">
        <v>254</v>
      </c>
      <c r="AO110" s="78">
        <f t="shared" si="150"/>
        <v>4644071</v>
      </c>
      <c r="AP110" s="72"/>
      <c r="AQ110" s="73"/>
      <c r="AR110" s="72"/>
      <c r="AS110" s="73"/>
      <c r="AT110" s="72"/>
      <c r="AU110" s="73"/>
    </row>
    <row r="111" ht="15.75" customHeight="1">
      <c r="A111" s="76" t="s">
        <v>1276</v>
      </c>
      <c r="B111" s="77" t="s">
        <v>1277</v>
      </c>
      <c r="C111" s="78">
        <f t="shared" si="107"/>
        <v>4916470.26</v>
      </c>
      <c r="D111" s="77" t="s">
        <v>239</v>
      </c>
      <c r="E111" s="78">
        <f t="shared" si="108"/>
        <v>8177053.5</v>
      </c>
      <c r="F111" s="72"/>
      <c r="G111" s="73"/>
      <c r="H111" s="72"/>
      <c r="I111" s="73"/>
      <c r="J111" s="72"/>
      <c r="K111" s="73"/>
      <c r="L111" s="72"/>
      <c r="M111" s="73"/>
      <c r="N111" s="72"/>
      <c r="O111" s="73"/>
      <c r="P111" s="72"/>
      <c r="Q111" s="73"/>
      <c r="R111" s="72"/>
      <c r="S111" s="73"/>
      <c r="T111" s="72"/>
      <c r="U111" s="73"/>
      <c r="V111" s="72"/>
      <c r="W111" s="73"/>
      <c r="X111" s="72"/>
      <c r="Y111" s="73"/>
      <c r="Z111" s="72"/>
      <c r="AA111" s="73"/>
      <c r="AB111" s="72"/>
      <c r="AC111" s="73"/>
      <c r="AD111" s="72"/>
      <c r="AE111" s="73"/>
      <c r="AF111" s="72"/>
      <c r="AG111" s="73"/>
      <c r="AH111" s="72"/>
      <c r="AI111" s="73"/>
      <c r="AJ111" s="72"/>
      <c r="AK111" s="73"/>
      <c r="AL111" s="72"/>
      <c r="AM111" s="73"/>
      <c r="AN111" s="72"/>
      <c r="AO111" s="73"/>
      <c r="AP111" s="72"/>
      <c r="AQ111" s="73"/>
      <c r="AR111" s="72"/>
      <c r="AS111" s="73"/>
      <c r="AT111" s="72"/>
      <c r="AU111" s="73"/>
    </row>
    <row r="112" ht="15.75" customHeight="1">
      <c r="A112" s="71" t="s">
        <v>563</v>
      </c>
      <c r="B112" s="74" t="s">
        <v>565</v>
      </c>
      <c r="C112" s="78">
        <f t="shared" si="107"/>
        <v>16798.6</v>
      </c>
      <c r="D112" s="74" t="s">
        <v>566</v>
      </c>
      <c r="E112" s="78">
        <f t="shared" si="108"/>
        <v>19823.16</v>
      </c>
      <c r="F112" s="74" t="s">
        <v>567</v>
      </c>
      <c r="G112" s="78">
        <f t="shared" ref="G112:G113" si="153">($G$10)*VALUE(SUBSTITUTE(MID(F112,FIND(":",F112)+1,99),",",""))</f>
        <v>8544.3</v>
      </c>
      <c r="H112" s="74" t="s">
        <v>567</v>
      </c>
      <c r="I112" s="78">
        <f t="shared" ref="I112:I113" si="154">($I$10)*VALUE(SUBSTITUTE(MID(H112,FIND(":",H112)+1,99),",",""))</f>
        <v>8544.3</v>
      </c>
      <c r="J112" s="74" t="s">
        <v>570</v>
      </c>
      <c r="K112" s="78">
        <f t="shared" ref="K112:K113" si="155">($K$10)*VALUE(SUBSTITUTE(MID(J112,FIND(":",J112)+1,99),",",""))</f>
        <v>9597.6</v>
      </c>
      <c r="L112" s="74" t="s">
        <v>571</v>
      </c>
      <c r="M112" s="78">
        <f t="shared" ref="M112:M113" si="156">($M$10)*VALUE(SUBSTITUTE(MID(L112,FIND(":",L112)+1,99),",",""))</f>
        <v>9589.602</v>
      </c>
      <c r="N112" s="74" t="s">
        <v>573</v>
      </c>
      <c r="O112" s="78">
        <f t="shared" ref="O112:O113" si="157">($O$10)*VALUE(SUBSTITUTE(MID(N112,FIND(":",N112)+1,99),",",""))</f>
        <v>9593.601</v>
      </c>
      <c r="P112" s="74" t="s">
        <v>575</v>
      </c>
      <c r="Q112" s="78">
        <f t="shared" ref="Q112:Q113" si="158">($Q$10)*VALUE(SUBSTITUTE(MID(P112,FIND(":",P112)+1,99),",",""))</f>
        <v>10474.0075</v>
      </c>
      <c r="R112" s="74" t="s">
        <v>577</v>
      </c>
      <c r="S112" s="78">
        <f t="shared" ref="S112:S113" si="159">($S$10)*VALUE(SUBSTITUTE(MID(R112,FIND(":",R112)+1,99),",",""))</f>
        <v>6521.67</v>
      </c>
      <c r="T112" s="74" t="s">
        <v>577</v>
      </c>
      <c r="U112" s="78">
        <f t="shared" ref="U112:U113" si="160">($U$10)*VALUE(SUBSTITUTE(MID(T112,FIND(":",T112)+1,99),",",""))</f>
        <v>6521.67</v>
      </c>
      <c r="V112" s="74" t="s">
        <v>580</v>
      </c>
      <c r="W112" s="78">
        <f t="shared" ref="W112:W113" si="161">($W$10)*VALUE(SUBSTITUTE(MID(V112,FIND(":",V112)+1,99),",",""))</f>
        <v>9583.98</v>
      </c>
      <c r="X112" s="74" t="s">
        <v>573</v>
      </c>
      <c r="Y112" s="78">
        <f t="shared" ref="Y112:Y113" si="162">($Y$10)*VALUE(SUBSTITUTE(MID(X112,FIND(":",X112)+1,99),",",""))</f>
        <v>8566.143571</v>
      </c>
      <c r="Z112" s="74" t="s">
        <v>573</v>
      </c>
      <c r="AA112" s="78">
        <f t="shared" ref="AA112:AA113" si="163">($AA$10)*VALUE(SUBSTITUTE(MID(Z112,FIND(":",Z112)+1,99),",",""))</f>
        <v>8566.143571</v>
      </c>
      <c r="AB112" s="74" t="s">
        <v>585</v>
      </c>
      <c r="AC112" s="78">
        <f t="shared" ref="AC112:AC113" si="164">($AC$10)*VALUE(SUBSTITUTE(MID(AB112,FIND(":",AB112)+1,99),",",""))</f>
        <v>8989.47</v>
      </c>
      <c r="AD112" s="74" t="s">
        <v>570</v>
      </c>
      <c r="AE112" s="78">
        <f t="shared" ref="AE112:AE113" si="165">($AE$10)*VALUE(SUBSTITUTE(MID(AD112,FIND(":",AD112)+1,99),",",""))</f>
        <v>8398.8</v>
      </c>
      <c r="AF112" s="74" t="s">
        <v>586</v>
      </c>
      <c r="AG112" s="78">
        <f t="shared" ref="AG112:AG113" si="166">($AG$10)*VALUE(SUBSTITUTE(MID(AF112,FIND(":",AF112)+1,99),",",""))</f>
        <v>8384.802</v>
      </c>
      <c r="AH112" s="74" t="s">
        <v>588</v>
      </c>
      <c r="AI112" s="78">
        <f t="shared" ref="AI112:AI113" si="167">($AI$10)*VALUE(SUBSTITUTE(MID(AH112,FIND(":",AH112)+1,99),",",""))</f>
        <v>11657.835</v>
      </c>
      <c r="AJ112" s="74" t="s">
        <v>588</v>
      </c>
      <c r="AK112" s="78">
        <f t="shared" ref="AK112:AK113" si="168">($AK$10)*VALUE(SUBSTITUTE(MID(AJ112,FIND(":",AJ112)+1,99),",",""))</f>
        <v>11657.835</v>
      </c>
      <c r="AL112" s="74" t="s">
        <v>590</v>
      </c>
      <c r="AM112" s="78">
        <f t="shared" ref="AM112:AM113" si="169">($AM$10)*VALUE(SUBSTITUTE(MID(AL112,FIND(":",AL112)+1,99),",",""))</f>
        <v>8548.29</v>
      </c>
      <c r="AN112" s="74" t="s">
        <v>570</v>
      </c>
      <c r="AO112" s="78">
        <f t="shared" ref="AO112:AO113" si="170">($AO$10)*VALUE(SUBSTITUTE(MID(AN112,FIND(":",AN112)+1,99),",",""))</f>
        <v>8569.714286</v>
      </c>
      <c r="AP112" s="74" t="s">
        <v>591</v>
      </c>
      <c r="AQ112" s="78">
        <f t="shared" ref="AQ112:AQ113" si="171">($AQ$10)*VALUE(SUBSTITUTE(MID(AP112,FIND(":",AP112)+1,99),",",""))</f>
        <v>16828.5975</v>
      </c>
      <c r="AR112" s="74" t="s">
        <v>592</v>
      </c>
      <c r="AS112" s="78">
        <f t="shared" ref="AS112:AS115" si="172">($AS$10)*VALUE(SUBSTITUTE(MID(AR112,FIND(":",AR112)+1,99),",",""))</f>
        <v>29058.547</v>
      </c>
      <c r="AT112" s="74" t="s">
        <v>594</v>
      </c>
      <c r="AU112" s="78">
        <f t="shared" ref="AU112:AU115" si="173">($AU$10)*VALUE(SUBSTITUTE(MID(AT112,FIND(":",AT112)+1,99),",",""))</f>
        <v>14635.12</v>
      </c>
    </row>
    <row r="113" ht="15.75" customHeight="1">
      <c r="A113" s="76" t="s">
        <v>595</v>
      </c>
      <c r="B113" s="77" t="s">
        <v>596</v>
      </c>
      <c r="C113" s="78">
        <f t="shared" si="107"/>
        <v>20992.2505</v>
      </c>
      <c r="D113" s="77" t="s">
        <v>598</v>
      </c>
      <c r="E113" s="78">
        <f t="shared" si="108"/>
        <v>24778.95</v>
      </c>
      <c r="F113" s="77" t="s">
        <v>599</v>
      </c>
      <c r="G113" s="78">
        <f t="shared" si="153"/>
        <v>10672.88</v>
      </c>
      <c r="H113" s="77" t="s">
        <v>600</v>
      </c>
      <c r="I113" s="78">
        <f t="shared" si="154"/>
        <v>10687.87</v>
      </c>
      <c r="J113" s="77" t="s">
        <v>601</v>
      </c>
      <c r="K113" s="78">
        <f t="shared" si="155"/>
        <v>11997</v>
      </c>
      <c r="L113" s="77" t="s">
        <v>602</v>
      </c>
      <c r="M113" s="78">
        <f t="shared" si="156"/>
        <v>11961.009</v>
      </c>
      <c r="N113" s="77" t="s">
        <v>604</v>
      </c>
      <c r="O113" s="78">
        <f t="shared" si="157"/>
        <v>11993.001</v>
      </c>
      <c r="P113" s="77" t="s">
        <v>605</v>
      </c>
      <c r="Q113" s="78">
        <f t="shared" si="158"/>
        <v>13124.37375</v>
      </c>
      <c r="R113" s="77" t="s">
        <v>606</v>
      </c>
      <c r="S113" s="78">
        <f t="shared" si="159"/>
        <v>8143.35</v>
      </c>
      <c r="T113" s="77" t="s">
        <v>607</v>
      </c>
      <c r="U113" s="78">
        <f t="shared" si="160"/>
        <v>8157.33</v>
      </c>
      <c r="V113" s="77" t="s">
        <v>608</v>
      </c>
      <c r="W113" s="78">
        <f t="shared" si="161"/>
        <v>11981.97</v>
      </c>
      <c r="X113" s="77" t="s">
        <v>610</v>
      </c>
      <c r="Y113" s="78">
        <f t="shared" si="162"/>
        <v>10694.28929</v>
      </c>
      <c r="Z113" s="77" t="s">
        <v>604</v>
      </c>
      <c r="AA113" s="78">
        <f t="shared" si="163"/>
        <v>10708.57214</v>
      </c>
      <c r="AB113" s="77" t="s">
        <v>611</v>
      </c>
      <c r="AC113" s="78">
        <f t="shared" si="164"/>
        <v>11207.91</v>
      </c>
      <c r="AD113" s="77" t="s">
        <v>612</v>
      </c>
      <c r="AE113" s="78">
        <f t="shared" si="165"/>
        <v>10470.504</v>
      </c>
      <c r="AF113" s="77" t="s">
        <v>610</v>
      </c>
      <c r="AG113" s="78">
        <f t="shared" si="166"/>
        <v>10481.0025</v>
      </c>
      <c r="AH113" s="77" t="s">
        <v>596</v>
      </c>
      <c r="AI113" s="78">
        <f t="shared" si="167"/>
        <v>14573.335</v>
      </c>
      <c r="AJ113" s="77" t="s">
        <v>615</v>
      </c>
      <c r="AK113" s="78">
        <f t="shared" si="168"/>
        <v>14565.005</v>
      </c>
      <c r="AL113" s="77" t="s">
        <v>617</v>
      </c>
      <c r="AM113" s="78">
        <f t="shared" si="169"/>
        <v>10751.42071</v>
      </c>
      <c r="AN113" s="77" t="s">
        <v>619</v>
      </c>
      <c r="AO113" s="78">
        <f t="shared" si="170"/>
        <v>10701.43071</v>
      </c>
      <c r="AP113" s="77" t="s">
        <v>605</v>
      </c>
      <c r="AQ113" s="78">
        <f t="shared" si="171"/>
        <v>21004.2495</v>
      </c>
      <c r="AR113" s="77" t="s">
        <v>291</v>
      </c>
      <c r="AS113" s="78">
        <f t="shared" si="172"/>
        <v>36798.16</v>
      </c>
      <c r="AT113" s="77" t="s">
        <v>292</v>
      </c>
      <c r="AU113" s="78">
        <f t="shared" si="173"/>
        <v>18293.9</v>
      </c>
    </row>
    <row r="114" ht="15.75" customHeight="1">
      <c r="A114" s="71" t="s">
        <v>623</v>
      </c>
      <c r="B114" s="72"/>
      <c r="C114" s="73"/>
      <c r="D114" s="72"/>
      <c r="E114" s="73"/>
      <c r="F114" s="72"/>
      <c r="G114" s="73"/>
      <c r="H114" s="72"/>
      <c r="I114" s="73"/>
      <c r="J114" s="72"/>
      <c r="K114" s="73"/>
      <c r="L114" s="72"/>
      <c r="M114" s="73"/>
      <c r="N114" s="72"/>
      <c r="O114" s="73"/>
      <c r="P114" s="72"/>
      <c r="Q114" s="73"/>
      <c r="R114" s="72"/>
      <c r="S114" s="73"/>
      <c r="T114" s="72"/>
      <c r="U114" s="73"/>
      <c r="V114" s="72"/>
      <c r="W114" s="73"/>
      <c r="X114" s="72"/>
      <c r="Y114" s="73"/>
      <c r="Z114" s="72"/>
      <c r="AA114" s="73"/>
      <c r="AB114" s="72"/>
      <c r="AC114" s="73"/>
      <c r="AD114" s="72"/>
      <c r="AE114" s="73"/>
      <c r="AF114" s="72"/>
      <c r="AG114" s="73"/>
      <c r="AH114" s="72"/>
      <c r="AI114" s="73"/>
      <c r="AJ114" s="72"/>
      <c r="AK114" s="73"/>
      <c r="AL114" s="72"/>
      <c r="AM114" s="73"/>
      <c r="AN114" s="72"/>
      <c r="AO114" s="73"/>
      <c r="AP114" s="72"/>
      <c r="AQ114" s="73"/>
      <c r="AR114" s="74" t="s">
        <v>627</v>
      </c>
      <c r="AS114" s="78">
        <f t="shared" si="172"/>
        <v>42467.8765</v>
      </c>
      <c r="AT114" s="74" t="s">
        <v>459</v>
      </c>
      <c r="AU114" s="78">
        <f t="shared" si="173"/>
        <v>30489.83333</v>
      </c>
    </row>
    <row r="115" ht="15.75" customHeight="1">
      <c r="A115" s="76" t="s">
        <v>631</v>
      </c>
      <c r="B115" s="77" t="s">
        <v>632</v>
      </c>
      <c r="C115" s="78">
        <f t="shared" ref="C115:C120" si="174">($C$10)*VALUE(SUBSTITUTE(MID(B115,FIND(":",B115)+1,99),",",""))</f>
        <v>84046.9955</v>
      </c>
      <c r="D115" s="77" t="s">
        <v>635</v>
      </c>
      <c r="E115" s="78">
        <f t="shared" ref="E115:E120" si="175">($E$10)*VALUE(SUBSTITUTE(MID(D115,FIND(":",D115)+1,99),",",""))</f>
        <v>99115.8</v>
      </c>
      <c r="F115" s="77" t="s">
        <v>638</v>
      </c>
      <c r="G115" s="78">
        <f>($G$10)*VALUE(SUBSTITUTE(MID(F115,FIND(":",F115)+1,99),",",""))</f>
        <v>42811.44</v>
      </c>
      <c r="H115" s="77" t="s">
        <v>639</v>
      </c>
      <c r="I115" s="78">
        <f t="shared" ref="I115:I120" si="176">($I$10)*VALUE(SUBSTITUTE(MID(H115,FIND(":",H115)+1,99),",",""))</f>
        <v>42631.56</v>
      </c>
      <c r="J115" s="77" t="s">
        <v>104</v>
      </c>
      <c r="K115" s="78">
        <f>($K$10)*VALUE(SUBSTITUTE(MID(J115,FIND(":",J115)+1,99),",",""))</f>
        <v>47988</v>
      </c>
      <c r="L115" s="77" t="s">
        <v>105</v>
      </c>
      <c r="M115" s="78">
        <f t="shared" ref="M115:M120" si="177">($M$10)*VALUE(SUBSTITUTE(MID(L115,FIND(":",L115)+1,99),",",""))</f>
        <v>47688.075</v>
      </c>
      <c r="N115" s="77" t="s">
        <v>640</v>
      </c>
      <c r="O115" s="78">
        <f t="shared" ref="O115:O120" si="178">($O$10)*VALUE(SUBSTITUTE(MID(N115,FIND(":",N115)+1,99),",",""))</f>
        <v>47968.005</v>
      </c>
      <c r="P115" s="77" t="s">
        <v>641</v>
      </c>
      <c r="Q115" s="78">
        <f>($Q$10)*VALUE(SUBSTITUTE(MID(P115,FIND(":",P115)+1,99),",",""))</f>
        <v>52722.42</v>
      </c>
      <c r="R115" s="77" t="s">
        <v>644</v>
      </c>
      <c r="S115" s="78">
        <f>($S$10)*VALUE(SUBSTITUTE(MID(R115,FIND(":",R115)+1,99),",",""))</f>
        <v>32699.22</v>
      </c>
      <c r="T115" s="77" t="s">
        <v>649</v>
      </c>
      <c r="U115" s="78">
        <f t="shared" ref="U115:U120" si="179">($U$10)*VALUE(SUBSTITUTE(MID(T115,FIND(":",T115)+1,99),",",""))</f>
        <v>32629.32</v>
      </c>
      <c r="V115" s="77" t="s">
        <v>110</v>
      </c>
      <c r="W115" s="78">
        <f>($W$10)*VALUE(SUBSTITUTE(MID(V115,FIND(":",V115)+1,99),",",""))</f>
        <v>47919.9</v>
      </c>
      <c r="X115" s="77" t="s">
        <v>659</v>
      </c>
      <c r="Y115" s="78">
        <f>($Y$10)*VALUE(SUBSTITUTE(MID(X115,FIND(":",X115)+1,99),",",""))</f>
        <v>43005.68286</v>
      </c>
      <c r="Z115" s="77" t="s">
        <v>663</v>
      </c>
      <c r="AA115" s="78">
        <f t="shared" ref="AA115:AA179" si="180">($AA$10)*VALUE(SUBSTITUTE(MID(Z115,FIND(":",Z115)+1,99),",",""))</f>
        <v>42773.58643</v>
      </c>
      <c r="AB115" s="77" t="s">
        <v>669</v>
      </c>
      <c r="AC115" s="78">
        <f>($AC$10)*VALUE(SUBSTITUTE(MID(AB115,FIND(":",AB115)+1,99),",",""))</f>
        <v>44947.35</v>
      </c>
      <c r="AD115" s="77" t="s">
        <v>114</v>
      </c>
      <c r="AE115" s="78">
        <f>($AE$10)*VALUE(SUBSTITUTE(MID(AD115,FIND(":",AD115)+1,99),",",""))</f>
        <v>42490.929</v>
      </c>
      <c r="AF115" s="77" t="s">
        <v>672</v>
      </c>
      <c r="AG115" s="78">
        <f>($AG$10)*VALUE(SUBSTITUTE(MID(AF115,FIND(":",AF115)+1,99),",",""))</f>
        <v>41924.01</v>
      </c>
      <c r="AH115" s="77" t="s">
        <v>674</v>
      </c>
      <c r="AI115" s="78">
        <f>($AI$10)*VALUE(SUBSTITUTE(MID(AH115,FIND(":",AH115)+1,99),",",""))</f>
        <v>58285.01</v>
      </c>
      <c r="AJ115" s="77" t="s">
        <v>676</v>
      </c>
      <c r="AK115" s="78">
        <f t="shared" ref="AK115:AK120" si="181">($AK$10)*VALUE(SUBSTITUTE(MID(AJ115,FIND(":",AJ115)+1,99),",",""))</f>
        <v>58201.71</v>
      </c>
      <c r="AL115" s="77" t="s">
        <v>679</v>
      </c>
      <c r="AM115" s="78">
        <f>($AM$10)*VALUE(SUBSTITUTE(MID(AL115,FIND(":",AL115)+1,99),",",""))</f>
        <v>43469.87571</v>
      </c>
      <c r="AN115" s="77" t="s">
        <v>119</v>
      </c>
      <c r="AO115" s="78">
        <f t="shared" ref="AO115:AO120" si="182">($AO$10)*VALUE(SUBSTITUTE(MID(AN115,FIND(":",AN115)+1,99),",",""))</f>
        <v>42609.33357</v>
      </c>
      <c r="AP115" s="77" t="s">
        <v>120</v>
      </c>
      <c r="AQ115" s="78">
        <f>($AQ$10)*VALUE(SUBSTITUTE(MID(AP115,FIND(":",AP115)+1,99),",",""))</f>
        <v>84592.95</v>
      </c>
      <c r="AR115" s="77" t="s">
        <v>121</v>
      </c>
      <c r="AS115" s="78">
        <f t="shared" si="172"/>
        <v>137993.1</v>
      </c>
      <c r="AT115" s="77" t="s">
        <v>122</v>
      </c>
      <c r="AU115" s="78">
        <f t="shared" si="173"/>
        <v>73175.6</v>
      </c>
    </row>
    <row r="116" ht="15.75" customHeight="1">
      <c r="A116" s="71" t="s">
        <v>684</v>
      </c>
      <c r="B116" s="74" t="s">
        <v>555</v>
      </c>
      <c r="C116" s="78">
        <f t="shared" si="174"/>
        <v>19665881.04</v>
      </c>
      <c r="D116" s="74" t="s">
        <v>556</v>
      </c>
      <c r="E116" s="78">
        <f t="shared" si="175"/>
        <v>16354107</v>
      </c>
      <c r="F116" s="72"/>
      <c r="G116" s="73"/>
      <c r="H116" s="74" t="s">
        <v>241</v>
      </c>
      <c r="I116" s="78">
        <f t="shared" si="176"/>
        <v>6350963.2</v>
      </c>
      <c r="J116" s="72"/>
      <c r="K116" s="73"/>
      <c r="L116" s="74" t="s">
        <v>242</v>
      </c>
      <c r="M116" s="78">
        <f t="shared" si="177"/>
        <v>3719549.88</v>
      </c>
      <c r="N116" s="74" t="s">
        <v>558</v>
      </c>
      <c r="O116" s="78">
        <f t="shared" si="178"/>
        <v>14965057.8</v>
      </c>
      <c r="P116" s="72"/>
      <c r="Q116" s="73"/>
      <c r="R116" s="72"/>
      <c r="S116" s="73"/>
      <c r="T116" s="74" t="s">
        <v>247</v>
      </c>
      <c r="U116" s="78">
        <f t="shared" si="179"/>
        <v>4176217.44</v>
      </c>
      <c r="V116" s="72"/>
      <c r="W116" s="73"/>
      <c r="X116" s="72"/>
      <c r="Y116" s="73"/>
      <c r="Z116" s="74" t="s">
        <v>560</v>
      </c>
      <c r="AA116" s="78">
        <f t="shared" si="180"/>
        <v>8426314.4</v>
      </c>
      <c r="AB116" s="72"/>
      <c r="AC116" s="73"/>
      <c r="AD116" s="72"/>
      <c r="AE116" s="73"/>
      <c r="AF116" s="72"/>
      <c r="AG116" s="73"/>
      <c r="AH116" s="72"/>
      <c r="AI116" s="73"/>
      <c r="AJ116" s="74" t="s">
        <v>687</v>
      </c>
      <c r="AK116" s="78">
        <f t="shared" si="181"/>
        <v>8672029.8</v>
      </c>
      <c r="AL116" s="72"/>
      <c r="AM116" s="73"/>
      <c r="AN116" s="74" t="s">
        <v>254</v>
      </c>
      <c r="AO116" s="78">
        <f t="shared" si="182"/>
        <v>4644071</v>
      </c>
      <c r="AP116" s="72"/>
      <c r="AQ116" s="73"/>
      <c r="AR116" s="72"/>
      <c r="AS116" s="73"/>
      <c r="AT116" s="72"/>
      <c r="AU116" s="73"/>
    </row>
    <row r="117" ht="15.75" customHeight="1">
      <c r="A117" s="76" t="s">
        <v>689</v>
      </c>
      <c r="B117" s="77" t="s">
        <v>690</v>
      </c>
      <c r="C117" s="78">
        <f t="shared" si="174"/>
        <v>56029.3305</v>
      </c>
      <c r="D117" s="77" t="s">
        <v>691</v>
      </c>
      <c r="E117" s="78">
        <f t="shared" si="175"/>
        <v>66218.794</v>
      </c>
      <c r="F117" s="77" t="s">
        <v>692</v>
      </c>
      <c r="G117" s="78">
        <f>($G$10)*VALUE(SUBSTITUTE(MID(F117,FIND(":",F117)+1,99),",",""))</f>
        <v>28391.06</v>
      </c>
      <c r="H117" s="77" t="s">
        <v>694</v>
      </c>
      <c r="I117" s="78">
        <f t="shared" si="176"/>
        <v>28481</v>
      </c>
      <c r="J117" s="77" t="s">
        <v>91</v>
      </c>
      <c r="K117" s="78">
        <f>($K$10)*VALUE(SUBSTITUTE(MID(J117,FIND(":",J117)+1,99),",",""))</f>
        <v>31748.061</v>
      </c>
      <c r="L117" s="77" t="s">
        <v>696</v>
      </c>
      <c r="M117" s="78">
        <f t="shared" si="177"/>
        <v>32067.981</v>
      </c>
      <c r="N117" s="77" t="s">
        <v>697</v>
      </c>
      <c r="O117" s="78">
        <f t="shared" si="178"/>
        <v>31980.003</v>
      </c>
      <c r="P117" s="77" t="s">
        <v>698</v>
      </c>
      <c r="Q117" s="78">
        <f>($Q$10)*VALUE(SUBSTITUTE(MID(P117,FIND(":",P117)+1,99),",",""))</f>
        <v>34942.09875</v>
      </c>
      <c r="R117" s="77" t="s">
        <v>701</v>
      </c>
      <c r="S117" s="78">
        <f>($S$10)*VALUE(SUBSTITUTE(MID(R117,FIND(":",R117)+1,99),",",""))</f>
        <v>21801.81</v>
      </c>
      <c r="T117" s="77" t="s">
        <v>704</v>
      </c>
      <c r="U117" s="78">
        <f t="shared" si="179"/>
        <v>21752.88</v>
      </c>
      <c r="V117" s="77" t="s">
        <v>705</v>
      </c>
      <c r="W117" s="78">
        <f>($W$10)*VALUE(SUBSTITUTE(MID(V117,FIND(":",V117)+1,99),",",""))</f>
        <v>31947.93</v>
      </c>
      <c r="X117" s="77" t="s">
        <v>706</v>
      </c>
      <c r="Y117" s="78">
        <f t="shared" ref="Y117:Y179" si="183">($Y$10)*VALUE(SUBSTITUTE(MID(X117,FIND(":",X117)+1,99),",",""))</f>
        <v>28565.71429</v>
      </c>
      <c r="Z117" s="77" t="s">
        <v>706</v>
      </c>
      <c r="AA117" s="78">
        <f t="shared" si="180"/>
        <v>28565.71429</v>
      </c>
      <c r="AB117" s="77" t="s">
        <v>90</v>
      </c>
      <c r="AC117" s="78">
        <f>($AC$10)*VALUE(SUBSTITUTE(MID(AB117,FIND(":",AB117)+1,99),",",""))</f>
        <v>29753.43</v>
      </c>
      <c r="AD117" s="77" t="s">
        <v>91</v>
      </c>
      <c r="AE117" s="78">
        <f>($AE$10)*VALUE(SUBSTITUTE(MID(AD117,FIND(":",AD117)+1,99),",",""))</f>
        <v>27782.5305</v>
      </c>
      <c r="AF117" s="77" t="s">
        <v>713</v>
      </c>
      <c r="AG117" s="78">
        <f>($AG$10)*VALUE(SUBSTITUTE(MID(AF117,FIND(":",AF117)+1,99),",",""))</f>
        <v>27950.5065</v>
      </c>
      <c r="AH117" s="77" t="s">
        <v>715</v>
      </c>
      <c r="AI117" s="78">
        <f>($AI$10)*VALUE(SUBSTITUTE(MID(AH117,FIND(":",AH117)+1,99),",",""))</f>
        <v>38859.45</v>
      </c>
      <c r="AJ117" s="77" t="s">
        <v>718</v>
      </c>
      <c r="AK117" s="78">
        <f t="shared" si="181"/>
        <v>38888.605</v>
      </c>
      <c r="AL117" s="77" t="s">
        <v>706</v>
      </c>
      <c r="AM117" s="78">
        <f>($AM$10)*VALUE(SUBSTITUTE(MID(AL117,FIND(":",AL117)+1,99),",",""))</f>
        <v>28565.71429</v>
      </c>
      <c r="AN117" s="77" t="s">
        <v>720</v>
      </c>
      <c r="AO117" s="78">
        <f t="shared" si="182"/>
        <v>28494.3</v>
      </c>
      <c r="AP117" s="77" t="s">
        <v>722</v>
      </c>
      <c r="AQ117" s="78">
        <f>($AQ$10)*VALUE(SUBSTITUTE(MID(AP117,FIND(":",AP117)+1,99),",",""))</f>
        <v>56131.322</v>
      </c>
      <c r="AR117" s="77" t="s">
        <v>97</v>
      </c>
      <c r="AS117" s="78">
        <f>($AS$10)*VALUE(SUBSTITUTE(MID(AR117,FIND(":",AR117)+1,99),",",""))</f>
        <v>91995.4</v>
      </c>
      <c r="AT117" s="77" t="s">
        <v>98</v>
      </c>
      <c r="AU117" s="78">
        <f>($AU$10)*VALUE(SUBSTITUTE(MID(AT117,FIND(":",AT117)+1,99),",",""))</f>
        <v>45734.75</v>
      </c>
    </row>
    <row r="118" ht="15.75" customHeight="1">
      <c r="A118" s="71" t="s">
        <v>727</v>
      </c>
      <c r="B118" s="74" t="s">
        <v>237</v>
      </c>
      <c r="C118" s="78">
        <f t="shared" si="174"/>
        <v>9832940.52</v>
      </c>
      <c r="D118" s="74" t="s">
        <v>728</v>
      </c>
      <c r="E118" s="78">
        <f t="shared" si="175"/>
        <v>5451369</v>
      </c>
      <c r="F118" s="72"/>
      <c r="G118" s="73"/>
      <c r="H118" s="74" t="s">
        <v>241</v>
      </c>
      <c r="I118" s="78">
        <f t="shared" si="176"/>
        <v>6350963.2</v>
      </c>
      <c r="J118" s="72"/>
      <c r="K118" s="73"/>
      <c r="L118" s="74" t="s">
        <v>242</v>
      </c>
      <c r="M118" s="78">
        <f t="shared" si="177"/>
        <v>3719549.88</v>
      </c>
      <c r="N118" s="74" t="s">
        <v>730</v>
      </c>
      <c r="O118" s="78">
        <f t="shared" si="178"/>
        <v>7482528.9</v>
      </c>
      <c r="P118" s="72"/>
      <c r="Q118" s="73"/>
      <c r="R118" s="72"/>
      <c r="S118" s="73"/>
      <c r="T118" s="74" t="s">
        <v>247</v>
      </c>
      <c r="U118" s="78">
        <f t="shared" si="179"/>
        <v>4176217.44</v>
      </c>
      <c r="V118" s="72"/>
      <c r="W118" s="73"/>
      <c r="X118" s="74" t="s">
        <v>248</v>
      </c>
      <c r="Y118" s="78">
        <f t="shared" si="183"/>
        <v>3999200</v>
      </c>
      <c r="Z118" s="74" t="s">
        <v>560</v>
      </c>
      <c r="AA118" s="78">
        <f t="shared" si="180"/>
        <v>8426314.4</v>
      </c>
      <c r="AB118" s="72"/>
      <c r="AC118" s="73"/>
      <c r="AD118" s="72"/>
      <c r="AE118" s="73"/>
      <c r="AF118" s="72"/>
      <c r="AG118" s="73"/>
      <c r="AH118" s="72"/>
      <c r="AI118" s="73"/>
      <c r="AJ118" s="74" t="s">
        <v>687</v>
      </c>
      <c r="AK118" s="78">
        <f t="shared" si="181"/>
        <v>8672029.8</v>
      </c>
      <c r="AL118" s="72"/>
      <c r="AM118" s="73"/>
      <c r="AN118" s="74" t="s">
        <v>254</v>
      </c>
      <c r="AO118" s="78">
        <f t="shared" si="182"/>
        <v>4644071</v>
      </c>
      <c r="AP118" s="72"/>
      <c r="AQ118" s="73"/>
      <c r="AR118" s="72"/>
      <c r="AS118" s="73"/>
      <c r="AT118" s="72"/>
      <c r="AU118" s="73"/>
    </row>
    <row r="119" ht="15.75" customHeight="1">
      <c r="A119" s="76" t="s">
        <v>732</v>
      </c>
      <c r="B119" s="77" t="s">
        <v>49</v>
      </c>
      <c r="C119" s="78">
        <f t="shared" si="174"/>
        <v>23.998</v>
      </c>
      <c r="D119" s="77" t="s">
        <v>48</v>
      </c>
      <c r="E119" s="78">
        <f t="shared" si="175"/>
        <v>23.599</v>
      </c>
      <c r="F119" s="77" t="s">
        <v>48</v>
      </c>
      <c r="G119" s="78">
        <f t="shared" ref="G119:G120" si="184">($G$10)*VALUE(SUBSTITUTE(MID(F119,FIND(":",F119)+1,99),",",""))</f>
        <v>14.99</v>
      </c>
      <c r="H119" s="77" t="s">
        <v>48</v>
      </c>
      <c r="I119" s="78">
        <f t="shared" si="176"/>
        <v>14.99</v>
      </c>
      <c r="J119" s="77" t="s">
        <v>49</v>
      </c>
      <c r="K119" s="78">
        <f t="shared" ref="K119:K120" si="185">($K$10)*VALUE(SUBSTITUTE(MID(J119,FIND(":",J119)+1,99),",",""))</f>
        <v>15.996</v>
      </c>
      <c r="L119" s="77" t="s">
        <v>49</v>
      </c>
      <c r="M119" s="78">
        <f t="shared" si="177"/>
        <v>15.996</v>
      </c>
      <c r="N119" s="77" t="s">
        <v>49</v>
      </c>
      <c r="O119" s="78">
        <f t="shared" si="178"/>
        <v>15.996</v>
      </c>
      <c r="P119" s="77" t="s">
        <v>49</v>
      </c>
      <c r="Q119" s="78">
        <f t="shared" ref="Q119:Q120" si="186">($Q$10)*VALUE(SUBSTITUTE(MID(P119,FIND(":",P119)+1,99),",",""))</f>
        <v>14.995</v>
      </c>
      <c r="R119" s="77" t="s">
        <v>144</v>
      </c>
      <c r="S119" s="78">
        <f t="shared" ref="S119:S120" si="187">($S$10)*VALUE(SUBSTITUTE(MID(R119,FIND(":",R119)+1,99),",",""))</f>
        <v>13.98</v>
      </c>
      <c r="T119" s="77" t="s">
        <v>144</v>
      </c>
      <c r="U119" s="78">
        <f t="shared" si="179"/>
        <v>13.98</v>
      </c>
      <c r="V119" s="77" t="s">
        <v>49</v>
      </c>
      <c r="W119" s="78">
        <f t="shared" ref="W119:W120" si="188">($W$10)*VALUE(SUBSTITUTE(MID(V119,FIND(":",V119)+1,99),",",""))</f>
        <v>15.96</v>
      </c>
      <c r="X119" s="77" t="s">
        <v>49</v>
      </c>
      <c r="Y119" s="78">
        <f t="shared" si="183"/>
        <v>14.28285714</v>
      </c>
      <c r="Z119" s="77" t="s">
        <v>49</v>
      </c>
      <c r="AA119" s="78">
        <f t="shared" si="180"/>
        <v>14.28285714</v>
      </c>
      <c r="AB119" s="77" t="s">
        <v>49</v>
      </c>
      <c r="AC119" s="78">
        <f t="shared" ref="AC119:AC120" si="189">($AC$10)*VALUE(SUBSTITUTE(MID(AB119,FIND(":",AB119)+1,99),",",""))</f>
        <v>15.96</v>
      </c>
      <c r="AD119" s="77" t="s">
        <v>49</v>
      </c>
      <c r="AE119" s="78">
        <f t="shared" ref="AE119:AE120" si="190">($AE$10)*VALUE(SUBSTITUTE(MID(AD119,FIND(":",AD119)+1,99),",",""))</f>
        <v>13.998</v>
      </c>
      <c r="AF119" s="77" t="s">
        <v>49</v>
      </c>
      <c r="AG119" s="78">
        <f t="shared" ref="AG119:AG120" si="191">($AG$10)*VALUE(SUBSTITUTE(MID(AF119,FIND(":",AF119)+1,99),",",""))</f>
        <v>13.998</v>
      </c>
      <c r="AH119" s="77" t="s">
        <v>49</v>
      </c>
      <c r="AI119" s="78">
        <f t="shared" ref="AI119:AI120" si="192">($AI$10)*VALUE(SUBSTITUTE(MID(AH119,FIND(":",AH119)+1,99),",",""))</f>
        <v>16.66</v>
      </c>
      <c r="AJ119" s="77" t="s">
        <v>49</v>
      </c>
      <c r="AK119" s="78">
        <f t="shared" si="181"/>
        <v>16.66</v>
      </c>
      <c r="AL119" s="77" t="s">
        <v>49</v>
      </c>
      <c r="AM119" s="78">
        <f t="shared" ref="AM119:AM120" si="193">($AM$10)*VALUE(SUBSTITUTE(MID(AL119,FIND(":",AL119)+1,99),",",""))</f>
        <v>14.28285714</v>
      </c>
      <c r="AN119" s="77" t="s">
        <v>49</v>
      </c>
      <c r="AO119" s="78">
        <f t="shared" si="182"/>
        <v>14.28285714</v>
      </c>
      <c r="AP119" s="77" t="s">
        <v>49</v>
      </c>
      <c r="AQ119" s="78">
        <f t="shared" ref="AQ119:AQ120" si="194">($AQ$10)*VALUE(SUBSTITUTE(MID(AP119,FIND(":",AP119)+1,99),",",""))</f>
        <v>23.998</v>
      </c>
      <c r="AR119" s="77" t="s">
        <v>49</v>
      </c>
      <c r="AS119" s="78">
        <f t="shared" ref="AS119:AS120" si="195">($AS$10)*VALUE(SUBSTITUTE(MID(AR119,FIND(":",AR119)+1,99),",",""))</f>
        <v>39.998</v>
      </c>
      <c r="AT119" s="77" t="s">
        <v>48</v>
      </c>
      <c r="AU119" s="78">
        <f t="shared" ref="AU119:AU120" si="196">($AU$10)*VALUE(SUBSTITUTE(MID(AT119,FIND(":",AT119)+1,99),",",""))</f>
        <v>4.998333333</v>
      </c>
    </row>
    <row r="120" ht="15.75" customHeight="1">
      <c r="A120" s="71" t="s">
        <v>765</v>
      </c>
      <c r="B120" s="74" t="s">
        <v>766</v>
      </c>
      <c r="C120" s="78">
        <f t="shared" si="174"/>
        <v>2081.8265</v>
      </c>
      <c r="D120" s="74" t="s">
        <v>767</v>
      </c>
      <c r="E120" s="78">
        <f t="shared" si="175"/>
        <v>2477.895</v>
      </c>
      <c r="F120" s="74" t="s">
        <v>769</v>
      </c>
      <c r="G120" s="78">
        <f t="shared" si="184"/>
        <v>1064.29</v>
      </c>
      <c r="H120" s="74" t="s">
        <v>769</v>
      </c>
      <c r="I120" s="78">
        <f t="shared" si="176"/>
        <v>1064.29</v>
      </c>
      <c r="J120" s="74" t="s">
        <v>771</v>
      </c>
      <c r="K120" s="78">
        <f t="shared" si="185"/>
        <v>1187.703</v>
      </c>
      <c r="L120" s="74" t="s">
        <v>771</v>
      </c>
      <c r="M120" s="78">
        <f t="shared" si="177"/>
        <v>1187.703</v>
      </c>
      <c r="N120" s="74" t="s">
        <v>773</v>
      </c>
      <c r="O120" s="78">
        <f t="shared" si="178"/>
        <v>1167.708</v>
      </c>
      <c r="P120" s="74" t="s">
        <v>766</v>
      </c>
      <c r="Q120" s="78">
        <f t="shared" si="186"/>
        <v>1300.81625</v>
      </c>
      <c r="R120" s="74" t="s">
        <v>774</v>
      </c>
      <c r="S120" s="78">
        <f t="shared" si="187"/>
        <v>810.84</v>
      </c>
      <c r="T120" s="74" t="s">
        <v>774</v>
      </c>
      <c r="U120" s="78">
        <f t="shared" si="179"/>
        <v>810.84</v>
      </c>
      <c r="V120" s="74" t="s">
        <v>775</v>
      </c>
      <c r="W120" s="78">
        <f t="shared" si="188"/>
        <v>1189.02</v>
      </c>
      <c r="X120" s="74" t="s">
        <v>771</v>
      </c>
      <c r="Y120" s="78">
        <f t="shared" si="183"/>
        <v>1060.502143</v>
      </c>
      <c r="Z120" s="74" t="s">
        <v>771</v>
      </c>
      <c r="AA120" s="78">
        <f t="shared" si="180"/>
        <v>1060.502143</v>
      </c>
      <c r="AB120" s="74" t="s">
        <v>776</v>
      </c>
      <c r="AC120" s="78">
        <f t="shared" si="189"/>
        <v>1113.21</v>
      </c>
      <c r="AD120" s="74" t="s">
        <v>771</v>
      </c>
      <c r="AE120" s="78">
        <f t="shared" si="190"/>
        <v>1039.3515</v>
      </c>
      <c r="AF120" s="74" t="s">
        <v>771</v>
      </c>
      <c r="AG120" s="78">
        <f t="shared" si="191"/>
        <v>1039.3515</v>
      </c>
      <c r="AH120" s="74" t="s">
        <v>766</v>
      </c>
      <c r="AI120" s="78">
        <f t="shared" si="192"/>
        <v>1445.255</v>
      </c>
      <c r="AJ120" s="74" t="s">
        <v>766</v>
      </c>
      <c r="AK120" s="78">
        <f t="shared" si="181"/>
        <v>1445.255</v>
      </c>
      <c r="AL120" s="74" t="s">
        <v>775</v>
      </c>
      <c r="AM120" s="78">
        <f t="shared" si="193"/>
        <v>1064.072857</v>
      </c>
      <c r="AN120" s="74" t="s">
        <v>775</v>
      </c>
      <c r="AO120" s="78">
        <f t="shared" si="182"/>
        <v>1064.072857</v>
      </c>
      <c r="AP120" s="74" t="s">
        <v>766</v>
      </c>
      <c r="AQ120" s="78">
        <f t="shared" si="194"/>
        <v>2081.8265</v>
      </c>
      <c r="AR120" s="74" t="s">
        <v>780</v>
      </c>
      <c r="AS120" s="78">
        <f t="shared" si="195"/>
        <v>3449.8275</v>
      </c>
      <c r="AT120" s="74" t="s">
        <v>781</v>
      </c>
      <c r="AU120" s="78">
        <f t="shared" si="196"/>
        <v>1759.413333</v>
      </c>
    </row>
    <row r="121" ht="15.75" customHeight="1">
      <c r="A121" s="76" t="s">
        <v>782</v>
      </c>
      <c r="B121" s="72"/>
      <c r="C121" s="73"/>
      <c r="D121" s="72"/>
      <c r="E121" s="73"/>
      <c r="F121" s="72"/>
      <c r="G121" s="73"/>
      <c r="H121" s="72"/>
      <c r="I121" s="73"/>
      <c r="J121" s="72"/>
      <c r="K121" s="73"/>
      <c r="L121" s="72"/>
      <c r="M121" s="73"/>
      <c r="N121" s="72"/>
      <c r="O121" s="73"/>
      <c r="P121" s="72"/>
      <c r="Q121" s="73"/>
      <c r="R121" s="72"/>
      <c r="S121" s="73"/>
      <c r="T121" s="72"/>
      <c r="U121" s="73"/>
      <c r="V121" s="72"/>
      <c r="W121" s="73"/>
      <c r="X121" s="77" t="s">
        <v>49</v>
      </c>
      <c r="Y121" s="75">
        <f t="shared" si="183"/>
        <v>14.28285714</v>
      </c>
      <c r="Z121" s="77" t="s">
        <v>49</v>
      </c>
      <c r="AA121" s="75">
        <f t="shared" si="180"/>
        <v>14.28285714</v>
      </c>
      <c r="AB121" s="72"/>
      <c r="AC121" s="73"/>
      <c r="AD121" s="72"/>
      <c r="AE121" s="73"/>
      <c r="AF121" s="72"/>
      <c r="AG121" s="73"/>
      <c r="AH121" s="72"/>
      <c r="AI121" s="73"/>
      <c r="AJ121" s="72"/>
      <c r="AK121" s="73"/>
      <c r="AL121" s="72"/>
      <c r="AM121" s="73"/>
      <c r="AN121" s="72"/>
      <c r="AO121" s="73"/>
      <c r="AP121" s="72"/>
      <c r="AQ121" s="73"/>
      <c r="AR121" s="72"/>
      <c r="AS121" s="73"/>
      <c r="AT121" s="72"/>
      <c r="AU121" s="73"/>
    </row>
    <row r="122" ht="15.75" customHeight="1">
      <c r="A122" s="71" t="s">
        <v>786</v>
      </c>
      <c r="B122" s="72"/>
      <c r="C122" s="73"/>
      <c r="D122" s="72"/>
      <c r="E122" s="73"/>
      <c r="F122" s="72"/>
      <c r="G122" s="73"/>
      <c r="H122" s="72"/>
      <c r="I122" s="73"/>
      <c r="J122" s="72"/>
      <c r="K122" s="73"/>
      <c r="L122" s="72"/>
      <c r="M122" s="73"/>
      <c r="N122" s="72"/>
      <c r="O122" s="73"/>
      <c r="P122" s="72"/>
      <c r="Q122" s="73"/>
      <c r="R122" s="72"/>
      <c r="S122" s="73"/>
      <c r="T122" s="72"/>
      <c r="U122" s="73"/>
      <c r="V122" s="72"/>
      <c r="W122" s="73"/>
      <c r="X122" s="74" t="s">
        <v>235</v>
      </c>
      <c r="Y122" s="75">
        <f t="shared" si="183"/>
        <v>249.95</v>
      </c>
      <c r="Z122" s="74" t="s">
        <v>235</v>
      </c>
      <c r="AA122" s="75">
        <f t="shared" si="180"/>
        <v>249.95</v>
      </c>
      <c r="AB122" s="72"/>
      <c r="AC122" s="73"/>
      <c r="AD122" s="72"/>
      <c r="AE122" s="73"/>
      <c r="AF122" s="72"/>
      <c r="AG122" s="73"/>
      <c r="AH122" s="72"/>
      <c r="AI122" s="73"/>
      <c r="AJ122" s="72"/>
      <c r="AK122" s="73"/>
      <c r="AL122" s="72"/>
      <c r="AM122" s="73"/>
      <c r="AN122" s="72"/>
      <c r="AO122" s="73"/>
      <c r="AP122" s="72"/>
      <c r="AQ122" s="73"/>
      <c r="AR122" s="72"/>
      <c r="AS122" s="73"/>
      <c r="AT122" s="72"/>
      <c r="AU122" s="73"/>
    </row>
    <row r="123" ht="15.75" customHeight="1">
      <c r="A123" s="76" t="s">
        <v>789</v>
      </c>
      <c r="B123" s="72"/>
      <c r="C123" s="73"/>
      <c r="D123" s="72"/>
      <c r="E123" s="73"/>
      <c r="F123" s="72"/>
      <c r="G123" s="73"/>
      <c r="H123" s="72"/>
      <c r="I123" s="73"/>
      <c r="J123" s="72"/>
      <c r="K123" s="73"/>
      <c r="L123" s="72"/>
      <c r="M123" s="73"/>
      <c r="N123" s="72"/>
      <c r="O123" s="73"/>
      <c r="P123" s="72"/>
      <c r="Q123" s="73"/>
      <c r="R123" s="72"/>
      <c r="S123" s="73"/>
      <c r="T123" s="72"/>
      <c r="U123" s="73"/>
      <c r="V123" s="72"/>
      <c r="W123" s="73"/>
      <c r="X123" s="77" t="s">
        <v>791</v>
      </c>
      <c r="Y123" s="75">
        <f t="shared" si="183"/>
        <v>860.5421429</v>
      </c>
      <c r="Z123" s="77" t="s">
        <v>791</v>
      </c>
      <c r="AA123" s="75">
        <f t="shared" si="180"/>
        <v>860.5421429</v>
      </c>
      <c r="AB123" s="72"/>
      <c r="AC123" s="73"/>
      <c r="AD123" s="72"/>
      <c r="AE123" s="73"/>
      <c r="AF123" s="72"/>
      <c r="AG123" s="73"/>
      <c r="AH123" s="72"/>
      <c r="AI123" s="73"/>
      <c r="AJ123" s="72"/>
      <c r="AK123" s="73"/>
      <c r="AL123" s="72"/>
      <c r="AM123" s="73"/>
      <c r="AN123" s="72"/>
      <c r="AO123" s="73"/>
      <c r="AP123" s="72"/>
      <c r="AQ123" s="73"/>
      <c r="AR123" s="72"/>
      <c r="AS123" s="73"/>
      <c r="AT123" s="72"/>
      <c r="AU123" s="73"/>
    </row>
    <row r="124" ht="15.75" customHeight="1">
      <c r="A124" s="71" t="s">
        <v>792</v>
      </c>
      <c r="B124" s="74" t="s">
        <v>793</v>
      </c>
      <c r="C124" s="78">
        <f t="shared" ref="C124:C125" si="197">($C$10)*VALUE(SUBSTITUTE(MID(B124,FIND(":",B124)+1,99),",",""))</f>
        <v>13990.834</v>
      </c>
      <c r="D124" s="74" t="s">
        <v>795</v>
      </c>
      <c r="E124" s="78">
        <f t="shared" ref="E124:E125" si="198">($E$10)*VALUE(SUBSTITUTE(MID(D124,FIND(":",D124)+1,99),",",""))</f>
        <v>16519.3</v>
      </c>
      <c r="F124" s="74" t="s">
        <v>796</v>
      </c>
      <c r="G124" s="78">
        <f t="shared" ref="G124:G125" si="199">($G$10)*VALUE(SUBSTITUTE(MID(F124,FIND(":",F124)+1,99),",",""))</f>
        <v>7105.26</v>
      </c>
      <c r="H124" s="74" t="s">
        <v>797</v>
      </c>
      <c r="I124" s="78">
        <f t="shared" ref="I124:I125" si="200">($I$10)*VALUE(SUBSTITUTE(MID(H124,FIND(":",H124)+1,99),",",""))</f>
        <v>7120.25</v>
      </c>
      <c r="J124" s="74" t="s">
        <v>729</v>
      </c>
      <c r="K124" s="78">
        <f t="shared" ref="K124:K125" si="201">($K$10)*VALUE(SUBSTITUTE(MID(J124,FIND(":",J124)+1,99),",",""))</f>
        <v>7998</v>
      </c>
      <c r="L124" s="74" t="s">
        <v>799</v>
      </c>
      <c r="M124" s="78">
        <f t="shared" ref="M124:M125" si="202">($M$10)*VALUE(SUBSTITUTE(MID(L124,FIND(":",L124)+1,99),",",""))</f>
        <v>7982.004</v>
      </c>
      <c r="N124" s="74" t="s">
        <v>729</v>
      </c>
      <c r="O124" s="78">
        <f t="shared" ref="O124:O125" si="203">($O$10)*VALUE(SUBSTITUTE(MID(N124,FIND(":",N124)+1,99),",",""))</f>
        <v>7998</v>
      </c>
      <c r="P124" s="74" t="s">
        <v>802</v>
      </c>
      <c r="Q124" s="78">
        <f t="shared" ref="Q124:Q125" si="204">($Q$10)*VALUE(SUBSTITUTE(MID(P124,FIND(":",P124)+1,99),",",""))</f>
        <v>8738.33625</v>
      </c>
      <c r="R124" s="74" t="s">
        <v>804</v>
      </c>
      <c r="S124" s="78">
        <f t="shared" ref="S124:S125" si="205">($S$10)*VALUE(SUBSTITUTE(MID(R124,FIND(":",R124)+1,99),",",""))</f>
        <v>5424.24</v>
      </c>
      <c r="T124" s="74" t="s">
        <v>805</v>
      </c>
      <c r="U124" s="78">
        <f t="shared" ref="U124:U125" si="206">($U$10)*VALUE(SUBSTITUTE(MID(T124,FIND(":",T124)+1,99),",",""))</f>
        <v>5438.22</v>
      </c>
      <c r="V124" s="74" t="s">
        <v>708</v>
      </c>
      <c r="W124" s="78">
        <f t="shared" ref="W124:W125" si="207">($W$10)*VALUE(SUBSTITUTE(MID(V124,FIND(":",V124)+1,99),",",""))</f>
        <v>7987.98</v>
      </c>
      <c r="X124" s="74" t="s">
        <v>729</v>
      </c>
      <c r="Y124" s="78">
        <f t="shared" si="183"/>
        <v>7141.428571</v>
      </c>
      <c r="Z124" s="74" t="s">
        <v>729</v>
      </c>
      <c r="AA124" s="78">
        <f t="shared" si="180"/>
        <v>7141.428571</v>
      </c>
      <c r="AB124" s="74" t="s">
        <v>806</v>
      </c>
      <c r="AC124" s="78">
        <f t="shared" ref="AC124:AC125" si="208">($AC$10)*VALUE(SUBSTITUTE(MID(AB124,FIND(":",AB124)+1,99),",",""))</f>
        <v>7465.29</v>
      </c>
      <c r="AD124" s="74" t="s">
        <v>807</v>
      </c>
      <c r="AE124" s="78">
        <f t="shared" ref="AE124:AE125" si="209">($AE$10)*VALUE(SUBSTITUTE(MID(AD124,FIND(":",AD124)+1,99),",",""))</f>
        <v>6946.5075</v>
      </c>
      <c r="AF124" s="74" t="s">
        <v>808</v>
      </c>
      <c r="AG124" s="78">
        <f t="shared" ref="AG124:AG125" si="210">($AG$10)*VALUE(SUBSTITUTE(MID(AF124,FIND(":",AF124)+1,99),",",""))</f>
        <v>6988.5015</v>
      </c>
      <c r="AH124" s="74" t="s">
        <v>809</v>
      </c>
      <c r="AI124" s="78">
        <f t="shared" ref="AI124:AI125" si="211">($AI$10)*VALUE(SUBSTITUTE(MID(AH124,FIND(":",AH124)+1,99),",",""))</f>
        <v>9716.945</v>
      </c>
      <c r="AJ124" s="74" t="s">
        <v>793</v>
      </c>
      <c r="AK124" s="78">
        <f t="shared" ref="AK124:AK125" si="212">($AK$10)*VALUE(SUBSTITUTE(MID(AJ124,FIND(":",AJ124)+1,99),",",""))</f>
        <v>9712.78</v>
      </c>
      <c r="AL124" s="74" t="s">
        <v>729</v>
      </c>
      <c r="AM124" s="78">
        <f t="shared" ref="AM124:AM125" si="213">($AM$10)*VALUE(SUBSTITUTE(MID(AL124,FIND(":",AL124)+1,99),",",""))</f>
        <v>7141.428571</v>
      </c>
      <c r="AN124" s="74" t="s">
        <v>810</v>
      </c>
      <c r="AO124" s="78">
        <f t="shared" ref="AO124:AO125" si="214">($AO$10)*VALUE(SUBSTITUTE(MID(AN124,FIND(":",AN124)+1,99),",",""))</f>
        <v>7144.999286</v>
      </c>
      <c r="AP124" s="74" t="s">
        <v>811</v>
      </c>
      <c r="AQ124" s="78">
        <f t="shared" ref="AQ124:AQ125" si="215">($AQ$10)*VALUE(SUBSTITUTE(MID(AP124,FIND(":",AP124)+1,99),",",""))</f>
        <v>14032.8305</v>
      </c>
      <c r="AR124" s="74" t="s">
        <v>812</v>
      </c>
      <c r="AS124" s="78">
        <f t="shared" ref="AS124:AS125" si="216">($AS$10)*VALUE(SUBSTITUTE(MID(AR124,FIND(":",AR124)+1,99),",",""))</f>
        <v>22998.85</v>
      </c>
      <c r="AT124" s="74" t="s">
        <v>813</v>
      </c>
      <c r="AU124" s="78">
        <f t="shared" ref="AU124:AU125" si="217">($AU$10)*VALUE(SUBSTITUTE(MID(AT124,FIND(":",AT124)+1,99),",",""))</f>
        <v>12195.93333</v>
      </c>
    </row>
    <row r="125" ht="15.75" customHeight="1">
      <c r="A125" s="76" t="s">
        <v>814</v>
      </c>
      <c r="B125" s="77" t="s">
        <v>815</v>
      </c>
      <c r="C125" s="78">
        <f t="shared" si="197"/>
        <v>21196.2335</v>
      </c>
      <c r="D125" s="77" t="s">
        <v>816</v>
      </c>
      <c r="E125" s="78">
        <f t="shared" si="198"/>
        <v>25014.94</v>
      </c>
      <c r="F125" s="77" t="s">
        <v>817</v>
      </c>
      <c r="G125" s="78">
        <f t="shared" si="199"/>
        <v>10792.8</v>
      </c>
      <c r="H125" s="77" t="s">
        <v>818</v>
      </c>
      <c r="I125" s="78">
        <f t="shared" si="200"/>
        <v>10807.79</v>
      </c>
      <c r="J125" s="77" t="s">
        <v>819</v>
      </c>
      <c r="K125" s="78">
        <f t="shared" si="201"/>
        <v>12140.964</v>
      </c>
      <c r="L125" s="77" t="s">
        <v>820</v>
      </c>
      <c r="M125" s="78">
        <f t="shared" si="202"/>
        <v>12076.98</v>
      </c>
      <c r="N125" s="77" t="s">
        <v>821</v>
      </c>
      <c r="O125" s="78">
        <f t="shared" si="203"/>
        <v>12108.972</v>
      </c>
      <c r="P125" s="77" t="s">
        <v>822</v>
      </c>
      <c r="Q125" s="78">
        <f t="shared" si="204"/>
        <v>13296.81625</v>
      </c>
      <c r="R125" s="77" t="s">
        <v>65</v>
      </c>
      <c r="S125" s="78">
        <f t="shared" si="205"/>
        <v>8241.21</v>
      </c>
      <c r="T125" s="77" t="s">
        <v>68</v>
      </c>
      <c r="U125" s="78">
        <f t="shared" si="206"/>
        <v>8227.23</v>
      </c>
      <c r="V125" s="77" t="s">
        <v>823</v>
      </c>
      <c r="W125" s="78">
        <f t="shared" si="207"/>
        <v>12109.65</v>
      </c>
      <c r="X125" s="77" t="s">
        <v>821</v>
      </c>
      <c r="Y125" s="78">
        <f t="shared" si="183"/>
        <v>10812.12286</v>
      </c>
      <c r="Z125" s="77" t="s">
        <v>824</v>
      </c>
      <c r="AA125" s="78">
        <f t="shared" si="180"/>
        <v>10804.98143</v>
      </c>
      <c r="AB125" s="77" t="s">
        <v>825</v>
      </c>
      <c r="AC125" s="78">
        <f t="shared" si="208"/>
        <v>11359.53</v>
      </c>
      <c r="AD125" s="77" t="s">
        <v>819</v>
      </c>
      <c r="AE125" s="78">
        <f t="shared" si="209"/>
        <v>10624.482</v>
      </c>
      <c r="AF125" s="77" t="s">
        <v>821</v>
      </c>
      <c r="AG125" s="78">
        <f t="shared" si="210"/>
        <v>10596.486</v>
      </c>
      <c r="AH125" s="77" t="s">
        <v>826</v>
      </c>
      <c r="AI125" s="78">
        <f t="shared" si="211"/>
        <v>14760.76</v>
      </c>
      <c r="AJ125" s="77" t="s">
        <v>827</v>
      </c>
      <c r="AK125" s="78">
        <f t="shared" si="212"/>
        <v>14727.44</v>
      </c>
      <c r="AL125" s="77" t="s">
        <v>828</v>
      </c>
      <c r="AM125" s="78">
        <f t="shared" si="213"/>
        <v>10869.25429</v>
      </c>
      <c r="AN125" s="77" t="s">
        <v>829</v>
      </c>
      <c r="AO125" s="78">
        <f t="shared" si="214"/>
        <v>10801.41071</v>
      </c>
      <c r="AP125" s="77" t="s">
        <v>830</v>
      </c>
      <c r="AQ125" s="78">
        <f t="shared" si="215"/>
        <v>21148.2375</v>
      </c>
      <c r="AR125" s="77" t="s">
        <v>831</v>
      </c>
      <c r="AS125" s="78">
        <f t="shared" si="216"/>
        <v>34498.275</v>
      </c>
      <c r="AT125" s="77" t="s">
        <v>292</v>
      </c>
      <c r="AU125" s="78">
        <f t="shared" si="217"/>
        <v>18293.9</v>
      </c>
    </row>
    <row r="126" ht="15.75" customHeight="1">
      <c r="A126" s="71" t="s">
        <v>832</v>
      </c>
      <c r="B126" s="72"/>
      <c r="C126" s="73"/>
      <c r="D126" s="72"/>
      <c r="E126" s="73"/>
      <c r="F126" s="72"/>
      <c r="G126" s="73"/>
      <c r="H126" s="72"/>
      <c r="I126" s="73"/>
      <c r="J126" s="72"/>
      <c r="K126" s="73"/>
      <c r="L126" s="72"/>
      <c r="M126" s="73"/>
      <c r="N126" s="72"/>
      <c r="O126" s="73"/>
      <c r="P126" s="72"/>
      <c r="Q126" s="73"/>
      <c r="R126" s="72"/>
      <c r="S126" s="73"/>
      <c r="T126" s="72"/>
      <c r="U126" s="73"/>
      <c r="V126" s="72"/>
      <c r="W126" s="73"/>
      <c r="X126" s="74" t="s">
        <v>835</v>
      </c>
      <c r="Y126" s="78">
        <f t="shared" si="183"/>
        <v>1303.310714</v>
      </c>
      <c r="Z126" s="74" t="s">
        <v>837</v>
      </c>
      <c r="AA126" s="78">
        <f t="shared" si="180"/>
        <v>1299.74</v>
      </c>
      <c r="AB126" s="72"/>
      <c r="AC126" s="73"/>
      <c r="AD126" s="72"/>
      <c r="AE126" s="73"/>
      <c r="AF126" s="72"/>
      <c r="AG126" s="73"/>
      <c r="AH126" s="72"/>
      <c r="AI126" s="73"/>
      <c r="AJ126" s="72"/>
      <c r="AK126" s="73"/>
      <c r="AL126" s="72"/>
      <c r="AM126" s="73"/>
      <c r="AN126" s="72"/>
      <c r="AO126" s="73"/>
      <c r="AP126" s="72"/>
      <c r="AQ126" s="73"/>
      <c r="AR126" s="72"/>
      <c r="AS126" s="73"/>
      <c r="AT126" s="72"/>
      <c r="AU126" s="73"/>
    </row>
    <row r="127" ht="15.75" customHeight="1">
      <c r="A127" s="76" t="s">
        <v>838</v>
      </c>
      <c r="B127" s="77" t="s">
        <v>839</v>
      </c>
      <c r="C127" s="78">
        <f t="shared" ref="C127:C128" si="218">($C$10)*VALUE(SUBSTITUTE(MID(B127,FIND(":",B127)+1,99),",",""))</f>
        <v>23362.053</v>
      </c>
      <c r="D127" s="77" t="s">
        <v>607</v>
      </c>
      <c r="E127" s="78">
        <f t="shared" ref="E127:E128" si="219">($E$10)*VALUE(SUBSTITUTE(MID(D127,FIND(":",D127)+1,99),",",""))</f>
        <v>27540.033</v>
      </c>
      <c r="F127" s="77" t="s">
        <v>843</v>
      </c>
      <c r="G127" s="78">
        <f t="shared" ref="G127:G128" si="220">($G$10)*VALUE(SUBSTITUTE(MID(F127,FIND(":",F127)+1,99),",",""))</f>
        <v>11902.06</v>
      </c>
      <c r="H127" s="77" t="s">
        <v>845</v>
      </c>
      <c r="I127" s="78">
        <f t="shared" ref="I127:I128" si="221">($I$10)*VALUE(SUBSTITUTE(MID(H127,FIND(":",H127)+1,99),",",""))</f>
        <v>11857.09</v>
      </c>
      <c r="J127" s="77" t="s">
        <v>847</v>
      </c>
      <c r="K127" s="78">
        <f t="shared" ref="K127:K128" si="222">($K$10)*VALUE(SUBSTITUTE(MID(J127,FIND(":",J127)+1,99),",",""))</f>
        <v>13400.649</v>
      </c>
      <c r="L127" s="77" t="s">
        <v>849</v>
      </c>
      <c r="M127" s="78">
        <f t="shared" ref="M127:M128" si="223">($M$10)*VALUE(SUBSTITUTE(MID(L127,FIND(":",L127)+1,99),",",""))</f>
        <v>13284.678</v>
      </c>
      <c r="N127" s="77" t="s">
        <v>851</v>
      </c>
      <c r="O127" s="78">
        <f t="shared" ref="O127:O128" si="224">($O$10)*VALUE(SUBSTITUTE(MID(N127,FIND(":",N127)+1,99),",",""))</f>
        <v>13316.67</v>
      </c>
      <c r="P127" s="77" t="s">
        <v>852</v>
      </c>
      <c r="Q127" s="78">
        <f t="shared" ref="Q127:Q128" si="225">($Q$10)*VALUE(SUBSTITUTE(MID(P127,FIND(":",P127)+1,99),",",""))</f>
        <v>14590.135</v>
      </c>
      <c r="R127" s="77" t="s">
        <v>854</v>
      </c>
      <c r="S127" s="78">
        <f t="shared" ref="S127:S128" si="226">($S$10)*VALUE(SUBSTITUTE(MID(R127,FIND(":",R127)+1,99),",",""))</f>
        <v>9052.05</v>
      </c>
      <c r="T127" s="77" t="s">
        <v>855</v>
      </c>
      <c r="U127" s="78">
        <f t="shared" ref="U127:U128" si="227">($U$10)*VALUE(SUBSTITUTE(MID(T127,FIND(":",T127)+1,99),",",""))</f>
        <v>9045.06</v>
      </c>
      <c r="V127" s="77" t="s">
        <v>857</v>
      </c>
      <c r="W127" s="78">
        <f t="shared" ref="W127:W128" si="228">($W$10)*VALUE(SUBSTITUTE(MID(V127,FIND(":",V127)+1,99),",",""))</f>
        <v>13222.86</v>
      </c>
      <c r="X127" s="77" t="s">
        <v>859</v>
      </c>
      <c r="Y127" s="78">
        <f t="shared" si="183"/>
        <v>11904.76143</v>
      </c>
      <c r="Z127" s="77" t="s">
        <v>859</v>
      </c>
      <c r="AA127" s="78">
        <f t="shared" si="180"/>
        <v>11904.76143</v>
      </c>
      <c r="AB127" s="77" t="s">
        <v>860</v>
      </c>
      <c r="AC127" s="78">
        <f t="shared" ref="AC127:AC128" si="229">($AC$10)*VALUE(SUBSTITUTE(MID(AB127,FIND(":",AB127)+1,99),",",""))</f>
        <v>12500.67</v>
      </c>
      <c r="AD127" s="77" t="s">
        <v>851</v>
      </c>
      <c r="AE127" s="78">
        <f t="shared" ref="AE127:AE128" si="230">($AE$10)*VALUE(SUBSTITUTE(MID(AD127,FIND(":",AD127)+1,99),",",""))</f>
        <v>11653.335</v>
      </c>
      <c r="AF127" s="77" t="s">
        <v>863</v>
      </c>
      <c r="AG127" s="78">
        <f t="shared" ref="AG127:AG128" si="231">($AG$10)*VALUE(SUBSTITUTE(MID(AF127,FIND(":",AF127)+1,99),",",""))</f>
        <v>11618.34</v>
      </c>
      <c r="AH127" s="77" t="s">
        <v>864</v>
      </c>
      <c r="AI127" s="78">
        <f t="shared" ref="AI127:AI128" si="232">($AI$10)*VALUE(SUBSTITUTE(MID(AH127,FIND(":",AH127)+1,99),",",""))</f>
        <v>16239.335</v>
      </c>
      <c r="AJ127" s="77" t="s">
        <v>866</v>
      </c>
      <c r="AK127" s="78">
        <f t="shared" ref="AK127:AK128" si="233">($AK$10)*VALUE(SUBSTITUTE(MID(AJ127,FIND(":",AJ127)+1,99),",",""))</f>
        <v>16181.025</v>
      </c>
      <c r="AL127" s="77" t="s">
        <v>859</v>
      </c>
      <c r="AM127" s="78">
        <f t="shared" ref="AM127:AM128" si="234">($AM$10)*VALUE(SUBSTITUTE(MID(AL127,FIND(":",AL127)+1,99),",",""))</f>
        <v>11904.76143</v>
      </c>
      <c r="AN127" s="77" t="s">
        <v>869</v>
      </c>
      <c r="AO127" s="78">
        <f t="shared" ref="AO127:AO128" si="235">($AO$10)*VALUE(SUBSTITUTE(MID(AN127,FIND(":",AN127)+1,99),",",""))</f>
        <v>11908.33214</v>
      </c>
      <c r="AP127" s="77" t="s">
        <v>870</v>
      </c>
      <c r="AQ127" s="78">
        <f t="shared" ref="AQ127:AQ128" si="236">($AQ$10)*VALUE(SUBSTITUTE(MID(AP127,FIND(":",AP127)+1,99),",",""))</f>
        <v>23278.06</v>
      </c>
      <c r="AR127" s="77" t="s">
        <v>755</v>
      </c>
      <c r="AS127" s="78">
        <f t="shared" ref="AS127:AS128" si="237">($AS$10)*VALUE(SUBSTITUTE(MID(AR127,FIND(":",AR127)+1,99),",",""))</f>
        <v>39428.0285</v>
      </c>
      <c r="AT127" s="77" t="s">
        <v>873</v>
      </c>
      <c r="AU127" s="78">
        <f t="shared" ref="AU127:AU128" si="238">($AU$10)*VALUE(SUBSTITUTE(MID(AT127,FIND(":",AT127)+1,99),",",""))</f>
        <v>20328.22167</v>
      </c>
    </row>
    <row r="128" ht="15.75" customHeight="1">
      <c r="A128" s="71" t="s">
        <v>875</v>
      </c>
      <c r="B128" s="74" t="s">
        <v>876</v>
      </c>
      <c r="C128" s="78">
        <f t="shared" si="218"/>
        <v>41846.5125</v>
      </c>
      <c r="D128" s="74" t="s">
        <v>877</v>
      </c>
      <c r="E128" s="78">
        <f t="shared" si="219"/>
        <v>49557.9</v>
      </c>
      <c r="F128" s="74" t="s">
        <v>878</v>
      </c>
      <c r="G128" s="78">
        <f t="shared" si="220"/>
        <v>21405.72</v>
      </c>
      <c r="H128" s="74" t="s">
        <v>879</v>
      </c>
      <c r="I128" s="78">
        <f t="shared" si="221"/>
        <v>21315.78</v>
      </c>
      <c r="J128" s="74" t="s">
        <v>880</v>
      </c>
      <c r="K128" s="78">
        <f t="shared" si="222"/>
        <v>23994</v>
      </c>
      <c r="L128" s="74" t="s">
        <v>881</v>
      </c>
      <c r="M128" s="78">
        <f t="shared" si="223"/>
        <v>23846.037</v>
      </c>
      <c r="N128" s="74" t="s">
        <v>882</v>
      </c>
      <c r="O128" s="78">
        <f t="shared" si="224"/>
        <v>23986.002</v>
      </c>
      <c r="P128" s="74" t="s">
        <v>884</v>
      </c>
      <c r="Q128" s="78">
        <f t="shared" si="225"/>
        <v>26361.21</v>
      </c>
      <c r="R128" s="74" t="s">
        <v>811</v>
      </c>
      <c r="S128" s="78">
        <f t="shared" si="226"/>
        <v>16349.61</v>
      </c>
      <c r="T128" s="74" t="s">
        <v>886</v>
      </c>
      <c r="U128" s="78">
        <f t="shared" si="227"/>
        <v>16314.66</v>
      </c>
      <c r="V128" s="74" t="s">
        <v>887</v>
      </c>
      <c r="W128" s="78">
        <f t="shared" si="228"/>
        <v>23959.95</v>
      </c>
      <c r="X128" s="74" t="s">
        <v>888</v>
      </c>
      <c r="Y128" s="78">
        <f t="shared" si="183"/>
        <v>21502.84143</v>
      </c>
      <c r="Z128" s="74" t="s">
        <v>889</v>
      </c>
      <c r="AA128" s="78">
        <f t="shared" si="180"/>
        <v>21388.57857</v>
      </c>
      <c r="AB128" s="74" t="s">
        <v>890</v>
      </c>
      <c r="AC128" s="78">
        <f t="shared" si="229"/>
        <v>22475.67</v>
      </c>
      <c r="AD128" s="74" t="s">
        <v>891</v>
      </c>
      <c r="AE128" s="78">
        <f t="shared" si="230"/>
        <v>21245.4645</v>
      </c>
      <c r="AF128" s="74" t="s">
        <v>889</v>
      </c>
      <c r="AG128" s="78">
        <f t="shared" si="231"/>
        <v>20962.005</v>
      </c>
      <c r="AH128" s="74" t="s">
        <v>892</v>
      </c>
      <c r="AI128" s="78">
        <f t="shared" si="232"/>
        <v>29142.505</v>
      </c>
      <c r="AJ128" s="74" t="s">
        <v>894</v>
      </c>
      <c r="AK128" s="78">
        <f t="shared" si="233"/>
        <v>29100.855</v>
      </c>
      <c r="AL128" s="74" t="s">
        <v>895</v>
      </c>
      <c r="AM128" s="78">
        <f t="shared" si="234"/>
        <v>21734.93786</v>
      </c>
      <c r="AN128" s="74" t="s">
        <v>888</v>
      </c>
      <c r="AO128" s="78">
        <f t="shared" si="235"/>
        <v>21502.84143</v>
      </c>
      <c r="AP128" s="74" t="s">
        <v>897</v>
      </c>
      <c r="AQ128" s="78">
        <f t="shared" si="236"/>
        <v>41708.524</v>
      </c>
      <c r="AR128" s="74" t="s">
        <v>898</v>
      </c>
      <c r="AS128" s="78">
        <f t="shared" si="237"/>
        <v>68996.55</v>
      </c>
      <c r="AT128" s="74" t="s">
        <v>899</v>
      </c>
      <c r="AU128" s="78">
        <f t="shared" si="238"/>
        <v>36587.8</v>
      </c>
    </row>
    <row r="129" ht="15.75" customHeight="1">
      <c r="A129" s="76" t="s">
        <v>900</v>
      </c>
      <c r="B129" s="72"/>
      <c r="C129" s="73"/>
      <c r="D129" s="72"/>
      <c r="E129" s="73"/>
      <c r="F129" s="72"/>
      <c r="G129" s="73"/>
      <c r="H129" s="72"/>
      <c r="I129" s="73"/>
      <c r="J129" s="72"/>
      <c r="K129" s="73"/>
      <c r="L129" s="72"/>
      <c r="M129" s="73"/>
      <c r="N129" s="72"/>
      <c r="O129" s="73"/>
      <c r="P129" s="72"/>
      <c r="Q129" s="73"/>
      <c r="R129" s="72"/>
      <c r="S129" s="73"/>
      <c r="T129" s="72"/>
      <c r="U129" s="73"/>
      <c r="V129" s="72"/>
      <c r="W129" s="73"/>
      <c r="X129" s="77" t="s">
        <v>818</v>
      </c>
      <c r="Y129" s="75">
        <f t="shared" si="183"/>
        <v>2574.485</v>
      </c>
      <c r="Z129" s="77" t="s">
        <v>818</v>
      </c>
      <c r="AA129" s="75">
        <f t="shared" si="180"/>
        <v>2574.485</v>
      </c>
      <c r="AB129" s="72"/>
      <c r="AC129" s="73"/>
      <c r="AD129" s="72"/>
      <c r="AE129" s="73"/>
      <c r="AF129" s="72"/>
      <c r="AG129" s="73"/>
      <c r="AH129" s="72"/>
      <c r="AI129" s="73"/>
      <c r="AJ129" s="72"/>
      <c r="AK129" s="73"/>
      <c r="AL129" s="72"/>
      <c r="AM129" s="73"/>
      <c r="AN129" s="72"/>
      <c r="AO129" s="73"/>
      <c r="AP129" s="72"/>
      <c r="AQ129" s="73"/>
      <c r="AR129" s="72"/>
      <c r="AS129" s="73"/>
      <c r="AT129" s="72"/>
      <c r="AU129" s="73"/>
    </row>
    <row r="130" ht="15.75" customHeight="1">
      <c r="A130" s="71" t="s">
        <v>903</v>
      </c>
      <c r="B130" s="74" t="s">
        <v>632</v>
      </c>
      <c r="C130" s="78">
        <f>($C$10)*VALUE(SUBSTITUTE(MID(B130,FIND(":",B130)+1,99),",",""))</f>
        <v>84046.9955</v>
      </c>
      <c r="D130" s="74" t="s">
        <v>101</v>
      </c>
      <c r="E130" s="78">
        <f>($E$10)*VALUE(SUBSTITUTE(MID(D130,FIND(":",D130)+1,99),",",""))</f>
        <v>98525.825</v>
      </c>
      <c r="F130" s="74" t="s">
        <v>102</v>
      </c>
      <c r="G130" s="78">
        <f>($G$10)*VALUE(SUBSTITUTE(MID(F130,FIND(":",F130)+1,99),",",""))</f>
        <v>42166.87</v>
      </c>
      <c r="H130" s="74" t="s">
        <v>787</v>
      </c>
      <c r="I130" s="78">
        <f>($I$10)*VALUE(SUBSTITUTE(MID(H130,FIND(":",H130)+1,99),",",""))</f>
        <v>42916.37</v>
      </c>
      <c r="J130" s="74" t="s">
        <v>908</v>
      </c>
      <c r="K130" s="78">
        <f>($K$10)*VALUE(SUBSTITUTE(MID(J130,FIND(":",J130)+1,99),",",""))</f>
        <v>46900.272</v>
      </c>
      <c r="L130" s="74" t="s">
        <v>105</v>
      </c>
      <c r="M130" s="78">
        <f>($M$10)*VALUE(SUBSTITUTE(MID(L130,FIND(":",L130)+1,99),",",""))</f>
        <v>47688.075</v>
      </c>
      <c r="N130" s="74" t="s">
        <v>640</v>
      </c>
      <c r="O130" s="78">
        <f>($O$10)*VALUE(SUBSTITUTE(MID(N130,FIND(":",N130)+1,99),",",""))</f>
        <v>47968.005</v>
      </c>
      <c r="P130" s="74" t="s">
        <v>107</v>
      </c>
      <c r="Q130" s="78">
        <f>($Q$10)*VALUE(SUBSTITUTE(MID(P130,FIND(":",P130)+1,99),",",""))</f>
        <v>51811.47375</v>
      </c>
      <c r="R130" s="74" t="s">
        <v>644</v>
      </c>
      <c r="S130" s="78">
        <f>($S$10)*VALUE(SUBSTITUTE(MID(R130,FIND(":",R130)+1,99),",",""))</f>
        <v>32699.22</v>
      </c>
      <c r="T130" s="74" t="s">
        <v>649</v>
      </c>
      <c r="U130" s="78">
        <f>($U$10)*VALUE(SUBSTITUTE(MID(T130,FIND(":",T130)+1,99),",",""))</f>
        <v>32629.32</v>
      </c>
      <c r="V130" s="74" t="s">
        <v>110</v>
      </c>
      <c r="W130" s="78">
        <f>($W$10)*VALUE(SUBSTITUTE(MID(V130,FIND(":",V130)+1,99),",",""))</f>
        <v>47919.9</v>
      </c>
      <c r="X130" s="74" t="s">
        <v>111</v>
      </c>
      <c r="Y130" s="78">
        <f t="shared" si="183"/>
        <v>42545.06071</v>
      </c>
      <c r="Z130" s="74" t="s">
        <v>919</v>
      </c>
      <c r="AA130" s="78">
        <f t="shared" si="180"/>
        <v>42991.4</v>
      </c>
      <c r="AB130" s="74" t="s">
        <v>920</v>
      </c>
      <c r="AC130" s="78">
        <f>($AC$10)*VALUE(SUBSTITUTE(MID(AB130,FIND(":",AB130)+1,99),",",""))</f>
        <v>44009.7</v>
      </c>
      <c r="AD130" s="74" t="s">
        <v>922</v>
      </c>
      <c r="AE130" s="78">
        <f>($AE$10)*VALUE(SUBSTITUTE(MID(AD130,FIND(":",AD130)+1,99),",",""))</f>
        <v>40128.7665</v>
      </c>
      <c r="AF130" s="74" t="s">
        <v>672</v>
      </c>
      <c r="AG130" s="78">
        <f>($AG$10)*VALUE(SUBSTITUTE(MID(AF130,FIND(":",AF130)+1,99),",",""))</f>
        <v>41924.01</v>
      </c>
      <c r="AH130" s="74" t="s">
        <v>674</v>
      </c>
      <c r="AI130" s="78">
        <f>($AI$10)*VALUE(SUBSTITUTE(MID(AH130,FIND(":",AH130)+1,99),",",""))</f>
        <v>58285.01</v>
      </c>
      <c r="AJ130" s="74" t="s">
        <v>676</v>
      </c>
      <c r="AK130" s="78">
        <f>($AK$10)*VALUE(SUBSTITUTE(MID(AJ130,FIND(":",AJ130)+1,99),",",""))</f>
        <v>58201.71</v>
      </c>
      <c r="AL130" s="74" t="s">
        <v>118</v>
      </c>
      <c r="AM130" s="78">
        <f>($AM$10)*VALUE(SUBSTITUTE(MID(AL130,FIND(":",AL130)+1,99),",",""))</f>
        <v>41659.52357</v>
      </c>
      <c r="AN130" s="74" t="s">
        <v>928</v>
      </c>
      <c r="AO130" s="78">
        <f>($AO$10)*VALUE(SUBSTITUTE(MID(AN130,FIND(":",AN130)+1,99),",",""))</f>
        <v>43002.11214</v>
      </c>
      <c r="AP130" s="74" t="s">
        <v>929</v>
      </c>
      <c r="AQ130" s="78">
        <f>($AQ$10)*VALUE(SUBSTITUTE(MID(AP130,FIND(":",AP130)+1,99),",",""))</f>
        <v>83417.048</v>
      </c>
      <c r="AR130" s="74" t="s">
        <v>121</v>
      </c>
      <c r="AS130" s="78">
        <f>($AS$10)*VALUE(SUBSTITUTE(MID(AR130,FIND(":",AR130)+1,99),",",""))</f>
        <v>137993.1</v>
      </c>
      <c r="AT130" s="74" t="s">
        <v>933</v>
      </c>
      <c r="AU130" s="78">
        <f>($AU$10)*VALUE(SUBSTITUTE(MID(AT130,FIND(":",AT130)+1,99),",",""))</f>
        <v>60979.66667</v>
      </c>
    </row>
    <row r="131" ht="15.75" customHeight="1">
      <c r="A131" s="76" t="s">
        <v>935</v>
      </c>
      <c r="B131" s="72"/>
      <c r="C131" s="73"/>
      <c r="D131" s="72"/>
      <c r="E131" s="73"/>
      <c r="F131" s="72"/>
      <c r="G131" s="73"/>
      <c r="H131" s="72"/>
      <c r="I131" s="73"/>
      <c r="J131" s="72"/>
      <c r="K131" s="73"/>
      <c r="L131" s="72"/>
      <c r="M131" s="73"/>
      <c r="N131" s="72"/>
      <c r="O131" s="73"/>
      <c r="P131" s="72"/>
      <c r="Q131" s="73"/>
      <c r="R131" s="72"/>
      <c r="S131" s="73"/>
      <c r="T131" s="72"/>
      <c r="U131" s="73"/>
      <c r="V131" s="72"/>
      <c r="W131" s="73"/>
      <c r="X131" s="77" t="s">
        <v>938</v>
      </c>
      <c r="Y131" s="78">
        <f t="shared" si="183"/>
        <v>5141.828571</v>
      </c>
      <c r="Z131" s="77" t="s">
        <v>940</v>
      </c>
      <c r="AA131" s="78">
        <f t="shared" si="180"/>
        <v>5145.399286</v>
      </c>
      <c r="AB131" s="72"/>
      <c r="AC131" s="73"/>
      <c r="AD131" s="72"/>
      <c r="AE131" s="73"/>
      <c r="AF131" s="72"/>
      <c r="AG131" s="73"/>
      <c r="AH131" s="72"/>
      <c r="AI131" s="73"/>
      <c r="AJ131" s="72"/>
      <c r="AK131" s="73"/>
      <c r="AL131" s="72"/>
      <c r="AM131" s="73"/>
      <c r="AN131" s="72"/>
      <c r="AO131" s="73"/>
      <c r="AP131" s="72"/>
      <c r="AQ131" s="73"/>
      <c r="AR131" s="72"/>
      <c r="AS131" s="73"/>
      <c r="AT131" s="72"/>
      <c r="AU131" s="73"/>
    </row>
    <row r="132" ht="15.75" customHeight="1">
      <c r="A132" s="71" t="s">
        <v>942</v>
      </c>
      <c r="B132" s="72"/>
      <c r="C132" s="73"/>
      <c r="D132" s="72"/>
      <c r="E132" s="73"/>
      <c r="F132" s="72"/>
      <c r="G132" s="73"/>
      <c r="H132" s="72"/>
      <c r="I132" s="73"/>
      <c r="J132" s="72"/>
      <c r="K132" s="73"/>
      <c r="L132" s="72"/>
      <c r="M132" s="73"/>
      <c r="N132" s="72"/>
      <c r="O132" s="73"/>
      <c r="P132" s="72"/>
      <c r="Q132" s="73"/>
      <c r="R132" s="72"/>
      <c r="S132" s="73"/>
      <c r="T132" s="72"/>
      <c r="U132" s="73"/>
      <c r="V132" s="72"/>
      <c r="W132" s="73"/>
      <c r="X132" s="74" t="s">
        <v>944</v>
      </c>
      <c r="Y132" s="78">
        <f t="shared" si="183"/>
        <v>12818.86429</v>
      </c>
      <c r="Z132" s="74" t="s">
        <v>945</v>
      </c>
      <c r="AA132" s="78">
        <f t="shared" si="180"/>
        <v>12847.43</v>
      </c>
      <c r="AB132" s="72"/>
      <c r="AC132" s="73"/>
      <c r="AD132" s="72"/>
      <c r="AE132" s="73"/>
      <c r="AF132" s="72"/>
      <c r="AG132" s="73"/>
      <c r="AH132" s="72"/>
      <c r="AI132" s="73"/>
      <c r="AJ132" s="72"/>
      <c r="AK132" s="73"/>
      <c r="AL132" s="72"/>
      <c r="AM132" s="73"/>
      <c r="AN132" s="72"/>
      <c r="AO132" s="73"/>
      <c r="AP132" s="72"/>
      <c r="AQ132" s="73"/>
      <c r="AR132" s="72"/>
      <c r="AS132" s="73"/>
      <c r="AT132" s="72"/>
      <c r="AU132" s="73"/>
    </row>
    <row r="133" ht="15.75" customHeight="1">
      <c r="A133" s="76" t="s">
        <v>947</v>
      </c>
      <c r="B133" s="77" t="s">
        <v>948</v>
      </c>
      <c r="C133" s="78">
        <f t="shared" ref="C133:C134" si="239">($C$10)*VALUE(SUBSTITUTE(MID(B133,FIND(":",B133)+1,99),",",""))</f>
        <v>209214.564</v>
      </c>
      <c r="D133" s="77" t="s">
        <v>950</v>
      </c>
      <c r="E133" s="78">
        <f t="shared" ref="E133:E134" si="240">($E$10)*VALUE(SUBSTITUTE(MID(D133,FIND(":",D133)+1,99),",",""))</f>
        <v>247789.5</v>
      </c>
      <c r="F133" s="77" t="s">
        <v>952</v>
      </c>
      <c r="G133" s="78">
        <f t="shared" ref="G133:G134" si="241">($G$10)*VALUE(SUBSTITUTE(MID(F133,FIND(":",F133)+1,99),",",""))</f>
        <v>107013.61</v>
      </c>
      <c r="H133" s="77" t="s">
        <v>955</v>
      </c>
      <c r="I133" s="78">
        <f t="shared" ref="I133:I134" si="242">($I$10)*VALUE(SUBSTITUTE(MID(H133,FIND(":",H133)+1,99),",",""))</f>
        <v>105859.38</v>
      </c>
      <c r="J133" s="77" t="s">
        <v>957</v>
      </c>
      <c r="K133" s="78">
        <f t="shared" ref="K133:K134" si="243">($K$10)*VALUE(SUBSTITUTE(MID(J133,FIND(":",J133)+1,99),",",""))</f>
        <v>114639.333</v>
      </c>
      <c r="L133" s="77" t="s">
        <v>959</v>
      </c>
      <c r="M133" s="78">
        <f t="shared" ref="M133:M134" si="244">($M$10)*VALUE(SUBSTITUTE(MID(L133,FIND(":",L133)+1,99),",",""))</f>
        <v>123984.996</v>
      </c>
      <c r="N133" s="77" t="s">
        <v>961</v>
      </c>
      <c r="O133" s="78">
        <f t="shared" ref="O133:O134" si="245">($O$10)*VALUE(SUBSTITUTE(MID(N133,FIND(":",N133)+1,99),",",""))</f>
        <v>118770.3</v>
      </c>
      <c r="P133" s="77" t="s">
        <v>964</v>
      </c>
      <c r="Q133" s="78">
        <f t="shared" ref="Q133:Q134" si="246">($Q$10)*VALUE(SUBSTITUTE(MID(P133,FIND(":",P133)+1,99),",",""))</f>
        <v>125208.25</v>
      </c>
      <c r="R133" s="77" t="s">
        <v>965</v>
      </c>
      <c r="S133" s="78">
        <f t="shared" ref="S133:S134" si="247">($S$10)*VALUE(SUBSTITUTE(MID(R133,FIND(":",R133)+1,99),",",""))</f>
        <v>84460.17</v>
      </c>
      <c r="T133" s="77" t="s">
        <v>966</v>
      </c>
      <c r="U133" s="78">
        <f t="shared" ref="U133:U134" si="248">($U$10)*VALUE(SUBSTITUTE(MID(T133,FIND(":",T133)+1,99),",",""))</f>
        <v>80315.1</v>
      </c>
      <c r="V133" s="77" t="s">
        <v>967</v>
      </c>
      <c r="W133" s="78">
        <f t="shared" ref="W133:W134" si="249">($W$10)*VALUE(SUBSTITUTE(MID(V133,FIND(":",V133)+1,99),",",""))</f>
        <v>115007.76</v>
      </c>
      <c r="X133" s="77" t="s">
        <v>969</v>
      </c>
      <c r="Y133" s="78">
        <f t="shared" si="183"/>
        <v>105243.2329</v>
      </c>
      <c r="Z133" s="77" t="s">
        <v>970</v>
      </c>
      <c r="AA133" s="78">
        <f t="shared" si="180"/>
        <v>108031.9607</v>
      </c>
      <c r="AB133" s="77" t="s">
        <v>972</v>
      </c>
      <c r="AC133" s="78">
        <f t="shared" ref="AC133:AC134" si="250">($AC$10)*VALUE(SUBSTITUTE(MID(AB133,FIND(":",AB133)+1,99),",",""))</f>
        <v>111185.34</v>
      </c>
      <c r="AD133" s="77" t="s">
        <v>465</v>
      </c>
      <c r="AE133" s="78">
        <f t="shared" ref="AE133:AE134" si="251">($AE$10)*VALUE(SUBSTITUTE(MID(AD133,FIND(":",AD133)+1,99),",",""))</f>
        <v>120382.8</v>
      </c>
      <c r="AF133" s="77" t="s">
        <v>974</v>
      </c>
      <c r="AG133" s="78">
        <f t="shared" ref="AG133:AG134" si="252">($AG$10)*VALUE(SUBSTITUTE(MID(AF133,FIND(":",AF133)+1,99),",",""))</f>
        <v>107133.693</v>
      </c>
      <c r="AH133" s="77" t="s">
        <v>977</v>
      </c>
      <c r="AI133" s="78">
        <f t="shared" ref="AI133:AI134" si="253">($AI$10)*VALUE(SUBSTITUTE(MID(AH133,FIND(":",AH133)+1,99),",",""))</f>
        <v>142068.15</v>
      </c>
      <c r="AJ133" s="77" t="s">
        <v>980</v>
      </c>
      <c r="AK133" s="78">
        <f t="shared" ref="AK133:AK134" si="254">($AK$10)*VALUE(SUBSTITUTE(MID(AJ133,FIND(":",AJ133)+1,99),",",""))</f>
        <v>146987.015</v>
      </c>
      <c r="AL133" s="77" t="s">
        <v>983</v>
      </c>
      <c r="AM133" s="78">
        <f t="shared" ref="AM133:AM134" si="255">($AM$10)*VALUE(SUBSTITUTE(MID(AL133,FIND(":",AL133)+1,99),",",""))</f>
        <v>99980</v>
      </c>
      <c r="AN133" s="77" t="s">
        <v>986</v>
      </c>
      <c r="AO133" s="78">
        <f t="shared" ref="AO133:AO134" si="256">($AO$10)*VALUE(SUBSTITUTE(MID(AN133,FIND(":",AN133)+1,99),",",""))</f>
        <v>105550.3143</v>
      </c>
      <c r="AP133" s="77" t="s">
        <v>987</v>
      </c>
      <c r="AQ133" s="78">
        <f t="shared" ref="AQ133:AQ134" si="257">($AQ$10)*VALUE(SUBSTITUTE(MID(AP133,FIND(":",AP133)+1,99),",",""))</f>
        <v>200191.316</v>
      </c>
      <c r="AR133" s="77" t="s">
        <v>148</v>
      </c>
      <c r="AS133" s="78">
        <f t="shared" ref="AS133:AS134" si="258">($AS$10)*VALUE(SUBSTITUTE(MID(AR133,FIND(":",AR133)+1,99),",",""))</f>
        <v>275986.2</v>
      </c>
      <c r="AT133" s="77" t="s">
        <v>482</v>
      </c>
      <c r="AU133" s="78">
        <f t="shared" ref="AU133:AU134" si="259">($AU$10)*VALUE(SUBSTITUTE(MID(AT133,FIND(":",AT133)+1,99),",",""))</f>
        <v>182939</v>
      </c>
    </row>
    <row r="134" ht="15.75" customHeight="1">
      <c r="A134" s="71" t="s">
        <v>993</v>
      </c>
      <c r="B134" s="74" t="s">
        <v>995</v>
      </c>
      <c r="C134" s="78">
        <f t="shared" si="239"/>
        <v>409705.855</v>
      </c>
      <c r="D134" s="74" t="s">
        <v>996</v>
      </c>
      <c r="E134" s="78">
        <f t="shared" si="240"/>
        <v>481018.417</v>
      </c>
      <c r="F134" s="74" t="s">
        <v>997</v>
      </c>
      <c r="G134" s="78">
        <f t="shared" si="241"/>
        <v>198737.42</v>
      </c>
      <c r="H134" s="74" t="s">
        <v>998</v>
      </c>
      <c r="I134" s="78">
        <f t="shared" si="242"/>
        <v>211703.77</v>
      </c>
      <c r="J134" s="74" t="s">
        <v>1000</v>
      </c>
      <c r="K134" s="78">
        <f t="shared" si="243"/>
        <v>257935.5</v>
      </c>
      <c r="L134" s="74" t="s">
        <v>1001</v>
      </c>
      <c r="M134" s="78">
        <f t="shared" si="244"/>
        <v>232473.867</v>
      </c>
      <c r="N134" s="74" t="s">
        <v>1002</v>
      </c>
      <c r="O134" s="78">
        <f t="shared" si="245"/>
        <v>241375.641</v>
      </c>
      <c r="P134" s="74" t="s">
        <v>1003</v>
      </c>
      <c r="Q134" s="78">
        <f t="shared" si="246"/>
        <v>250416.5</v>
      </c>
      <c r="R134" s="74" t="s">
        <v>1005</v>
      </c>
      <c r="S134" s="78">
        <f t="shared" si="247"/>
        <v>168913.35</v>
      </c>
      <c r="T134" s="74" t="s">
        <v>1006</v>
      </c>
      <c r="U134" s="78">
        <f t="shared" si="248"/>
        <v>160630.2</v>
      </c>
      <c r="V134" s="74" t="s">
        <v>1007</v>
      </c>
      <c r="W134" s="78">
        <f t="shared" si="249"/>
        <v>230015.52</v>
      </c>
      <c r="X134" s="74" t="s">
        <v>1008</v>
      </c>
      <c r="Y134" s="78">
        <f t="shared" si="183"/>
        <v>222180.555</v>
      </c>
      <c r="Z134" s="74" t="s">
        <v>1010</v>
      </c>
      <c r="AA134" s="78">
        <f t="shared" si="180"/>
        <v>210657.86</v>
      </c>
      <c r="AB134" s="74" t="s">
        <v>1011</v>
      </c>
      <c r="AC134" s="78">
        <f t="shared" si="250"/>
        <v>234719.73</v>
      </c>
      <c r="AD134" s="74" t="s">
        <v>165</v>
      </c>
      <c r="AE134" s="78">
        <f t="shared" si="251"/>
        <v>180574.2</v>
      </c>
      <c r="AF134" s="74" t="s">
        <v>1012</v>
      </c>
      <c r="AG134" s="78">
        <f t="shared" si="252"/>
        <v>192836.448</v>
      </c>
      <c r="AH134" s="74" t="s">
        <v>1013</v>
      </c>
      <c r="AI134" s="78">
        <f t="shared" si="253"/>
        <v>284136.3</v>
      </c>
      <c r="AJ134" s="74" t="s">
        <v>1015</v>
      </c>
      <c r="AK134" s="78">
        <f t="shared" si="254"/>
        <v>289067.66</v>
      </c>
      <c r="AL134" s="74" t="s">
        <v>1016</v>
      </c>
      <c r="AM134" s="78">
        <f t="shared" si="255"/>
        <v>249950</v>
      </c>
      <c r="AN134" s="74" t="s">
        <v>1017</v>
      </c>
      <c r="AO134" s="78">
        <f t="shared" si="256"/>
        <v>211097.0579</v>
      </c>
      <c r="AP134" s="74" t="s">
        <v>1019</v>
      </c>
      <c r="AQ134" s="78">
        <f t="shared" si="257"/>
        <v>428982.2485</v>
      </c>
      <c r="AR134" s="74" t="s">
        <v>148</v>
      </c>
      <c r="AS134" s="78">
        <f t="shared" si="258"/>
        <v>275986.2</v>
      </c>
      <c r="AT134" s="74" t="s">
        <v>482</v>
      </c>
      <c r="AU134" s="78">
        <f t="shared" si="259"/>
        <v>182939</v>
      </c>
    </row>
    <row r="135" ht="15.75" customHeight="1">
      <c r="A135" s="76" t="s">
        <v>1021</v>
      </c>
      <c r="B135" s="72"/>
      <c r="C135" s="73"/>
      <c r="D135" s="72"/>
      <c r="E135" s="73"/>
      <c r="F135" s="72"/>
      <c r="G135" s="73"/>
      <c r="H135" s="72"/>
      <c r="I135" s="73"/>
      <c r="J135" s="72"/>
      <c r="K135" s="73"/>
      <c r="L135" s="72"/>
      <c r="M135" s="73"/>
      <c r="N135" s="72"/>
      <c r="O135" s="73"/>
      <c r="P135" s="72"/>
      <c r="Q135" s="73"/>
      <c r="R135" s="72"/>
      <c r="S135" s="73"/>
      <c r="T135" s="72"/>
      <c r="U135" s="73"/>
      <c r="V135" s="72"/>
      <c r="W135" s="73"/>
      <c r="X135" s="77" t="s">
        <v>1023</v>
      </c>
      <c r="Y135" s="78">
        <f t="shared" si="183"/>
        <v>25637.72857</v>
      </c>
      <c r="Z135" s="77" t="s">
        <v>1024</v>
      </c>
      <c r="AA135" s="78">
        <f t="shared" si="180"/>
        <v>25537.74857</v>
      </c>
      <c r="AB135" s="72"/>
      <c r="AC135" s="73"/>
      <c r="AD135" s="72"/>
      <c r="AE135" s="73"/>
      <c r="AF135" s="72"/>
      <c r="AG135" s="73"/>
      <c r="AH135" s="72"/>
      <c r="AI135" s="73"/>
      <c r="AJ135" s="72"/>
      <c r="AK135" s="73"/>
      <c r="AL135" s="72"/>
      <c r="AM135" s="73"/>
      <c r="AN135" s="72"/>
      <c r="AO135" s="73"/>
      <c r="AP135" s="72"/>
      <c r="AQ135" s="73"/>
      <c r="AR135" s="72"/>
      <c r="AS135" s="73"/>
      <c r="AT135" s="72"/>
      <c r="AU135" s="73"/>
    </row>
    <row r="136" ht="15.75" customHeight="1">
      <c r="A136" s="71" t="s">
        <v>1025</v>
      </c>
      <c r="B136" s="74" t="s">
        <v>1026</v>
      </c>
      <c r="C136" s="78">
        <f t="shared" ref="C136:C138" si="260">($C$10)*VALUE(SUBSTITUTE(MID(B136,FIND(":",B136)+1,99),",",""))</f>
        <v>1966588.104</v>
      </c>
      <c r="D136" s="74" t="s">
        <v>208</v>
      </c>
      <c r="E136" s="78">
        <f t="shared" ref="E136:E138" si="261">($E$10)*VALUE(SUBSTITUTE(MID(D136,FIND(":",D136)+1,99),",",""))</f>
        <v>2044263.375</v>
      </c>
      <c r="F136" s="74" t="s">
        <v>404</v>
      </c>
      <c r="G136" s="78">
        <f t="shared" ref="G136:G138" si="262">($G$10)*VALUE(SUBSTITUTE(MID(F136,FIND(":",F136)+1,99),",",""))</f>
        <v>1391072</v>
      </c>
      <c r="H136" s="74" t="s">
        <v>1030</v>
      </c>
      <c r="I136" s="78">
        <f t="shared" ref="I136:I138" si="263">($I$10)*VALUE(SUBSTITUTE(MID(H136,FIND(":",H136)+1,99),",",""))</f>
        <v>1058503.86</v>
      </c>
      <c r="J136" s="74" t="s">
        <v>211</v>
      </c>
      <c r="K136" s="78">
        <f t="shared" ref="K136:K138" si="264">($K$10)*VALUE(SUBSTITUTE(MID(J136,FIND(":",J136)+1,99),",",""))</f>
        <v>1031742</v>
      </c>
      <c r="L136" s="74" t="s">
        <v>212</v>
      </c>
      <c r="M136" s="78">
        <f t="shared" ref="M136:M138" si="265">($M$10)*VALUE(SUBSTITUTE(MID(L136,FIND(":",L136)+1,99),",",""))</f>
        <v>929887.47</v>
      </c>
      <c r="N136" s="74" t="s">
        <v>1033</v>
      </c>
      <c r="O136" s="78">
        <f t="shared" ref="O136:O138" si="266">($O$10)*VALUE(SUBSTITUTE(MID(N136,FIND(":",N136)+1,99),",",""))</f>
        <v>1247088.15</v>
      </c>
      <c r="P136" s="74" t="s">
        <v>1034</v>
      </c>
      <c r="Q136" s="78">
        <f t="shared" ref="Q136:Q138" si="267">($Q$10)*VALUE(SUBSTITUTE(MID(P136,FIND(":",P136)+1,99),",",""))</f>
        <v>1502499</v>
      </c>
      <c r="R136" s="74" t="s">
        <v>410</v>
      </c>
      <c r="S136" s="78">
        <f t="shared" ref="S136:S138" si="268">($S$10)*VALUE(SUBSTITUTE(MID(R136,FIND(":",R136)+1,99),",",""))</f>
        <v>1013480.1</v>
      </c>
      <c r="T136" s="74" t="s">
        <v>1036</v>
      </c>
      <c r="U136" s="78">
        <f t="shared" ref="U136:U138" si="269">($U$10)*VALUE(SUBSTITUTE(MID(T136,FIND(":",T136)+1,99),",",""))</f>
        <v>696036.24</v>
      </c>
      <c r="V136" s="74" t="s">
        <v>219</v>
      </c>
      <c r="W136" s="78">
        <f t="shared" ref="W136:W138" si="270">($W$10)*VALUE(SUBSTITUTE(MID(V136,FIND(":",V136)+1,99),",",""))</f>
        <v>1150077.6</v>
      </c>
      <c r="X136" s="74" t="s">
        <v>232</v>
      </c>
      <c r="Y136" s="78">
        <f t="shared" si="183"/>
        <v>999800</v>
      </c>
      <c r="Z136" s="74" t="s">
        <v>1040</v>
      </c>
      <c r="AA136" s="78">
        <f t="shared" si="180"/>
        <v>1053289.3</v>
      </c>
      <c r="AB136" s="74" t="s">
        <v>1042</v>
      </c>
      <c r="AC136" s="78">
        <f t="shared" ref="AC136:AC138" si="271">($AC$10)*VALUE(SUBSTITUTE(MID(AB136,FIND(":",AB136)+1,99),",",""))</f>
        <v>1056232.8</v>
      </c>
      <c r="AD136" s="72"/>
      <c r="AE136" s="73"/>
      <c r="AF136" s="74" t="s">
        <v>228</v>
      </c>
      <c r="AG136" s="78">
        <f t="shared" ref="AG136:AG138" si="272">($AG$10)*VALUE(SUBSTITUTE(MID(AF136,FIND(":",AF136)+1,99),",",""))</f>
        <v>964182.24</v>
      </c>
      <c r="AH136" s="74" t="s">
        <v>229</v>
      </c>
      <c r="AI136" s="78">
        <f t="shared" ref="AI136:AI138" si="273">($AI$10)*VALUE(SUBSTITUTE(MID(AH136,FIND(":",AH136)+1,99),",",""))</f>
        <v>1136545.2</v>
      </c>
      <c r="AJ136" s="74" t="s">
        <v>1048</v>
      </c>
      <c r="AK136" s="78">
        <f t="shared" ref="AK136:AK138" si="274">($AK$10)*VALUE(SUBSTITUTE(MID(AJ136,FIND(":",AJ136)+1,99),",",""))</f>
        <v>1445338.3</v>
      </c>
      <c r="AL136" s="72"/>
      <c r="AM136" s="73"/>
      <c r="AN136" s="74" t="s">
        <v>1052</v>
      </c>
      <c r="AO136" s="78">
        <f t="shared" ref="AO136:AO138" si="275">($AO$10)*VALUE(SUBSTITUTE(MID(AN136,FIND(":",AN136)+1,99),",",""))</f>
        <v>1161017.75</v>
      </c>
      <c r="AP136" s="74" t="s">
        <v>538</v>
      </c>
      <c r="AQ136" s="78">
        <f t="shared" ref="AQ136:AQ138" si="276">($AQ$10)*VALUE(SUBSTITUTE(MID(AP136,FIND(":",AP136)+1,99),",",""))</f>
        <v>1501434.87</v>
      </c>
      <c r="AR136" s="72"/>
      <c r="AS136" s="73"/>
      <c r="AT136" s="72"/>
      <c r="AU136" s="73"/>
    </row>
    <row r="137" ht="15.75" customHeight="1">
      <c r="A137" s="76" t="s">
        <v>1058</v>
      </c>
      <c r="B137" s="77" t="s">
        <v>49</v>
      </c>
      <c r="C137" s="78">
        <f t="shared" si="260"/>
        <v>23.998</v>
      </c>
      <c r="D137" s="77" t="s">
        <v>48</v>
      </c>
      <c r="E137" s="78">
        <f t="shared" si="261"/>
        <v>23.599</v>
      </c>
      <c r="F137" s="77" t="s">
        <v>48</v>
      </c>
      <c r="G137" s="78">
        <f t="shared" si="262"/>
        <v>14.99</v>
      </c>
      <c r="H137" s="77" t="s">
        <v>48</v>
      </c>
      <c r="I137" s="78">
        <f t="shared" si="263"/>
        <v>14.99</v>
      </c>
      <c r="J137" s="77" t="s">
        <v>49</v>
      </c>
      <c r="K137" s="78">
        <f t="shared" si="264"/>
        <v>15.996</v>
      </c>
      <c r="L137" s="77" t="s">
        <v>49</v>
      </c>
      <c r="M137" s="78">
        <f t="shared" si="265"/>
        <v>15.996</v>
      </c>
      <c r="N137" s="77" t="s">
        <v>49</v>
      </c>
      <c r="O137" s="78">
        <f t="shared" si="266"/>
        <v>15.996</v>
      </c>
      <c r="P137" s="77" t="s">
        <v>49</v>
      </c>
      <c r="Q137" s="78">
        <f t="shared" si="267"/>
        <v>14.995</v>
      </c>
      <c r="R137" s="77" t="s">
        <v>144</v>
      </c>
      <c r="S137" s="78">
        <f t="shared" si="268"/>
        <v>13.98</v>
      </c>
      <c r="T137" s="77" t="s">
        <v>144</v>
      </c>
      <c r="U137" s="78">
        <f t="shared" si="269"/>
        <v>13.98</v>
      </c>
      <c r="V137" s="77" t="s">
        <v>49</v>
      </c>
      <c r="W137" s="78">
        <f t="shared" si="270"/>
        <v>15.96</v>
      </c>
      <c r="X137" s="77" t="s">
        <v>49</v>
      </c>
      <c r="Y137" s="78">
        <f t="shared" si="183"/>
        <v>14.28285714</v>
      </c>
      <c r="Z137" s="77" t="s">
        <v>49</v>
      </c>
      <c r="AA137" s="78">
        <f t="shared" si="180"/>
        <v>14.28285714</v>
      </c>
      <c r="AB137" s="77" t="s">
        <v>49</v>
      </c>
      <c r="AC137" s="78">
        <f t="shared" si="271"/>
        <v>15.96</v>
      </c>
      <c r="AD137" s="77" t="s">
        <v>49</v>
      </c>
      <c r="AE137" s="78">
        <f t="shared" ref="AE137:AE138" si="277">($AE$10)*VALUE(SUBSTITUTE(MID(AD137,FIND(":",AD137)+1,99),",",""))</f>
        <v>13.998</v>
      </c>
      <c r="AF137" s="77" t="s">
        <v>49</v>
      </c>
      <c r="AG137" s="78">
        <f t="shared" si="272"/>
        <v>13.998</v>
      </c>
      <c r="AH137" s="77" t="s">
        <v>49</v>
      </c>
      <c r="AI137" s="78">
        <f t="shared" si="273"/>
        <v>16.66</v>
      </c>
      <c r="AJ137" s="77" t="s">
        <v>49</v>
      </c>
      <c r="AK137" s="78">
        <f t="shared" si="274"/>
        <v>16.66</v>
      </c>
      <c r="AL137" s="77" t="s">
        <v>49</v>
      </c>
      <c r="AM137" s="78">
        <f t="shared" ref="AM137:AM138" si="278">($AM$10)*VALUE(SUBSTITUTE(MID(AL137,FIND(":",AL137)+1,99),",",""))</f>
        <v>14.28285714</v>
      </c>
      <c r="AN137" s="77" t="s">
        <v>49</v>
      </c>
      <c r="AO137" s="78">
        <f t="shared" si="275"/>
        <v>14.28285714</v>
      </c>
      <c r="AP137" s="77" t="s">
        <v>49</v>
      </c>
      <c r="AQ137" s="78">
        <f t="shared" si="276"/>
        <v>23.998</v>
      </c>
      <c r="AR137" s="77" t="s">
        <v>49</v>
      </c>
      <c r="AS137" s="78">
        <f t="shared" ref="AS137:AS138" si="279">($AS$10)*VALUE(SUBSTITUTE(MID(AR137,FIND(":",AR137)+1,99),",",""))</f>
        <v>39.998</v>
      </c>
      <c r="AT137" s="77" t="s">
        <v>48</v>
      </c>
      <c r="AU137" s="78">
        <f t="shared" ref="AU137:AU138" si="280">($AU$10)*VALUE(SUBSTITUTE(MID(AT137,FIND(":",AT137)+1,99),",",""))</f>
        <v>4.998333333</v>
      </c>
    </row>
    <row r="138" ht="18.0" customHeight="1">
      <c r="A138" s="71" t="s">
        <v>1061</v>
      </c>
      <c r="B138" s="74" t="s">
        <v>766</v>
      </c>
      <c r="C138" s="78">
        <f t="shared" si="260"/>
        <v>2081.8265</v>
      </c>
      <c r="D138" s="74" t="s">
        <v>767</v>
      </c>
      <c r="E138" s="78">
        <f t="shared" si="261"/>
        <v>2477.895</v>
      </c>
      <c r="F138" s="74" t="s">
        <v>769</v>
      </c>
      <c r="G138" s="78">
        <f t="shared" si="262"/>
        <v>1064.29</v>
      </c>
      <c r="H138" s="74" t="s">
        <v>769</v>
      </c>
      <c r="I138" s="78">
        <f t="shared" si="263"/>
        <v>1064.29</v>
      </c>
      <c r="J138" s="74" t="s">
        <v>771</v>
      </c>
      <c r="K138" s="78">
        <f t="shared" si="264"/>
        <v>1187.703</v>
      </c>
      <c r="L138" s="74" t="s">
        <v>771</v>
      </c>
      <c r="M138" s="78">
        <f t="shared" si="265"/>
        <v>1187.703</v>
      </c>
      <c r="N138" s="74" t="s">
        <v>773</v>
      </c>
      <c r="O138" s="78">
        <f t="shared" si="266"/>
        <v>1167.708</v>
      </c>
      <c r="P138" s="74" t="s">
        <v>766</v>
      </c>
      <c r="Q138" s="78">
        <f t="shared" si="267"/>
        <v>1300.81625</v>
      </c>
      <c r="R138" s="74" t="s">
        <v>774</v>
      </c>
      <c r="S138" s="78">
        <f t="shared" si="268"/>
        <v>810.84</v>
      </c>
      <c r="T138" s="74" t="s">
        <v>774</v>
      </c>
      <c r="U138" s="78">
        <f t="shared" si="269"/>
        <v>810.84</v>
      </c>
      <c r="V138" s="74" t="s">
        <v>775</v>
      </c>
      <c r="W138" s="78">
        <f t="shared" si="270"/>
        <v>1189.02</v>
      </c>
      <c r="X138" s="74" t="s">
        <v>771</v>
      </c>
      <c r="Y138" s="78">
        <f t="shared" si="183"/>
        <v>1060.502143</v>
      </c>
      <c r="Z138" s="74" t="s">
        <v>771</v>
      </c>
      <c r="AA138" s="78">
        <f t="shared" si="180"/>
        <v>1060.502143</v>
      </c>
      <c r="AB138" s="74" t="s">
        <v>776</v>
      </c>
      <c r="AC138" s="78">
        <f t="shared" si="271"/>
        <v>1113.21</v>
      </c>
      <c r="AD138" s="74" t="s">
        <v>771</v>
      </c>
      <c r="AE138" s="78">
        <f t="shared" si="277"/>
        <v>1039.3515</v>
      </c>
      <c r="AF138" s="74" t="s">
        <v>771</v>
      </c>
      <c r="AG138" s="78">
        <f t="shared" si="272"/>
        <v>1039.3515</v>
      </c>
      <c r="AH138" s="74" t="s">
        <v>766</v>
      </c>
      <c r="AI138" s="78">
        <f t="shared" si="273"/>
        <v>1445.255</v>
      </c>
      <c r="AJ138" s="74" t="s">
        <v>766</v>
      </c>
      <c r="AK138" s="78">
        <f t="shared" si="274"/>
        <v>1445.255</v>
      </c>
      <c r="AL138" s="74" t="s">
        <v>775</v>
      </c>
      <c r="AM138" s="78">
        <f t="shared" si="278"/>
        <v>1064.072857</v>
      </c>
      <c r="AN138" s="74" t="s">
        <v>775</v>
      </c>
      <c r="AO138" s="78">
        <f t="shared" si="275"/>
        <v>1064.072857</v>
      </c>
      <c r="AP138" s="74" t="s">
        <v>766</v>
      </c>
      <c r="AQ138" s="78">
        <f t="shared" si="276"/>
        <v>2081.8265</v>
      </c>
      <c r="AR138" s="74" t="s">
        <v>780</v>
      </c>
      <c r="AS138" s="78">
        <f t="shared" si="279"/>
        <v>3449.8275</v>
      </c>
      <c r="AT138" s="74" t="s">
        <v>781</v>
      </c>
      <c r="AU138" s="78">
        <f t="shared" si="280"/>
        <v>1759.413333</v>
      </c>
    </row>
    <row r="139" ht="15.75" customHeight="1">
      <c r="A139" s="76" t="s">
        <v>1063</v>
      </c>
      <c r="B139" s="72"/>
      <c r="C139" s="73"/>
      <c r="D139" s="72"/>
      <c r="E139" s="73"/>
      <c r="F139" s="72"/>
      <c r="G139" s="73"/>
      <c r="H139" s="72"/>
      <c r="I139" s="73"/>
      <c r="J139" s="72"/>
      <c r="K139" s="73"/>
      <c r="L139" s="72"/>
      <c r="M139" s="73"/>
      <c r="N139" s="72"/>
      <c r="O139" s="73"/>
      <c r="P139" s="72"/>
      <c r="Q139" s="73"/>
      <c r="R139" s="72"/>
      <c r="S139" s="73"/>
      <c r="T139" s="72"/>
      <c r="U139" s="73"/>
      <c r="V139" s="72"/>
      <c r="W139" s="73"/>
      <c r="X139" s="77" t="s">
        <v>49</v>
      </c>
      <c r="Y139" s="75">
        <f t="shared" si="183"/>
        <v>14.28285714</v>
      </c>
      <c r="Z139" s="77" t="s">
        <v>49</v>
      </c>
      <c r="AA139" s="75">
        <f t="shared" si="180"/>
        <v>14.28285714</v>
      </c>
      <c r="AB139" s="72"/>
      <c r="AC139" s="73"/>
      <c r="AD139" s="72"/>
      <c r="AE139" s="73"/>
      <c r="AF139" s="72"/>
      <c r="AG139" s="73"/>
      <c r="AH139" s="72"/>
      <c r="AI139" s="73"/>
      <c r="AJ139" s="72"/>
      <c r="AK139" s="73"/>
      <c r="AL139" s="72"/>
      <c r="AM139" s="73"/>
      <c r="AN139" s="72"/>
      <c r="AO139" s="73"/>
      <c r="AP139" s="72"/>
      <c r="AQ139" s="73"/>
      <c r="AR139" s="72"/>
      <c r="AS139" s="73"/>
      <c r="AT139" s="72"/>
      <c r="AU139" s="73"/>
    </row>
    <row r="140" ht="15.75" customHeight="1">
      <c r="A140" s="71" t="s">
        <v>1064</v>
      </c>
      <c r="B140" s="72"/>
      <c r="C140" s="73"/>
      <c r="D140" s="72"/>
      <c r="E140" s="73"/>
      <c r="F140" s="72"/>
      <c r="G140" s="73"/>
      <c r="H140" s="72"/>
      <c r="I140" s="73"/>
      <c r="J140" s="72"/>
      <c r="K140" s="73"/>
      <c r="L140" s="72"/>
      <c r="M140" s="73"/>
      <c r="N140" s="72"/>
      <c r="O140" s="73"/>
      <c r="P140" s="72"/>
      <c r="Q140" s="73"/>
      <c r="R140" s="72"/>
      <c r="S140" s="73"/>
      <c r="T140" s="72"/>
      <c r="U140" s="73"/>
      <c r="V140" s="72"/>
      <c r="W140" s="73"/>
      <c r="X140" s="74" t="s">
        <v>235</v>
      </c>
      <c r="Y140" s="75">
        <f t="shared" si="183"/>
        <v>249.95</v>
      </c>
      <c r="Z140" s="74" t="s">
        <v>235</v>
      </c>
      <c r="AA140" s="75">
        <f t="shared" si="180"/>
        <v>249.95</v>
      </c>
      <c r="AB140" s="72"/>
      <c r="AC140" s="73"/>
      <c r="AD140" s="72"/>
      <c r="AE140" s="73"/>
      <c r="AF140" s="72"/>
      <c r="AG140" s="73"/>
      <c r="AH140" s="72"/>
      <c r="AI140" s="73"/>
      <c r="AJ140" s="72"/>
      <c r="AK140" s="73"/>
      <c r="AL140" s="72"/>
      <c r="AM140" s="73"/>
      <c r="AN140" s="72"/>
      <c r="AO140" s="73"/>
      <c r="AP140" s="72"/>
      <c r="AQ140" s="73"/>
      <c r="AR140" s="72"/>
      <c r="AS140" s="73"/>
      <c r="AT140" s="72"/>
      <c r="AU140" s="73"/>
    </row>
    <row r="141" ht="15.75" customHeight="1">
      <c r="A141" s="76" t="s">
        <v>1065</v>
      </c>
      <c r="B141" s="72"/>
      <c r="C141" s="73"/>
      <c r="D141" s="72"/>
      <c r="E141" s="73"/>
      <c r="F141" s="72"/>
      <c r="G141" s="73"/>
      <c r="H141" s="72"/>
      <c r="I141" s="73"/>
      <c r="J141" s="72"/>
      <c r="K141" s="73"/>
      <c r="L141" s="72"/>
      <c r="M141" s="73"/>
      <c r="N141" s="72"/>
      <c r="O141" s="73"/>
      <c r="P141" s="72"/>
      <c r="Q141" s="73"/>
      <c r="R141" s="72"/>
      <c r="S141" s="73"/>
      <c r="T141" s="72"/>
      <c r="U141" s="73"/>
      <c r="V141" s="72"/>
      <c r="W141" s="73"/>
      <c r="X141" s="77" t="s">
        <v>791</v>
      </c>
      <c r="Y141" s="75">
        <f t="shared" si="183"/>
        <v>860.5421429</v>
      </c>
      <c r="Z141" s="77" t="s">
        <v>791</v>
      </c>
      <c r="AA141" s="75">
        <f t="shared" si="180"/>
        <v>860.5421429</v>
      </c>
      <c r="AB141" s="72"/>
      <c r="AC141" s="73"/>
      <c r="AD141" s="72"/>
      <c r="AE141" s="73"/>
      <c r="AF141" s="72"/>
      <c r="AG141" s="73"/>
      <c r="AH141" s="72"/>
      <c r="AI141" s="73"/>
      <c r="AJ141" s="72"/>
      <c r="AK141" s="73"/>
      <c r="AL141" s="72"/>
      <c r="AM141" s="73"/>
      <c r="AN141" s="72"/>
      <c r="AO141" s="73"/>
      <c r="AP141" s="72"/>
      <c r="AQ141" s="73"/>
      <c r="AR141" s="72"/>
      <c r="AS141" s="73"/>
      <c r="AT141" s="72"/>
      <c r="AU141" s="73"/>
    </row>
    <row r="142" ht="15.75" customHeight="1">
      <c r="A142" s="71" t="s">
        <v>1066</v>
      </c>
      <c r="B142" s="74" t="s">
        <v>793</v>
      </c>
      <c r="C142" s="78">
        <f t="shared" ref="C142:C143" si="281">($C$10)*VALUE(SUBSTITUTE(MID(B142,FIND(":",B142)+1,99),",",""))</f>
        <v>13990.834</v>
      </c>
      <c r="D142" s="74" t="s">
        <v>795</v>
      </c>
      <c r="E142" s="78">
        <f t="shared" ref="E142:E143" si="282">($E$10)*VALUE(SUBSTITUTE(MID(D142,FIND(":",D142)+1,99),",",""))</f>
        <v>16519.3</v>
      </c>
      <c r="F142" s="74" t="s">
        <v>796</v>
      </c>
      <c r="G142" s="78">
        <f t="shared" ref="G142:G143" si="283">($G$10)*VALUE(SUBSTITUTE(MID(F142,FIND(":",F142)+1,99),",",""))</f>
        <v>7105.26</v>
      </c>
      <c r="H142" s="74" t="s">
        <v>797</v>
      </c>
      <c r="I142" s="78">
        <f t="shared" ref="I142:I143" si="284">($I$10)*VALUE(SUBSTITUTE(MID(H142,FIND(":",H142)+1,99),",",""))</f>
        <v>7120.25</v>
      </c>
      <c r="J142" s="74" t="s">
        <v>729</v>
      </c>
      <c r="K142" s="78">
        <f t="shared" ref="K142:K143" si="285">($K$10)*VALUE(SUBSTITUTE(MID(J142,FIND(":",J142)+1,99),",",""))</f>
        <v>7998</v>
      </c>
      <c r="L142" s="74" t="s">
        <v>799</v>
      </c>
      <c r="M142" s="78">
        <f t="shared" ref="M142:M143" si="286">($M$10)*VALUE(SUBSTITUTE(MID(L142,FIND(":",L142)+1,99),",",""))</f>
        <v>7982.004</v>
      </c>
      <c r="N142" s="74" t="s">
        <v>729</v>
      </c>
      <c r="O142" s="78">
        <f t="shared" ref="O142:O143" si="287">($O$10)*VALUE(SUBSTITUTE(MID(N142,FIND(":",N142)+1,99),",",""))</f>
        <v>7998</v>
      </c>
      <c r="P142" s="74" t="s">
        <v>802</v>
      </c>
      <c r="Q142" s="78">
        <f t="shared" ref="Q142:Q143" si="288">($Q$10)*VALUE(SUBSTITUTE(MID(P142,FIND(":",P142)+1,99),",",""))</f>
        <v>8738.33625</v>
      </c>
      <c r="R142" s="74" t="s">
        <v>804</v>
      </c>
      <c r="S142" s="78">
        <f t="shared" ref="S142:S143" si="289">($S$10)*VALUE(SUBSTITUTE(MID(R142,FIND(":",R142)+1,99),",",""))</f>
        <v>5424.24</v>
      </c>
      <c r="T142" s="74" t="s">
        <v>805</v>
      </c>
      <c r="U142" s="78">
        <f t="shared" ref="U142:U143" si="290">($U$10)*VALUE(SUBSTITUTE(MID(T142,FIND(":",T142)+1,99),",",""))</f>
        <v>5438.22</v>
      </c>
      <c r="V142" s="74" t="s">
        <v>708</v>
      </c>
      <c r="W142" s="78">
        <f t="shared" ref="W142:W143" si="291">($W$10)*VALUE(SUBSTITUTE(MID(V142,FIND(":",V142)+1,99),",",""))</f>
        <v>7987.98</v>
      </c>
      <c r="X142" s="74" t="s">
        <v>729</v>
      </c>
      <c r="Y142" s="78">
        <f t="shared" si="183"/>
        <v>7141.428571</v>
      </c>
      <c r="Z142" s="74" t="s">
        <v>729</v>
      </c>
      <c r="AA142" s="78">
        <f t="shared" si="180"/>
        <v>7141.428571</v>
      </c>
      <c r="AB142" s="74" t="s">
        <v>806</v>
      </c>
      <c r="AC142" s="78">
        <f t="shared" ref="AC142:AC143" si="292">($AC$10)*VALUE(SUBSTITUTE(MID(AB142,FIND(":",AB142)+1,99),",",""))</f>
        <v>7465.29</v>
      </c>
      <c r="AD142" s="74" t="s">
        <v>807</v>
      </c>
      <c r="AE142" s="78">
        <f t="shared" ref="AE142:AE143" si="293">($AE$10)*VALUE(SUBSTITUTE(MID(AD142,FIND(":",AD142)+1,99),",",""))</f>
        <v>6946.5075</v>
      </c>
      <c r="AF142" s="74" t="s">
        <v>808</v>
      </c>
      <c r="AG142" s="78">
        <f t="shared" ref="AG142:AG143" si="294">($AG$10)*VALUE(SUBSTITUTE(MID(AF142,FIND(":",AF142)+1,99),",",""))</f>
        <v>6988.5015</v>
      </c>
      <c r="AH142" s="74" t="s">
        <v>809</v>
      </c>
      <c r="AI142" s="78">
        <f t="shared" ref="AI142:AI143" si="295">($AI$10)*VALUE(SUBSTITUTE(MID(AH142,FIND(":",AH142)+1,99),",",""))</f>
        <v>9716.945</v>
      </c>
      <c r="AJ142" s="74" t="s">
        <v>793</v>
      </c>
      <c r="AK142" s="78">
        <f t="shared" ref="AK142:AK143" si="296">($AK$10)*VALUE(SUBSTITUTE(MID(AJ142,FIND(":",AJ142)+1,99),",",""))</f>
        <v>9712.78</v>
      </c>
      <c r="AL142" s="74" t="s">
        <v>729</v>
      </c>
      <c r="AM142" s="78">
        <f t="shared" ref="AM142:AM143" si="297">($AM$10)*VALUE(SUBSTITUTE(MID(AL142,FIND(":",AL142)+1,99),",",""))</f>
        <v>7141.428571</v>
      </c>
      <c r="AN142" s="74" t="s">
        <v>810</v>
      </c>
      <c r="AO142" s="78">
        <f t="shared" ref="AO142:AO143" si="298">($AO$10)*VALUE(SUBSTITUTE(MID(AN142,FIND(":",AN142)+1,99),",",""))</f>
        <v>7144.999286</v>
      </c>
      <c r="AP142" s="74" t="s">
        <v>811</v>
      </c>
      <c r="AQ142" s="78">
        <f t="shared" ref="AQ142:AQ143" si="299">($AQ$10)*VALUE(SUBSTITUTE(MID(AP142,FIND(":",AP142)+1,99),",",""))</f>
        <v>14032.8305</v>
      </c>
      <c r="AR142" s="74" t="s">
        <v>812</v>
      </c>
      <c r="AS142" s="78">
        <f t="shared" ref="AS142:AS143" si="300">($AS$10)*VALUE(SUBSTITUTE(MID(AR142,FIND(":",AR142)+1,99),",",""))</f>
        <v>22998.85</v>
      </c>
      <c r="AT142" s="74" t="s">
        <v>813</v>
      </c>
      <c r="AU142" s="78">
        <f t="shared" ref="AU142:AU143" si="301">($AU$10)*VALUE(SUBSTITUTE(MID(AT142,FIND(":",AT142)+1,99),",",""))</f>
        <v>12195.93333</v>
      </c>
    </row>
    <row r="143" ht="15.75" customHeight="1">
      <c r="A143" s="76" t="s">
        <v>1082</v>
      </c>
      <c r="B143" s="77" t="s">
        <v>815</v>
      </c>
      <c r="C143" s="78">
        <f t="shared" si="281"/>
        <v>21196.2335</v>
      </c>
      <c r="D143" s="77" t="s">
        <v>816</v>
      </c>
      <c r="E143" s="78">
        <f t="shared" si="282"/>
        <v>25014.94</v>
      </c>
      <c r="F143" s="77" t="s">
        <v>817</v>
      </c>
      <c r="G143" s="78">
        <f t="shared" si="283"/>
        <v>10792.8</v>
      </c>
      <c r="H143" s="77" t="s">
        <v>818</v>
      </c>
      <c r="I143" s="78">
        <f t="shared" si="284"/>
        <v>10807.79</v>
      </c>
      <c r="J143" s="77" t="s">
        <v>819</v>
      </c>
      <c r="K143" s="78">
        <f t="shared" si="285"/>
        <v>12140.964</v>
      </c>
      <c r="L143" s="77" t="s">
        <v>820</v>
      </c>
      <c r="M143" s="78">
        <f t="shared" si="286"/>
        <v>12076.98</v>
      </c>
      <c r="N143" s="77" t="s">
        <v>821</v>
      </c>
      <c r="O143" s="78">
        <f t="shared" si="287"/>
        <v>12108.972</v>
      </c>
      <c r="P143" s="77" t="s">
        <v>822</v>
      </c>
      <c r="Q143" s="78">
        <f t="shared" si="288"/>
        <v>13296.81625</v>
      </c>
      <c r="R143" s="77" t="s">
        <v>65</v>
      </c>
      <c r="S143" s="78">
        <f t="shared" si="289"/>
        <v>8241.21</v>
      </c>
      <c r="T143" s="77" t="s">
        <v>68</v>
      </c>
      <c r="U143" s="78">
        <f t="shared" si="290"/>
        <v>8227.23</v>
      </c>
      <c r="V143" s="77" t="s">
        <v>823</v>
      </c>
      <c r="W143" s="78">
        <f t="shared" si="291"/>
        <v>12109.65</v>
      </c>
      <c r="X143" s="77" t="s">
        <v>821</v>
      </c>
      <c r="Y143" s="78">
        <f t="shared" si="183"/>
        <v>10812.12286</v>
      </c>
      <c r="Z143" s="77" t="s">
        <v>824</v>
      </c>
      <c r="AA143" s="78">
        <f t="shared" si="180"/>
        <v>10804.98143</v>
      </c>
      <c r="AB143" s="77" t="s">
        <v>825</v>
      </c>
      <c r="AC143" s="78">
        <f t="shared" si="292"/>
        <v>11359.53</v>
      </c>
      <c r="AD143" s="77" t="s">
        <v>819</v>
      </c>
      <c r="AE143" s="78">
        <f t="shared" si="293"/>
        <v>10624.482</v>
      </c>
      <c r="AF143" s="77" t="s">
        <v>821</v>
      </c>
      <c r="AG143" s="78">
        <f t="shared" si="294"/>
        <v>10596.486</v>
      </c>
      <c r="AH143" s="77" t="s">
        <v>826</v>
      </c>
      <c r="AI143" s="78">
        <f t="shared" si="295"/>
        <v>14760.76</v>
      </c>
      <c r="AJ143" s="77" t="s">
        <v>827</v>
      </c>
      <c r="AK143" s="78">
        <f t="shared" si="296"/>
        <v>14727.44</v>
      </c>
      <c r="AL143" s="77" t="s">
        <v>828</v>
      </c>
      <c r="AM143" s="78">
        <f t="shared" si="297"/>
        <v>10869.25429</v>
      </c>
      <c r="AN143" s="77" t="s">
        <v>829</v>
      </c>
      <c r="AO143" s="78">
        <f t="shared" si="298"/>
        <v>10801.41071</v>
      </c>
      <c r="AP143" s="77" t="s">
        <v>830</v>
      </c>
      <c r="AQ143" s="78">
        <f t="shared" si="299"/>
        <v>21148.2375</v>
      </c>
      <c r="AR143" s="77" t="s">
        <v>831</v>
      </c>
      <c r="AS143" s="78">
        <f t="shared" si="300"/>
        <v>34498.275</v>
      </c>
      <c r="AT143" s="77" t="s">
        <v>292</v>
      </c>
      <c r="AU143" s="78">
        <f t="shared" si="301"/>
        <v>18293.9</v>
      </c>
    </row>
    <row r="144" ht="15.75" customHeight="1">
      <c r="A144" s="71" t="s">
        <v>1086</v>
      </c>
      <c r="B144" s="72"/>
      <c r="C144" s="73"/>
      <c r="D144" s="72"/>
      <c r="E144" s="73"/>
      <c r="F144" s="72"/>
      <c r="G144" s="73"/>
      <c r="H144" s="72"/>
      <c r="I144" s="73"/>
      <c r="J144" s="72"/>
      <c r="K144" s="73"/>
      <c r="L144" s="72"/>
      <c r="M144" s="73"/>
      <c r="N144" s="72"/>
      <c r="O144" s="73"/>
      <c r="P144" s="72"/>
      <c r="Q144" s="73"/>
      <c r="R144" s="72"/>
      <c r="S144" s="73"/>
      <c r="T144" s="72"/>
      <c r="U144" s="73"/>
      <c r="V144" s="72"/>
      <c r="W144" s="73"/>
      <c r="X144" s="74" t="s">
        <v>835</v>
      </c>
      <c r="Y144" s="78">
        <f t="shared" si="183"/>
        <v>1303.310714</v>
      </c>
      <c r="Z144" s="74" t="s">
        <v>837</v>
      </c>
      <c r="AA144" s="78">
        <f t="shared" si="180"/>
        <v>1299.74</v>
      </c>
      <c r="AB144" s="72"/>
      <c r="AC144" s="73"/>
      <c r="AD144" s="72"/>
      <c r="AE144" s="73"/>
      <c r="AF144" s="72"/>
      <c r="AG144" s="73"/>
      <c r="AH144" s="72"/>
      <c r="AI144" s="73"/>
      <c r="AJ144" s="72"/>
      <c r="AK144" s="73"/>
      <c r="AL144" s="72"/>
      <c r="AM144" s="73"/>
      <c r="AN144" s="72"/>
      <c r="AO144" s="73"/>
      <c r="AP144" s="72"/>
      <c r="AQ144" s="73"/>
      <c r="AR144" s="72"/>
      <c r="AS144" s="73"/>
      <c r="AT144" s="72"/>
      <c r="AU144" s="73"/>
    </row>
    <row r="145" ht="15.75" customHeight="1">
      <c r="A145" s="76" t="s">
        <v>1090</v>
      </c>
      <c r="B145" s="77" t="s">
        <v>839</v>
      </c>
      <c r="C145" s="78">
        <f t="shared" ref="C145:C146" si="302">($C$10)*VALUE(SUBSTITUTE(MID(B145,FIND(":",B145)+1,99),",",""))</f>
        <v>23362.053</v>
      </c>
      <c r="D145" s="77" t="s">
        <v>607</v>
      </c>
      <c r="E145" s="78">
        <f t="shared" ref="E145:E146" si="303">($E$10)*VALUE(SUBSTITUTE(MID(D145,FIND(":",D145)+1,99),",",""))</f>
        <v>27540.033</v>
      </c>
      <c r="F145" s="77" t="s">
        <v>1097</v>
      </c>
      <c r="G145" s="78">
        <f t="shared" ref="G145:G146" si="304">($G$10)*VALUE(SUBSTITUTE(MID(F145,FIND(":",F145)+1,99),",",""))</f>
        <v>11692.2</v>
      </c>
      <c r="H145" s="77" t="s">
        <v>804</v>
      </c>
      <c r="I145" s="78">
        <f t="shared" ref="I145:I146" si="305">($I$10)*VALUE(SUBSTITUTE(MID(H145,FIND(":",H145)+1,99),",",""))</f>
        <v>11632.24</v>
      </c>
      <c r="J145" s="77" t="s">
        <v>847</v>
      </c>
      <c r="K145" s="78">
        <f t="shared" ref="K145:K146" si="306">($K$10)*VALUE(SUBSTITUTE(MID(J145,FIND(":",J145)+1,99),",",""))</f>
        <v>13400.649</v>
      </c>
      <c r="L145" s="77" t="s">
        <v>849</v>
      </c>
      <c r="M145" s="78">
        <f t="shared" ref="M145:M146" si="307">($M$10)*VALUE(SUBSTITUTE(MID(L145,FIND(":",L145)+1,99),",",""))</f>
        <v>13284.678</v>
      </c>
      <c r="N145" s="77" t="s">
        <v>851</v>
      </c>
      <c r="O145" s="78">
        <f t="shared" ref="O145:O146" si="308">($O$10)*VALUE(SUBSTITUTE(MID(N145,FIND(":",N145)+1,99),",",""))</f>
        <v>13316.67</v>
      </c>
      <c r="P145" s="77" t="s">
        <v>852</v>
      </c>
      <c r="Q145" s="78">
        <f t="shared" ref="Q145:Q146" si="309">($Q$10)*VALUE(SUBSTITUTE(MID(P145,FIND(":",P145)+1,99),",",""))</f>
        <v>14590.135</v>
      </c>
      <c r="R145" s="77" t="s">
        <v>854</v>
      </c>
      <c r="S145" s="78">
        <f t="shared" ref="S145:S146" si="310">($S$10)*VALUE(SUBSTITUTE(MID(R145,FIND(":",R145)+1,99),",",""))</f>
        <v>9052.05</v>
      </c>
      <c r="T145" s="77" t="s">
        <v>855</v>
      </c>
      <c r="U145" s="78">
        <f t="shared" ref="U145:U146" si="311">($U$10)*VALUE(SUBSTITUTE(MID(T145,FIND(":",T145)+1,99),",",""))</f>
        <v>9045.06</v>
      </c>
      <c r="V145" s="77" t="s">
        <v>857</v>
      </c>
      <c r="W145" s="78">
        <f t="shared" ref="W145:W146" si="312">($W$10)*VALUE(SUBSTITUTE(MID(V145,FIND(":",V145)+1,99),",",""))</f>
        <v>13222.86</v>
      </c>
      <c r="X145" s="77" t="s">
        <v>859</v>
      </c>
      <c r="Y145" s="78">
        <f t="shared" si="183"/>
        <v>11904.76143</v>
      </c>
      <c r="Z145" s="77" t="s">
        <v>859</v>
      </c>
      <c r="AA145" s="78">
        <f t="shared" si="180"/>
        <v>11904.76143</v>
      </c>
      <c r="AB145" s="77" t="s">
        <v>860</v>
      </c>
      <c r="AC145" s="78">
        <f t="shared" ref="AC145:AC146" si="313">($AC$10)*VALUE(SUBSTITUTE(MID(AB145,FIND(":",AB145)+1,99),",",""))</f>
        <v>12500.67</v>
      </c>
      <c r="AD145" s="77" t="s">
        <v>851</v>
      </c>
      <c r="AE145" s="78">
        <f t="shared" ref="AE145:AE146" si="314">($AE$10)*VALUE(SUBSTITUTE(MID(AD145,FIND(":",AD145)+1,99),",",""))</f>
        <v>11653.335</v>
      </c>
      <c r="AF145" s="77" t="s">
        <v>863</v>
      </c>
      <c r="AG145" s="78">
        <f t="shared" ref="AG145:AG146" si="315">($AG$10)*VALUE(SUBSTITUTE(MID(AF145,FIND(":",AF145)+1,99),",",""))</f>
        <v>11618.34</v>
      </c>
      <c r="AH145" s="77" t="s">
        <v>864</v>
      </c>
      <c r="AI145" s="78">
        <f t="shared" ref="AI145:AI146" si="316">($AI$10)*VALUE(SUBSTITUTE(MID(AH145,FIND(":",AH145)+1,99),",",""))</f>
        <v>16239.335</v>
      </c>
      <c r="AJ145" s="77" t="s">
        <v>866</v>
      </c>
      <c r="AK145" s="78">
        <f t="shared" ref="AK145:AK146" si="317">($AK$10)*VALUE(SUBSTITUTE(MID(AJ145,FIND(":",AJ145)+1,99),",",""))</f>
        <v>16181.025</v>
      </c>
      <c r="AL145" s="77" t="s">
        <v>859</v>
      </c>
      <c r="AM145" s="78">
        <f t="shared" ref="AM145:AM146" si="318">($AM$10)*VALUE(SUBSTITUTE(MID(AL145,FIND(":",AL145)+1,99),",",""))</f>
        <v>11904.76143</v>
      </c>
      <c r="AN145" s="77" t="s">
        <v>869</v>
      </c>
      <c r="AO145" s="78">
        <f t="shared" ref="AO145:AO146" si="319">($AO$10)*VALUE(SUBSTITUTE(MID(AN145,FIND(":",AN145)+1,99),",",""))</f>
        <v>11908.33214</v>
      </c>
      <c r="AP145" s="77" t="s">
        <v>870</v>
      </c>
      <c r="AQ145" s="78">
        <f t="shared" ref="AQ145:AQ146" si="320">($AQ$10)*VALUE(SUBSTITUTE(MID(AP145,FIND(":",AP145)+1,99),",",""))</f>
        <v>23278.06</v>
      </c>
      <c r="AR145" s="77" t="s">
        <v>755</v>
      </c>
      <c r="AS145" s="78">
        <f t="shared" ref="AS145:AS146" si="321">($AS$10)*VALUE(SUBSTITUTE(MID(AR145,FIND(":",AR145)+1,99),",",""))</f>
        <v>39428.0285</v>
      </c>
      <c r="AT145" s="77" t="s">
        <v>873</v>
      </c>
      <c r="AU145" s="78">
        <f t="shared" ref="AU145:AU146" si="322">($AU$10)*VALUE(SUBSTITUTE(MID(AT145,FIND(":",AT145)+1,99),",",""))</f>
        <v>20328.22167</v>
      </c>
    </row>
    <row r="146" ht="15.75" customHeight="1">
      <c r="A146" s="71" t="s">
        <v>1124</v>
      </c>
      <c r="B146" s="74" t="s">
        <v>876</v>
      </c>
      <c r="C146" s="78">
        <f t="shared" si="302"/>
        <v>41846.5125</v>
      </c>
      <c r="D146" s="74" t="s">
        <v>877</v>
      </c>
      <c r="E146" s="78">
        <f t="shared" si="303"/>
        <v>49557.9</v>
      </c>
      <c r="F146" s="74" t="s">
        <v>1125</v>
      </c>
      <c r="G146" s="78">
        <f t="shared" si="304"/>
        <v>21090.93</v>
      </c>
      <c r="H146" s="74" t="s">
        <v>1126</v>
      </c>
      <c r="I146" s="78">
        <f t="shared" si="305"/>
        <v>20896.06</v>
      </c>
      <c r="J146" s="74" t="s">
        <v>880</v>
      </c>
      <c r="K146" s="78">
        <f t="shared" si="306"/>
        <v>23994</v>
      </c>
      <c r="L146" s="74" t="s">
        <v>881</v>
      </c>
      <c r="M146" s="78">
        <f t="shared" si="307"/>
        <v>23846.037</v>
      </c>
      <c r="N146" s="74" t="s">
        <v>882</v>
      </c>
      <c r="O146" s="78">
        <f t="shared" si="308"/>
        <v>23986.002</v>
      </c>
      <c r="P146" s="74" t="s">
        <v>884</v>
      </c>
      <c r="Q146" s="78">
        <f t="shared" si="309"/>
        <v>26361.21</v>
      </c>
      <c r="R146" s="74" t="s">
        <v>811</v>
      </c>
      <c r="S146" s="78">
        <f t="shared" si="310"/>
        <v>16349.61</v>
      </c>
      <c r="T146" s="74" t="s">
        <v>886</v>
      </c>
      <c r="U146" s="78">
        <f t="shared" si="311"/>
        <v>16314.66</v>
      </c>
      <c r="V146" s="74" t="s">
        <v>887</v>
      </c>
      <c r="W146" s="78">
        <f t="shared" si="312"/>
        <v>23959.95</v>
      </c>
      <c r="X146" s="74" t="s">
        <v>888</v>
      </c>
      <c r="Y146" s="78">
        <f t="shared" si="183"/>
        <v>21502.84143</v>
      </c>
      <c r="Z146" s="74" t="s">
        <v>889</v>
      </c>
      <c r="AA146" s="78">
        <f t="shared" si="180"/>
        <v>21388.57857</v>
      </c>
      <c r="AB146" s="74" t="s">
        <v>890</v>
      </c>
      <c r="AC146" s="78">
        <f t="shared" si="313"/>
        <v>22475.67</v>
      </c>
      <c r="AD146" s="74" t="s">
        <v>891</v>
      </c>
      <c r="AE146" s="78">
        <f t="shared" si="314"/>
        <v>21245.4645</v>
      </c>
      <c r="AF146" s="74" t="s">
        <v>889</v>
      </c>
      <c r="AG146" s="78">
        <f t="shared" si="315"/>
        <v>20962.005</v>
      </c>
      <c r="AH146" s="74" t="s">
        <v>892</v>
      </c>
      <c r="AI146" s="78">
        <f t="shared" si="316"/>
        <v>29142.505</v>
      </c>
      <c r="AJ146" s="74" t="s">
        <v>894</v>
      </c>
      <c r="AK146" s="78">
        <f t="shared" si="317"/>
        <v>29100.855</v>
      </c>
      <c r="AL146" s="74" t="s">
        <v>895</v>
      </c>
      <c r="AM146" s="78">
        <f t="shared" si="318"/>
        <v>21734.93786</v>
      </c>
      <c r="AN146" s="74" t="s">
        <v>888</v>
      </c>
      <c r="AO146" s="78">
        <f t="shared" si="319"/>
        <v>21502.84143</v>
      </c>
      <c r="AP146" s="74" t="s">
        <v>897</v>
      </c>
      <c r="AQ146" s="78">
        <f t="shared" si="320"/>
        <v>41708.524</v>
      </c>
      <c r="AR146" s="74" t="s">
        <v>898</v>
      </c>
      <c r="AS146" s="78">
        <f t="shared" si="321"/>
        <v>68996.55</v>
      </c>
      <c r="AT146" s="74" t="s">
        <v>899</v>
      </c>
      <c r="AU146" s="78">
        <f t="shared" si="322"/>
        <v>36587.8</v>
      </c>
    </row>
    <row r="147" ht="15.75" customHeight="1">
      <c r="A147" s="76" t="s">
        <v>1130</v>
      </c>
      <c r="B147" s="72"/>
      <c r="C147" s="73"/>
      <c r="D147" s="72"/>
      <c r="E147" s="73"/>
      <c r="F147" s="72"/>
      <c r="G147" s="73"/>
      <c r="H147" s="72"/>
      <c r="I147" s="73"/>
      <c r="J147" s="72"/>
      <c r="K147" s="73"/>
      <c r="L147" s="72"/>
      <c r="M147" s="73"/>
      <c r="N147" s="72"/>
      <c r="O147" s="73"/>
      <c r="P147" s="72"/>
      <c r="Q147" s="73"/>
      <c r="R147" s="72"/>
      <c r="S147" s="73"/>
      <c r="T147" s="72"/>
      <c r="U147" s="73"/>
      <c r="V147" s="72"/>
      <c r="W147" s="73"/>
      <c r="X147" s="77" t="s">
        <v>818</v>
      </c>
      <c r="Y147" s="75">
        <f t="shared" si="183"/>
        <v>2574.485</v>
      </c>
      <c r="Z147" s="77" t="s">
        <v>818</v>
      </c>
      <c r="AA147" s="75">
        <f t="shared" si="180"/>
        <v>2574.485</v>
      </c>
      <c r="AB147" s="72"/>
      <c r="AC147" s="73"/>
      <c r="AD147" s="72"/>
      <c r="AE147" s="73"/>
      <c r="AF147" s="72"/>
      <c r="AG147" s="73"/>
      <c r="AH147" s="72"/>
      <c r="AI147" s="73"/>
      <c r="AJ147" s="72"/>
      <c r="AK147" s="73"/>
      <c r="AL147" s="72"/>
      <c r="AM147" s="73"/>
      <c r="AN147" s="72"/>
      <c r="AO147" s="73"/>
      <c r="AP147" s="72"/>
      <c r="AQ147" s="73"/>
      <c r="AR147" s="72"/>
      <c r="AS147" s="73"/>
      <c r="AT147" s="72"/>
      <c r="AU147" s="73"/>
    </row>
    <row r="148" ht="15.75" customHeight="1">
      <c r="A148" s="71" t="s">
        <v>1134</v>
      </c>
      <c r="B148" s="74" t="s">
        <v>632</v>
      </c>
      <c r="C148" s="78">
        <f>($C$10)*VALUE(SUBSTITUTE(MID(B148,FIND(":",B148)+1,99),",",""))</f>
        <v>84046.9955</v>
      </c>
      <c r="D148" s="74" t="s">
        <v>101</v>
      </c>
      <c r="E148" s="78">
        <f>($E$10)*VALUE(SUBSTITUTE(MID(D148,FIND(":",D148)+1,99),",",""))</f>
        <v>98525.825</v>
      </c>
      <c r="F148" s="74" t="s">
        <v>102</v>
      </c>
      <c r="G148" s="78">
        <f>($G$10)*VALUE(SUBSTITUTE(MID(F148,FIND(":",F148)+1,99),",",""))</f>
        <v>42166.87</v>
      </c>
      <c r="H148" s="74" t="s">
        <v>1142</v>
      </c>
      <c r="I148" s="78">
        <f>($I$10)*VALUE(SUBSTITUTE(MID(H148,FIND(":",H148)+1,99),",",""))</f>
        <v>41792.12</v>
      </c>
      <c r="J148" s="74" t="s">
        <v>908</v>
      </c>
      <c r="K148" s="78">
        <f>($K$10)*VALUE(SUBSTITUTE(MID(J148,FIND(":",J148)+1,99),",",""))</f>
        <v>46900.272</v>
      </c>
      <c r="L148" s="74" t="s">
        <v>105</v>
      </c>
      <c r="M148" s="78">
        <f>($M$10)*VALUE(SUBSTITUTE(MID(L148,FIND(":",L148)+1,99),",",""))</f>
        <v>47688.075</v>
      </c>
      <c r="N148" s="74" t="s">
        <v>640</v>
      </c>
      <c r="O148" s="78">
        <f>($O$10)*VALUE(SUBSTITUTE(MID(N148,FIND(":",N148)+1,99),",",""))</f>
        <v>47968.005</v>
      </c>
      <c r="P148" s="74" t="s">
        <v>107</v>
      </c>
      <c r="Q148" s="78">
        <f>($Q$10)*VALUE(SUBSTITUTE(MID(P148,FIND(":",P148)+1,99),",",""))</f>
        <v>51811.47375</v>
      </c>
      <c r="R148" s="74" t="s">
        <v>644</v>
      </c>
      <c r="S148" s="78">
        <f>($S$10)*VALUE(SUBSTITUTE(MID(R148,FIND(":",R148)+1,99),",",""))</f>
        <v>32699.22</v>
      </c>
      <c r="T148" s="74" t="s">
        <v>649</v>
      </c>
      <c r="U148" s="78">
        <f>($U$10)*VALUE(SUBSTITUTE(MID(T148,FIND(":",T148)+1,99),",",""))</f>
        <v>32629.32</v>
      </c>
      <c r="V148" s="74" t="s">
        <v>110</v>
      </c>
      <c r="W148" s="78">
        <f>($W$10)*VALUE(SUBSTITUTE(MID(V148,FIND(":",V148)+1,99),",",""))</f>
        <v>47919.9</v>
      </c>
      <c r="X148" s="74" t="s">
        <v>111</v>
      </c>
      <c r="Y148" s="78">
        <f t="shared" si="183"/>
        <v>42545.06071</v>
      </c>
      <c r="Z148" s="74" t="s">
        <v>919</v>
      </c>
      <c r="AA148" s="78">
        <f t="shared" si="180"/>
        <v>42991.4</v>
      </c>
      <c r="AB148" s="74" t="s">
        <v>920</v>
      </c>
      <c r="AC148" s="78">
        <f>($AC$10)*VALUE(SUBSTITUTE(MID(AB148,FIND(":",AB148)+1,99),",",""))</f>
        <v>44009.7</v>
      </c>
      <c r="AD148" s="74" t="s">
        <v>922</v>
      </c>
      <c r="AE148" s="78">
        <f>($AE$10)*VALUE(SUBSTITUTE(MID(AD148,FIND(":",AD148)+1,99),",",""))</f>
        <v>40128.7665</v>
      </c>
      <c r="AF148" s="74" t="s">
        <v>672</v>
      </c>
      <c r="AG148" s="78">
        <f>($AG$10)*VALUE(SUBSTITUTE(MID(AF148,FIND(":",AF148)+1,99),",",""))</f>
        <v>41924.01</v>
      </c>
      <c r="AH148" s="74" t="s">
        <v>674</v>
      </c>
      <c r="AI148" s="78">
        <f>($AI$10)*VALUE(SUBSTITUTE(MID(AH148,FIND(":",AH148)+1,99),",",""))</f>
        <v>58285.01</v>
      </c>
      <c r="AJ148" s="74" t="s">
        <v>676</v>
      </c>
      <c r="AK148" s="78">
        <f>($AK$10)*VALUE(SUBSTITUTE(MID(AJ148,FIND(":",AJ148)+1,99),",",""))</f>
        <v>58201.71</v>
      </c>
      <c r="AL148" s="74" t="s">
        <v>118</v>
      </c>
      <c r="AM148" s="78">
        <f>($AM$10)*VALUE(SUBSTITUTE(MID(AL148,FIND(":",AL148)+1,99),",",""))</f>
        <v>41659.52357</v>
      </c>
      <c r="AN148" s="74" t="s">
        <v>928</v>
      </c>
      <c r="AO148" s="78">
        <f>($AO$10)*VALUE(SUBSTITUTE(MID(AN148,FIND(":",AN148)+1,99),",",""))</f>
        <v>43002.11214</v>
      </c>
      <c r="AP148" s="74" t="s">
        <v>929</v>
      </c>
      <c r="AQ148" s="78">
        <f>($AQ$10)*VALUE(SUBSTITUTE(MID(AP148,FIND(":",AP148)+1,99),",",""))</f>
        <v>83417.048</v>
      </c>
      <c r="AR148" s="74" t="s">
        <v>121</v>
      </c>
      <c r="AS148" s="78">
        <f>($AS$10)*VALUE(SUBSTITUTE(MID(AR148,FIND(":",AR148)+1,99),",",""))</f>
        <v>137993.1</v>
      </c>
      <c r="AT148" s="74" t="s">
        <v>933</v>
      </c>
      <c r="AU148" s="78">
        <f>($AU$10)*VALUE(SUBSTITUTE(MID(AT148,FIND(":",AT148)+1,99),",",""))</f>
        <v>60979.66667</v>
      </c>
    </row>
    <row r="149" ht="15.75" customHeight="1">
      <c r="A149" s="76" t="s">
        <v>1143</v>
      </c>
      <c r="B149" s="72"/>
      <c r="C149" s="73"/>
      <c r="D149" s="72"/>
      <c r="E149" s="73"/>
      <c r="F149" s="72"/>
      <c r="G149" s="73"/>
      <c r="H149" s="72"/>
      <c r="I149" s="73"/>
      <c r="J149" s="72"/>
      <c r="K149" s="73"/>
      <c r="L149" s="72"/>
      <c r="M149" s="73"/>
      <c r="N149" s="72"/>
      <c r="O149" s="73"/>
      <c r="P149" s="72"/>
      <c r="Q149" s="73"/>
      <c r="R149" s="72"/>
      <c r="S149" s="73"/>
      <c r="T149" s="72"/>
      <c r="U149" s="73"/>
      <c r="V149" s="72"/>
      <c r="W149" s="73"/>
      <c r="X149" s="77" t="s">
        <v>938</v>
      </c>
      <c r="Y149" s="78">
        <f t="shared" si="183"/>
        <v>5141.828571</v>
      </c>
      <c r="Z149" s="77" t="s">
        <v>940</v>
      </c>
      <c r="AA149" s="78">
        <f t="shared" si="180"/>
        <v>5145.399286</v>
      </c>
      <c r="AB149" s="72"/>
      <c r="AC149" s="73"/>
      <c r="AD149" s="72"/>
      <c r="AE149" s="73"/>
      <c r="AF149" s="72"/>
      <c r="AG149" s="73"/>
      <c r="AH149" s="72"/>
      <c r="AI149" s="73"/>
      <c r="AJ149" s="72"/>
      <c r="AK149" s="73"/>
      <c r="AL149" s="72"/>
      <c r="AM149" s="73"/>
      <c r="AN149" s="72"/>
      <c r="AO149" s="73"/>
      <c r="AP149" s="72"/>
      <c r="AQ149" s="73"/>
      <c r="AR149" s="72"/>
      <c r="AS149" s="73"/>
      <c r="AT149" s="72"/>
      <c r="AU149" s="73"/>
    </row>
    <row r="150" ht="15.75" customHeight="1">
      <c r="A150" s="71" t="s">
        <v>1144</v>
      </c>
      <c r="B150" s="72"/>
      <c r="C150" s="73"/>
      <c r="D150" s="72"/>
      <c r="E150" s="73"/>
      <c r="F150" s="72"/>
      <c r="G150" s="73"/>
      <c r="H150" s="72"/>
      <c r="I150" s="73"/>
      <c r="J150" s="72"/>
      <c r="K150" s="73"/>
      <c r="L150" s="72"/>
      <c r="M150" s="73"/>
      <c r="N150" s="72"/>
      <c r="O150" s="73"/>
      <c r="P150" s="72"/>
      <c r="Q150" s="73"/>
      <c r="R150" s="72"/>
      <c r="S150" s="73"/>
      <c r="T150" s="72"/>
      <c r="U150" s="73"/>
      <c r="V150" s="72"/>
      <c r="W150" s="73"/>
      <c r="X150" s="74" t="s">
        <v>944</v>
      </c>
      <c r="Y150" s="78">
        <f t="shared" si="183"/>
        <v>12818.86429</v>
      </c>
      <c r="Z150" s="74" t="s">
        <v>945</v>
      </c>
      <c r="AA150" s="78">
        <f t="shared" si="180"/>
        <v>12847.43</v>
      </c>
      <c r="AB150" s="72"/>
      <c r="AC150" s="73"/>
      <c r="AD150" s="72"/>
      <c r="AE150" s="73"/>
      <c r="AF150" s="72"/>
      <c r="AG150" s="73"/>
      <c r="AH150" s="72"/>
      <c r="AI150" s="73"/>
      <c r="AJ150" s="72"/>
      <c r="AK150" s="73"/>
      <c r="AL150" s="72"/>
      <c r="AM150" s="73"/>
      <c r="AN150" s="72"/>
      <c r="AO150" s="73"/>
      <c r="AP150" s="72"/>
      <c r="AQ150" s="73"/>
      <c r="AR150" s="72"/>
      <c r="AS150" s="73"/>
      <c r="AT150" s="72"/>
      <c r="AU150" s="73"/>
    </row>
    <row r="151" ht="15.75" customHeight="1">
      <c r="A151" s="76" t="s">
        <v>1145</v>
      </c>
      <c r="B151" s="77" t="s">
        <v>948</v>
      </c>
      <c r="C151" s="78">
        <f t="shared" ref="C151:C152" si="323">($C$10)*VALUE(SUBSTITUTE(MID(B151,FIND(":",B151)+1,99),",",""))</f>
        <v>209214.564</v>
      </c>
      <c r="D151" s="77" t="s">
        <v>950</v>
      </c>
      <c r="E151" s="78">
        <f t="shared" ref="E151:E152" si="324">($E$10)*VALUE(SUBSTITUTE(MID(D151,FIND(":",D151)+1,99),",",""))</f>
        <v>247789.5</v>
      </c>
      <c r="F151" s="77" t="s">
        <v>952</v>
      </c>
      <c r="G151" s="78">
        <f t="shared" ref="G151:G152" si="325">($G$10)*VALUE(SUBSTITUTE(MID(F151,FIND(":",F151)+1,99),",",""))</f>
        <v>107013.61</v>
      </c>
      <c r="H151" s="77" t="s">
        <v>955</v>
      </c>
      <c r="I151" s="78">
        <f t="shared" ref="I151:I152" si="326">($I$10)*VALUE(SUBSTITUTE(MID(H151,FIND(":",H151)+1,99),",",""))</f>
        <v>105859.38</v>
      </c>
      <c r="J151" s="77" t="s">
        <v>957</v>
      </c>
      <c r="K151" s="78">
        <f t="shared" ref="K151:K152" si="327">($K$10)*VALUE(SUBSTITUTE(MID(J151,FIND(":",J151)+1,99),",",""))</f>
        <v>114639.333</v>
      </c>
      <c r="L151" s="77" t="s">
        <v>959</v>
      </c>
      <c r="M151" s="78">
        <f t="shared" ref="M151:M152" si="328">($M$10)*VALUE(SUBSTITUTE(MID(L151,FIND(":",L151)+1,99),",",""))</f>
        <v>123984.996</v>
      </c>
      <c r="N151" s="77" t="s">
        <v>961</v>
      </c>
      <c r="O151" s="78">
        <f t="shared" ref="O151:O152" si="329">($O$10)*VALUE(SUBSTITUTE(MID(N151,FIND(":",N151)+1,99),",",""))</f>
        <v>118770.3</v>
      </c>
      <c r="P151" s="77" t="s">
        <v>964</v>
      </c>
      <c r="Q151" s="78">
        <f t="shared" ref="Q151:Q152" si="330">($Q$10)*VALUE(SUBSTITUTE(MID(P151,FIND(":",P151)+1,99),",",""))</f>
        <v>125208.25</v>
      </c>
      <c r="R151" s="77" t="s">
        <v>965</v>
      </c>
      <c r="S151" s="78">
        <f t="shared" ref="S151:S152" si="331">($S$10)*VALUE(SUBSTITUTE(MID(R151,FIND(":",R151)+1,99),",",""))</f>
        <v>84460.17</v>
      </c>
      <c r="T151" s="77" t="s">
        <v>966</v>
      </c>
      <c r="U151" s="78">
        <f t="shared" ref="U151:U152" si="332">($U$10)*VALUE(SUBSTITUTE(MID(T151,FIND(":",T151)+1,99),",",""))</f>
        <v>80315.1</v>
      </c>
      <c r="V151" s="77" t="s">
        <v>967</v>
      </c>
      <c r="W151" s="78">
        <f t="shared" ref="W151:W152" si="333">($W$10)*VALUE(SUBSTITUTE(MID(V151,FIND(":",V151)+1,99),",",""))</f>
        <v>115007.76</v>
      </c>
      <c r="X151" s="77" t="s">
        <v>969</v>
      </c>
      <c r="Y151" s="78">
        <f t="shared" si="183"/>
        <v>105243.2329</v>
      </c>
      <c r="Z151" s="77" t="s">
        <v>970</v>
      </c>
      <c r="AA151" s="78">
        <f t="shared" si="180"/>
        <v>108031.9607</v>
      </c>
      <c r="AB151" s="77" t="s">
        <v>972</v>
      </c>
      <c r="AC151" s="78">
        <f t="shared" ref="AC151:AC152" si="334">($AC$10)*VALUE(SUBSTITUTE(MID(AB151,FIND(":",AB151)+1,99),",",""))</f>
        <v>111185.34</v>
      </c>
      <c r="AD151" s="77" t="s">
        <v>465</v>
      </c>
      <c r="AE151" s="78">
        <f t="shared" ref="AE151:AE152" si="335">($AE$10)*VALUE(SUBSTITUTE(MID(AD151,FIND(":",AD151)+1,99),",",""))</f>
        <v>120382.8</v>
      </c>
      <c r="AF151" s="77" t="s">
        <v>974</v>
      </c>
      <c r="AG151" s="78">
        <f t="shared" ref="AG151:AG152" si="336">($AG$10)*VALUE(SUBSTITUTE(MID(AF151,FIND(":",AF151)+1,99),",",""))</f>
        <v>107133.693</v>
      </c>
      <c r="AH151" s="77" t="s">
        <v>977</v>
      </c>
      <c r="AI151" s="78">
        <f t="shared" ref="AI151:AI152" si="337">($AI$10)*VALUE(SUBSTITUTE(MID(AH151,FIND(":",AH151)+1,99),",",""))</f>
        <v>142068.15</v>
      </c>
      <c r="AJ151" s="77" t="s">
        <v>980</v>
      </c>
      <c r="AK151" s="78">
        <f t="shared" ref="AK151:AK152" si="338">($AK$10)*VALUE(SUBSTITUTE(MID(AJ151,FIND(":",AJ151)+1,99),",",""))</f>
        <v>146987.015</v>
      </c>
      <c r="AL151" s="77" t="s">
        <v>983</v>
      </c>
      <c r="AM151" s="78">
        <f t="shared" ref="AM151:AM152" si="339">($AM$10)*VALUE(SUBSTITUTE(MID(AL151,FIND(":",AL151)+1,99),",",""))</f>
        <v>99980</v>
      </c>
      <c r="AN151" s="77" t="s">
        <v>986</v>
      </c>
      <c r="AO151" s="78">
        <f t="shared" ref="AO151:AO152" si="340">($AO$10)*VALUE(SUBSTITUTE(MID(AN151,FIND(":",AN151)+1,99),",",""))</f>
        <v>105550.3143</v>
      </c>
      <c r="AP151" s="77" t="s">
        <v>987</v>
      </c>
      <c r="AQ151" s="78">
        <f t="shared" ref="AQ151:AQ152" si="341">($AQ$10)*VALUE(SUBSTITUTE(MID(AP151,FIND(":",AP151)+1,99),",",""))</f>
        <v>200191.316</v>
      </c>
      <c r="AR151" s="77" t="s">
        <v>148</v>
      </c>
      <c r="AS151" s="78">
        <f t="shared" ref="AS151:AS152" si="342">($AS$10)*VALUE(SUBSTITUTE(MID(AR151,FIND(":",AR151)+1,99),",",""))</f>
        <v>275986.2</v>
      </c>
      <c r="AT151" s="77" t="s">
        <v>482</v>
      </c>
      <c r="AU151" s="78">
        <f t="shared" ref="AU151:AU152" si="343">($AU$10)*VALUE(SUBSTITUTE(MID(AT151,FIND(":",AT151)+1,99),",",""))</f>
        <v>182939</v>
      </c>
    </row>
    <row r="152" ht="15.75" customHeight="1">
      <c r="A152" s="71" t="s">
        <v>1147</v>
      </c>
      <c r="B152" s="74" t="s">
        <v>995</v>
      </c>
      <c r="C152" s="78">
        <f t="shared" si="323"/>
        <v>409705.855</v>
      </c>
      <c r="D152" s="74" t="s">
        <v>996</v>
      </c>
      <c r="E152" s="78">
        <f t="shared" si="324"/>
        <v>481018.417</v>
      </c>
      <c r="F152" s="74" t="s">
        <v>997</v>
      </c>
      <c r="G152" s="78">
        <f t="shared" si="325"/>
        <v>198737.42</v>
      </c>
      <c r="H152" s="74" t="s">
        <v>998</v>
      </c>
      <c r="I152" s="78">
        <f t="shared" si="326"/>
        <v>211703.77</v>
      </c>
      <c r="J152" s="74" t="s">
        <v>1000</v>
      </c>
      <c r="K152" s="78">
        <f t="shared" si="327"/>
        <v>257935.5</v>
      </c>
      <c r="L152" s="74" t="s">
        <v>1001</v>
      </c>
      <c r="M152" s="78">
        <f t="shared" si="328"/>
        <v>232473.867</v>
      </c>
      <c r="N152" s="74" t="s">
        <v>1002</v>
      </c>
      <c r="O152" s="78">
        <f t="shared" si="329"/>
        <v>241375.641</v>
      </c>
      <c r="P152" s="74" t="s">
        <v>1003</v>
      </c>
      <c r="Q152" s="78">
        <f t="shared" si="330"/>
        <v>250416.5</v>
      </c>
      <c r="R152" s="74" t="s">
        <v>1005</v>
      </c>
      <c r="S152" s="78">
        <f t="shared" si="331"/>
        <v>168913.35</v>
      </c>
      <c r="T152" s="74" t="s">
        <v>1006</v>
      </c>
      <c r="U152" s="78">
        <f t="shared" si="332"/>
        <v>160630.2</v>
      </c>
      <c r="V152" s="74" t="s">
        <v>1007</v>
      </c>
      <c r="W152" s="78">
        <f t="shared" si="333"/>
        <v>230015.52</v>
      </c>
      <c r="X152" s="74" t="s">
        <v>1008</v>
      </c>
      <c r="Y152" s="78">
        <f t="shared" si="183"/>
        <v>222180.555</v>
      </c>
      <c r="Z152" s="74" t="s">
        <v>1010</v>
      </c>
      <c r="AA152" s="78">
        <f t="shared" si="180"/>
        <v>210657.86</v>
      </c>
      <c r="AB152" s="74" t="s">
        <v>1011</v>
      </c>
      <c r="AC152" s="78">
        <f t="shared" si="334"/>
        <v>234719.73</v>
      </c>
      <c r="AD152" s="74" t="s">
        <v>165</v>
      </c>
      <c r="AE152" s="78">
        <f t="shared" si="335"/>
        <v>180574.2</v>
      </c>
      <c r="AF152" s="74" t="s">
        <v>1012</v>
      </c>
      <c r="AG152" s="78">
        <f t="shared" si="336"/>
        <v>192836.448</v>
      </c>
      <c r="AH152" s="74" t="s">
        <v>1013</v>
      </c>
      <c r="AI152" s="78">
        <f t="shared" si="337"/>
        <v>284136.3</v>
      </c>
      <c r="AJ152" s="74" t="s">
        <v>1015</v>
      </c>
      <c r="AK152" s="78">
        <f t="shared" si="338"/>
        <v>289067.66</v>
      </c>
      <c r="AL152" s="74" t="s">
        <v>1016</v>
      </c>
      <c r="AM152" s="78">
        <f t="shared" si="339"/>
        <v>249950</v>
      </c>
      <c r="AN152" s="74" t="s">
        <v>1017</v>
      </c>
      <c r="AO152" s="78">
        <f t="shared" si="340"/>
        <v>211097.0579</v>
      </c>
      <c r="AP152" s="74" t="s">
        <v>1019</v>
      </c>
      <c r="AQ152" s="78">
        <f t="shared" si="341"/>
        <v>428982.2485</v>
      </c>
      <c r="AR152" s="74" t="s">
        <v>148</v>
      </c>
      <c r="AS152" s="78">
        <f t="shared" si="342"/>
        <v>275986.2</v>
      </c>
      <c r="AT152" s="74" t="s">
        <v>482</v>
      </c>
      <c r="AU152" s="78">
        <f t="shared" si="343"/>
        <v>182939</v>
      </c>
    </row>
    <row r="153" ht="15.75" customHeight="1">
      <c r="A153" s="76" t="s">
        <v>1152</v>
      </c>
      <c r="B153" s="72"/>
      <c r="C153" s="73"/>
      <c r="D153" s="72"/>
      <c r="E153" s="73"/>
      <c r="F153" s="72"/>
      <c r="G153" s="73"/>
      <c r="H153" s="72"/>
      <c r="I153" s="73"/>
      <c r="J153" s="72"/>
      <c r="K153" s="73"/>
      <c r="L153" s="72"/>
      <c r="M153" s="73"/>
      <c r="N153" s="72"/>
      <c r="O153" s="73"/>
      <c r="P153" s="72"/>
      <c r="Q153" s="73"/>
      <c r="R153" s="72"/>
      <c r="S153" s="73"/>
      <c r="T153" s="72"/>
      <c r="U153" s="73"/>
      <c r="V153" s="72"/>
      <c r="W153" s="73"/>
      <c r="X153" s="77" t="s">
        <v>1023</v>
      </c>
      <c r="Y153" s="78">
        <f t="shared" si="183"/>
        <v>25637.72857</v>
      </c>
      <c r="Z153" s="77" t="s">
        <v>1024</v>
      </c>
      <c r="AA153" s="78">
        <f t="shared" si="180"/>
        <v>25537.74857</v>
      </c>
      <c r="AB153" s="72"/>
      <c r="AC153" s="73"/>
      <c r="AD153" s="72"/>
      <c r="AE153" s="73"/>
      <c r="AF153" s="72"/>
      <c r="AG153" s="73"/>
      <c r="AH153" s="72"/>
      <c r="AI153" s="73"/>
      <c r="AJ153" s="72"/>
      <c r="AK153" s="73"/>
      <c r="AL153" s="72"/>
      <c r="AM153" s="73"/>
      <c r="AN153" s="72"/>
      <c r="AO153" s="73"/>
      <c r="AP153" s="72"/>
      <c r="AQ153" s="73"/>
      <c r="AR153" s="72"/>
      <c r="AS153" s="73"/>
      <c r="AT153" s="72"/>
      <c r="AU153" s="73"/>
    </row>
    <row r="154" ht="15.75" customHeight="1">
      <c r="A154" s="71" t="s">
        <v>1156</v>
      </c>
      <c r="B154" s="74" t="s">
        <v>1026</v>
      </c>
      <c r="C154" s="78">
        <f>($C$10)*VALUE(SUBSTITUTE(MID(B154,FIND(":",B154)+1,99),",",""))</f>
        <v>1966588.104</v>
      </c>
      <c r="D154" s="74" t="s">
        <v>208</v>
      </c>
      <c r="E154" s="78">
        <f>($E$10)*VALUE(SUBSTITUTE(MID(D154,FIND(":",D154)+1,99),",",""))</f>
        <v>2044263.375</v>
      </c>
      <c r="F154" s="74" t="s">
        <v>404</v>
      </c>
      <c r="G154" s="78">
        <f t="shared" ref="G154:G155" si="344">($G$10)*VALUE(SUBSTITUTE(MID(F154,FIND(":",F154)+1,99),",",""))</f>
        <v>1391072</v>
      </c>
      <c r="H154" s="74" t="s">
        <v>1030</v>
      </c>
      <c r="I154" s="78">
        <f t="shared" ref="I154:I155" si="345">($I$10)*VALUE(SUBSTITUTE(MID(H154,FIND(":",H154)+1,99),",",""))</f>
        <v>1058503.86</v>
      </c>
      <c r="J154" s="74" t="s">
        <v>211</v>
      </c>
      <c r="K154" s="78">
        <f t="shared" ref="K154:K155" si="346">($K$10)*VALUE(SUBSTITUTE(MID(J154,FIND(":",J154)+1,99),",",""))</f>
        <v>1031742</v>
      </c>
      <c r="L154" s="74" t="s">
        <v>212</v>
      </c>
      <c r="M154" s="78">
        <f t="shared" ref="M154:M155" si="347">($M$10)*VALUE(SUBSTITUTE(MID(L154,FIND(":",L154)+1,99),",",""))</f>
        <v>929887.47</v>
      </c>
      <c r="N154" s="74" t="s">
        <v>1033</v>
      </c>
      <c r="O154" s="78">
        <f t="shared" ref="O154:O155" si="348">($O$10)*VALUE(SUBSTITUTE(MID(N154,FIND(":",N154)+1,99),",",""))</f>
        <v>1247088.15</v>
      </c>
      <c r="P154" s="74" t="s">
        <v>1034</v>
      </c>
      <c r="Q154" s="78">
        <f t="shared" ref="Q154:Q155" si="349">($Q$10)*VALUE(SUBSTITUTE(MID(P154,FIND(":",P154)+1,99),",",""))</f>
        <v>1502499</v>
      </c>
      <c r="R154" s="74" t="s">
        <v>410</v>
      </c>
      <c r="S154" s="78">
        <f t="shared" ref="S154:S155" si="350">($S$10)*VALUE(SUBSTITUTE(MID(R154,FIND(":",R154)+1,99),",",""))</f>
        <v>1013480.1</v>
      </c>
      <c r="T154" s="74" t="s">
        <v>1036</v>
      </c>
      <c r="U154" s="78">
        <f t="shared" ref="U154:U155" si="351">($U$10)*VALUE(SUBSTITUTE(MID(T154,FIND(":",T154)+1,99),",",""))</f>
        <v>696036.24</v>
      </c>
      <c r="V154" s="74" t="s">
        <v>219</v>
      </c>
      <c r="W154" s="78">
        <f t="shared" ref="W154:W155" si="352">($W$10)*VALUE(SUBSTITUTE(MID(V154,FIND(":",V154)+1,99),",",""))</f>
        <v>1150077.6</v>
      </c>
      <c r="X154" s="74" t="s">
        <v>232</v>
      </c>
      <c r="Y154" s="78">
        <f t="shared" si="183"/>
        <v>999800</v>
      </c>
      <c r="Z154" s="74" t="s">
        <v>1040</v>
      </c>
      <c r="AA154" s="78">
        <f t="shared" si="180"/>
        <v>1053289.3</v>
      </c>
      <c r="AB154" s="74" t="s">
        <v>1042</v>
      </c>
      <c r="AC154" s="78">
        <f t="shared" ref="AC154:AC155" si="353">($AC$10)*VALUE(SUBSTITUTE(MID(AB154,FIND(":",AB154)+1,99),",",""))</f>
        <v>1056232.8</v>
      </c>
      <c r="AD154" s="72"/>
      <c r="AE154" s="73"/>
      <c r="AF154" s="74" t="s">
        <v>228</v>
      </c>
      <c r="AG154" s="78">
        <f t="shared" ref="AG154:AG155" si="354">($AG$10)*VALUE(SUBSTITUTE(MID(AF154,FIND(":",AF154)+1,99),",",""))</f>
        <v>964182.24</v>
      </c>
      <c r="AH154" s="74" t="s">
        <v>229</v>
      </c>
      <c r="AI154" s="78">
        <f t="shared" ref="AI154:AI155" si="355">($AI$10)*VALUE(SUBSTITUTE(MID(AH154,FIND(":",AH154)+1,99),",",""))</f>
        <v>1136545.2</v>
      </c>
      <c r="AJ154" s="74" t="s">
        <v>1048</v>
      </c>
      <c r="AK154" s="78">
        <f t="shared" ref="AK154:AK155" si="356">($AK$10)*VALUE(SUBSTITUTE(MID(AJ154,FIND(":",AJ154)+1,99),",",""))</f>
        <v>1445338.3</v>
      </c>
      <c r="AL154" s="72"/>
      <c r="AM154" s="73"/>
      <c r="AN154" s="74" t="s">
        <v>1052</v>
      </c>
      <c r="AO154" s="78">
        <f t="shared" ref="AO154:AO155" si="357">($AO$10)*VALUE(SUBSTITUTE(MID(AN154,FIND(":",AN154)+1,99),",",""))</f>
        <v>1161017.75</v>
      </c>
      <c r="AP154" s="74" t="s">
        <v>538</v>
      </c>
      <c r="AQ154" s="78">
        <f t="shared" ref="AQ154:AQ155" si="358">($AQ$10)*VALUE(SUBSTITUTE(MID(AP154,FIND(":",AP154)+1,99),",",""))</f>
        <v>1501434.87</v>
      </c>
      <c r="AR154" s="72"/>
      <c r="AS154" s="73"/>
      <c r="AT154" s="72"/>
      <c r="AU154" s="73"/>
    </row>
    <row r="155" ht="15.75" customHeight="1">
      <c r="A155" s="76" t="s">
        <v>1163</v>
      </c>
      <c r="B155" s="72"/>
      <c r="C155" s="73"/>
      <c r="D155" s="72"/>
      <c r="E155" s="73"/>
      <c r="F155" s="77" t="s">
        <v>48</v>
      </c>
      <c r="G155" s="78">
        <f t="shared" si="344"/>
        <v>14.99</v>
      </c>
      <c r="H155" s="77" t="s">
        <v>48</v>
      </c>
      <c r="I155" s="78">
        <f t="shared" si="345"/>
        <v>14.99</v>
      </c>
      <c r="J155" s="77" t="s">
        <v>144</v>
      </c>
      <c r="K155" s="78">
        <f t="shared" si="346"/>
        <v>7.998</v>
      </c>
      <c r="L155" s="77" t="s">
        <v>144</v>
      </c>
      <c r="M155" s="78">
        <f t="shared" si="347"/>
        <v>7.998</v>
      </c>
      <c r="N155" s="77" t="s">
        <v>144</v>
      </c>
      <c r="O155" s="78">
        <f t="shared" si="348"/>
        <v>7.998</v>
      </c>
      <c r="P155" s="77" t="s">
        <v>144</v>
      </c>
      <c r="Q155" s="78">
        <f t="shared" si="349"/>
        <v>7.4975</v>
      </c>
      <c r="R155" s="77" t="s">
        <v>48</v>
      </c>
      <c r="S155" s="78">
        <f t="shared" si="350"/>
        <v>6.99</v>
      </c>
      <c r="T155" s="77" t="s">
        <v>48</v>
      </c>
      <c r="U155" s="78">
        <f t="shared" si="351"/>
        <v>6.99</v>
      </c>
      <c r="V155" s="77" t="s">
        <v>144</v>
      </c>
      <c r="W155" s="78">
        <f t="shared" si="352"/>
        <v>7.98</v>
      </c>
      <c r="X155" s="77" t="s">
        <v>144</v>
      </c>
      <c r="Y155" s="78">
        <f t="shared" si="183"/>
        <v>7.141428571</v>
      </c>
      <c r="Z155" s="77" t="s">
        <v>144</v>
      </c>
      <c r="AA155" s="78">
        <f t="shared" si="180"/>
        <v>7.141428571</v>
      </c>
      <c r="AB155" s="77" t="s">
        <v>144</v>
      </c>
      <c r="AC155" s="78">
        <f t="shared" si="353"/>
        <v>7.98</v>
      </c>
      <c r="AD155" s="77" t="s">
        <v>144</v>
      </c>
      <c r="AE155" s="78">
        <f>($AE$10)*VALUE(SUBSTITUTE(MID(AD155,FIND(":",AD155)+1,99),",",""))</f>
        <v>6.999</v>
      </c>
      <c r="AF155" s="77" t="s">
        <v>144</v>
      </c>
      <c r="AG155" s="78">
        <f t="shared" si="354"/>
        <v>6.999</v>
      </c>
      <c r="AH155" s="77" t="s">
        <v>144</v>
      </c>
      <c r="AI155" s="78">
        <f t="shared" si="355"/>
        <v>8.33</v>
      </c>
      <c r="AJ155" s="77" t="s">
        <v>144</v>
      </c>
      <c r="AK155" s="78">
        <f t="shared" si="356"/>
        <v>8.33</v>
      </c>
      <c r="AL155" s="77" t="s">
        <v>144</v>
      </c>
      <c r="AM155" s="78">
        <f>($AM$10)*VALUE(SUBSTITUTE(MID(AL155,FIND(":",AL155)+1,99),",",""))</f>
        <v>7.141428571</v>
      </c>
      <c r="AN155" s="77" t="s">
        <v>144</v>
      </c>
      <c r="AO155" s="78">
        <f t="shared" si="357"/>
        <v>7.141428571</v>
      </c>
      <c r="AP155" s="77" t="s">
        <v>144</v>
      </c>
      <c r="AQ155" s="78">
        <f t="shared" si="358"/>
        <v>11.999</v>
      </c>
      <c r="AR155" s="77" t="s">
        <v>144</v>
      </c>
      <c r="AS155" s="78">
        <f>($AS$10)*VALUE(SUBSTITUTE(MID(AR155,FIND(":",AR155)+1,99),",",""))</f>
        <v>19.999</v>
      </c>
      <c r="AT155" s="77" t="s">
        <v>144</v>
      </c>
      <c r="AU155" s="78">
        <f>($AU$10)*VALUE(SUBSTITUTE(MID(AT155,FIND(":",AT155)+1,99),",",""))</f>
        <v>9.996666667</v>
      </c>
    </row>
    <row r="156" ht="15.75" customHeight="1">
      <c r="A156" s="71" t="s">
        <v>1164</v>
      </c>
      <c r="B156" s="72"/>
      <c r="C156" s="73"/>
      <c r="D156" s="72"/>
      <c r="E156" s="73"/>
      <c r="F156" s="72"/>
      <c r="G156" s="73"/>
      <c r="H156" s="72"/>
      <c r="I156" s="73"/>
      <c r="J156" s="72"/>
      <c r="K156" s="73"/>
      <c r="L156" s="72"/>
      <c r="M156" s="73"/>
      <c r="N156" s="72"/>
      <c r="O156" s="73"/>
      <c r="P156" s="72"/>
      <c r="Q156" s="73"/>
      <c r="R156" s="72"/>
      <c r="S156" s="73"/>
      <c r="T156" s="72"/>
      <c r="U156" s="73"/>
      <c r="V156" s="72"/>
      <c r="W156" s="73"/>
      <c r="X156" s="74" t="s">
        <v>791</v>
      </c>
      <c r="Y156" s="75">
        <f t="shared" si="183"/>
        <v>860.5421429</v>
      </c>
      <c r="Z156" s="74" t="s">
        <v>791</v>
      </c>
      <c r="AA156" s="75">
        <f t="shared" si="180"/>
        <v>860.5421429</v>
      </c>
      <c r="AB156" s="72"/>
      <c r="AC156" s="73"/>
      <c r="AD156" s="72"/>
      <c r="AE156" s="73"/>
      <c r="AF156" s="72"/>
      <c r="AG156" s="73"/>
      <c r="AH156" s="72"/>
      <c r="AI156" s="73"/>
      <c r="AJ156" s="72"/>
      <c r="AK156" s="73"/>
      <c r="AL156" s="72"/>
      <c r="AM156" s="73"/>
      <c r="AN156" s="72"/>
      <c r="AO156" s="73"/>
      <c r="AP156" s="72"/>
      <c r="AQ156" s="73"/>
      <c r="AR156" s="72"/>
      <c r="AS156" s="73"/>
      <c r="AT156" s="72"/>
      <c r="AU156" s="73"/>
    </row>
    <row r="157" ht="15.75" customHeight="1">
      <c r="A157" s="76" t="s">
        <v>1165</v>
      </c>
      <c r="B157" s="72"/>
      <c r="C157" s="73"/>
      <c r="D157" s="72"/>
      <c r="E157" s="73"/>
      <c r="F157" s="77" t="s">
        <v>799</v>
      </c>
      <c r="G157" s="78">
        <f t="shared" ref="G157:G158" si="359">($G$10)*VALUE(SUBSTITUTE(MID(F157,FIND(":",F157)+1,99),",",""))</f>
        <v>29920.04</v>
      </c>
      <c r="H157" s="77" t="s">
        <v>1166</v>
      </c>
      <c r="I157" s="78">
        <f t="shared" ref="I157:I158" si="360">($I$10)*VALUE(SUBSTITUTE(MID(H157,FIND(":",H157)+1,99),",",""))</f>
        <v>29965.01</v>
      </c>
      <c r="J157" s="77" t="s">
        <v>1167</v>
      </c>
      <c r="K157" s="78">
        <f t="shared" ref="K157:K158" si="361">($K$10)*VALUE(SUBSTITUTE(MID(J157,FIND(":",J157)+1,99),",",""))</f>
        <v>33831.54</v>
      </c>
      <c r="L157" s="77" t="s">
        <v>1168</v>
      </c>
      <c r="M157" s="78">
        <f t="shared" ref="M157:M158" si="362">($M$10)*VALUE(SUBSTITUTE(MID(L157,FIND(":",L157)+1,99),",",""))</f>
        <v>33511.62</v>
      </c>
      <c r="N157" s="77" t="s">
        <v>867</v>
      </c>
      <c r="O157" s="78">
        <f t="shared" ref="O157:O158" si="363">($O$10)*VALUE(SUBSTITUTE(MID(N157,FIND(":",N157)+1,99),",",""))</f>
        <v>33707.571</v>
      </c>
      <c r="P157" s="77" t="s">
        <v>1169</v>
      </c>
      <c r="Q157" s="78">
        <f t="shared" ref="Q157:Q158" si="364">($Q$10)*VALUE(SUBSTITUTE(MID(P157,FIND(":",P157)+1,99),",",""))</f>
        <v>37101.37875</v>
      </c>
      <c r="R157" s="77" t="s">
        <v>1170</v>
      </c>
      <c r="S157" s="78">
        <f t="shared" ref="S157:S158" si="365">($S$10)*VALUE(SUBSTITUTE(MID(R157,FIND(":",R157)+1,99),",",""))</f>
        <v>22780.41</v>
      </c>
      <c r="T157" s="77" t="s">
        <v>1171</v>
      </c>
      <c r="U157" s="78">
        <f t="shared" ref="U157:U158" si="366">($U$10)*VALUE(SUBSTITUTE(MID(T157,FIND(":",T157)+1,99),",",""))</f>
        <v>22948.17</v>
      </c>
      <c r="V157" s="77" t="s">
        <v>1172</v>
      </c>
      <c r="W157" s="78">
        <f t="shared" ref="W157:W158" si="367">($W$10)*VALUE(SUBSTITUTE(MID(V157,FIND(":",V157)+1,99),",",""))</f>
        <v>33827.22</v>
      </c>
      <c r="X157" s="77" t="s">
        <v>1173</v>
      </c>
      <c r="Y157" s="78">
        <f t="shared" si="183"/>
        <v>30072.55571</v>
      </c>
      <c r="Z157" s="77" t="s">
        <v>1174</v>
      </c>
      <c r="AA157" s="78">
        <f t="shared" si="180"/>
        <v>30093.98</v>
      </c>
      <c r="AB157" s="77" t="s">
        <v>1175</v>
      </c>
      <c r="AC157" s="78">
        <f t="shared" ref="AC157:AC158" si="368">($AC$10)*VALUE(SUBSTITUTE(MID(AB157,FIND(":",AB157)+1,99),",",""))</f>
        <v>29138.97</v>
      </c>
      <c r="AD157" s="77" t="s">
        <v>1176</v>
      </c>
      <c r="AE157" s="78">
        <f t="shared" ref="AE157:AE158" si="369">($AE$10)*VALUE(SUBSTITUTE(MID(AD157,FIND(":",AD157)+1,99),",",""))</f>
        <v>28891.872</v>
      </c>
      <c r="AF157" s="77" t="s">
        <v>1172</v>
      </c>
      <c r="AG157" s="78">
        <f t="shared" ref="AG157:AG158" si="370">($AG$10)*VALUE(SUBSTITUTE(MID(AF157,FIND(":",AF157)+1,99),",",""))</f>
        <v>29668.761</v>
      </c>
      <c r="AH157" s="77" t="s">
        <v>1177</v>
      </c>
      <c r="AI157" s="78">
        <f t="shared" ref="AI157:AI158" si="371">($AI$10)*VALUE(SUBSTITUTE(MID(AH157,FIND(":",AH157)+1,99),",",""))</f>
        <v>40958.61</v>
      </c>
      <c r="AJ157" s="77" t="s">
        <v>1178</v>
      </c>
      <c r="AK157" s="78">
        <f t="shared" ref="AK157:AK158" si="372">($AK$10)*VALUE(SUBSTITUTE(MID(AJ157,FIND(":",AJ157)+1,99),",",""))</f>
        <v>40908.63</v>
      </c>
      <c r="AL157" s="77" t="s">
        <v>1179</v>
      </c>
      <c r="AM157" s="78">
        <f t="shared" ref="AM157:AM158" si="373">($AM$10)*VALUE(SUBSTITUTE(MID(AL157,FIND(":",AL157)+1,99),",",""))</f>
        <v>30297.51071</v>
      </c>
      <c r="AN157" s="77" t="s">
        <v>1180</v>
      </c>
      <c r="AO157" s="78">
        <f t="shared" ref="AO157:AO158" si="374">($AO$10)*VALUE(SUBSTITUTE(MID(AN157,FIND(":",AN157)+1,99),",",""))</f>
        <v>29961.86357</v>
      </c>
      <c r="AP157" s="77" t="s">
        <v>1181</v>
      </c>
      <c r="AQ157" s="78">
        <f t="shared" ref="AQ157:AQ158" si="375">($AQ$10)*VALUE(SUBSTITUTE(MID(AP157,FIND(":",AP157)+1,99),",",""))</f>
        <v>58885.0925</v>
      </c>
      <c r="AR157" s="77" t="s">
        <v>341</v>
      </c>
      <c r="AS157" s="78">
        <f t="shared" ref="AS157:AS158" si="376">($AS$10)*VALUE(SUBSTITUTE(MID(AR157,FIND(":",AR157)+1,99),",",""))</f>
        <v>110394.48</v>
      </c>
      <c r="AT157" s="77" t="s">
        <v>342</v>
      </c>
      <c r="AU157" s="78">
        <f t="shared" ref="AU157:AU158" si="377">($AU$10)*VALUE(SUBSTITUTE(MID(AT157,FIND(":",AT157)+1,99),",",""))</f>
        <v>52272.57</v>
      </c>
    </row>
    <row r="158" ht="15.75" customHeight="1">
      <c r="A158" s="71" t="s">
        <v>1182</v>
      </c>
      <c r="B158" s="72"/>
      <c r="C158" s="73"/>
      <c r="D158" s="72"/>
      <c r="E158" s="73"/>
      <c r="F158" s="74" t="s">
        <v>1183</v>
      </c>
      <c r="G158" s="78">
        <f t="shared" si="359"/>
        <v>59195.51</v>
      </c>
      <c r="H158" s="74" t="s">
        <v>1184</v>
      </c>
      <c r="I158" s="78">
        <f t="shared" si="360"/>
        <v>59360.4</v>
      </c>
      <c r="J158" s="74" t="s">
        <v>1185</v>
      </c>
      <c r="K158" s="78">
        <f t="shared" si="361"/>
        <v>66567.354</v>
      </c>
      <c r="L158" s="74" t="s">
        <v>1186</v>
      </c>
      <c r="M158" s="78">
        <f t="shared" si="362"/>
        <v>66423.39</v>
      </c>
      <c r="N158" s="74" t="s">
        <v>1187</v>
      </c>
      <c r="O158" s="78">
        <f t="shared" si="363"/>
        <v>66811.293</v>
      </c>
      <c r="P158" s="74" t="s">
        <v>1188</v>
      </c>
      <c r="Q158" s="78">
        <f t="shared" si="364"/>
        <v>73295.56</v>
      </c>
      <c r="R158" s="74" t="s">
        <v>1189</v>
      </c>
      <c r="S158" s="78">
        <f t="shared" si="365"/>
        <v>45043.56</v>
      </c>
      <c r="T158" s="74" t="s">
        <v>1190</v>
      </c>
      <c r="U158" s="78">
        <f t="shared" si="366"/>
        <v>45400.05</v>
      </c>
      <c r="V158" s="74" t="s">
        <v>912</v>
      </c>
      <c r="W158" s="78">
        <f t="shared" si="367"/>
        <v>65719.29</v>
      </c>
      <c r="X158" s="74" t="s">
        <v>1191</v>
      </c>
      <c r="Y158" s="78">
        <f t="shared" si="183"/>
        <v>59691.63071</v>
      </c>
      <c r="Z158" s="74" t="s">
        <v>1192</v>
      </c>
      <c r="AA158" s="78">
        <f t="shared" si="180"/>
        <v>59341.70071</v>
      </c>
      <c r="AB158" s="74" t="s">
        <v>1193</v>
      </c>
      <c r="AC158" s="78">
        <f t="shared" si="368"/>
        <v>58680.93</v>
      </c>
      <c r="AD158" s="74" t="s">
        <v>1194</v>
      </c>
      <c r="AE158" s="78">
        <f t="shared" si="369"/>
        <v>60191.4</v>
      </c>
      <c r="AF158" s="74" t="s">
        <v>1195</v>
      </c>
      <c r="AG158" s="78">
        <f t="shared" si="370"/>
        <v>58438.1505</v>
      </c>
      <c r="AH158" s="74" t="s">
        <v>1196</v>
      </c>
      <c r="AI158" s="78">
        <f t="shared" si="371"/>
        <v>81184.18</v>
      </c>
      <c r="AJ158" s="74" t="s">
        <v>1197</v>
      </c>
      <c r="AK158" s="78">
        <f t="shared" si="372"/>
        <v>81050.9</v>
      </c>
      <c r="AL158" s="74" t="s">
        <v>912</v>
      </c>
      <c r="AM158" s="78">
        <f t="shared" si="373"/>
        <v>58813.235</v>
      </c>
      <c r="AN158" s="74" t="s">
        <v>1198</v>
      </c>
      <c r="AO158" s="78">
        <f t="shared" si="374"/>
        <v>59541.66071</v>
      </c>
      <c r="AP158" s="74" t="s">
        <v>1199</v>
      </c>
      <c r="AQ158" s="78">
        <f t="shared" si="375"/>
        <v>117764.1855</v>
      </c>
      <c r="AR158" s="74" t="s">
        <v>368</v>
      </c>
      <c r="AS158" s="78">
        <f t="shared" si="376"/>
        <v>183990.8</v>
      </c>
      <c r="AT158" s="74" t="s">
        <v>1200</v>
      </c>
      <c r="AU158" s="78">
        <f t="shared" si="377"/>
        <v>91469.5</v>
      </c>
    </row>
    <row r="159" ht="15.75" customHeight="1">
      <c r="A159" s="76" t="s">
        <v>1201</v>
      </c>
      <c r="B159" s="72"/>
      <c r="C159" s="73"/>
      <c r="D159" s="72"/>
      <c r="E159" s="73"/>
      <c r="F159" s="72"/>
      <c r="G159" s="73"/>
      <c r="H159" s="72"/>
      <c r="I159" s="73"/>
      <c r="J159" s="72"/>
      <c r="K159" s="73"/>
      <c r="L159" s="72"/>
      <c r="M159" s="73"/>
      <c r="N159" s="72"/>
      <c r="O159" s="73"/>
      <c r="P159" s="72"/>
      <c r="Q159" s="73"/>
      <c r="R159" s="72"/>
      <c r="S159" s="73"/>
      <c r="T159" s="72"/>
      <c r="U159" s="73"/>
      <c r="V159" s="72"/>
      <c r="W159" s="73"/>
      <c r="X159" s="77" t="s">
        <v>1202</v>
      </c>
      <c r="Y159" s="78">
        <f t="shared" si="183"/>
        <v>8583.997143</v>
      </c>
      <c r="Z159" s="77" t="s">
        <v>1203</v>
      </c>
      <c r="AA159" s="78">
        <f t="shared" si="180"/>
        <v>8573.285</v>
      </c>
      <c r="AB159" s="72"/>
      <c r="AC159" s="73"/>
      <c r="AD159" s="72"/>
      <c r="AE159" s="73"/>
      <c r="AF159" s="72"/>
      <c r="AG159" s="73"/>
      <c r="AH159" s="72"/>
      <c r="AI159" s="73"/>
      <c r="AJ159" s="72"/>
      <c r="AK159" s="73"/>
      <c r="AL159" s="72"/>
      <c r="AM159" s="73"/>
      <c r="AN159" s="72"/>
      <c r="AO159" s="73"/>
      <c r="AP159" s="72"/>
      <c r="AQ159" s="73"/>
      <c r="AR159" s="72"/>
      <c r="AS159" s="73"/>
      <c r="AT159" s="72"/>
      <c r="AU159" s="73"/>
    </row>
    <row r="160" ht="15.75" customHeight="1">
      <c r="A160" s="71" t="s">
        <v>1204</v>
      </c>
      <c r="B160" s="72"/>
      <c r="C160" s="73"/>
      <c r="D160" s="72"/>
      <c r="E160" s="73"/>
      <c r="F160" s="74" t="s">
        <v>463</v>
      </c>
      <c r="G160" s="78">
        <f>($G$10)*VALUE(SUBSTITUTE(MID(F160,FIND(":",F160)+1,99),",",""))</f>
        <v>120969.3</v>
      </c>
      <c r="H160" s="74" t="s">
        <v>464</v>
      </c>
      <c r="I160" s="78">
        <f>($I$10)*VALUE(SUBSTITUTE(MID(H160,FIND(":",H160)+1,99),",",""))</f>
        <v>117611.54</v>
      </c>
      <c r="J160" s="74" t="s">
        <v>465</v>
      </c>
      <c r="K160" s="78">
        <f>($K$10)*VALUE(SUBSTITUTE(MID(J160,FIND(":",J160)+1,99),",",""))</f>
        <v>137565.6</v>
      </c>
      <c r="L160" s="74" t="s">
        <v>466</v>
      </c>
      <c r="M160" s="78">
        <f>($M$10)*VALUE(SUBSTITUTE(MID(L160,FIND(":",L160)+1,99),",",""))</f>
        <v>132842.781</v>
      </c>
      <c r="N160" s="74" t="s">
        <v>467</v>
      </c>
      <c r="O160" s="78">
        <f>($O$10)*VALUE(SUBSTITUTE(MID(N160,FIND(":",N160)+1,99),",",""))</f>
        <v>133618.587</v>
      </c>
      <c r="P160" s="74" t="s">
        <v>468</v>
      </c>
      <c r="Q160" s="78">
        <f>($Q$10)*VALUE(SUBSTITUTE(MID(P160,FIND(":",P160)+1,99),",",""))</f>
        <v>143097.285</v>
      </c>
      <c r="R160" s="74" t="s">
        <v>469</v>
      </c>
      <c r="S160" s="78">
        <f>($S$10)*VALUE(SUBSTITUTE(MID(R160,FIND(":",R160)+1,99),",",""))</f>
        <v>92135.19</v>
      </c>
      <c r="T160" s="74" t="s">
        <v>470</v>
      </c>
      <c r="U160" s="78">
        <f>($U$10)*VALUE(SUBSTITUTE(MID(T160,FIND(":",T160)+1,99),",",""))</f>
        <v>90793.11</v>
      </c>
      <c r="V160" s="74" t="s">
        <v>471</v>
      </c>
      <c r="W160" s="78">
        <f>($W$10)*VALUE(SUBSTITUTE(MID(V160,FIND(":",V160)+1,99),",",""))</f>
        <v>135304.89</v>
      </c>
      <c r="X160" s="74" t="s">
        <v>472</v>
      </c>
      <c r="Y160" s="78">
        <f t="shared" si="183"/>
        <v>121190.0429</v>
      </c>
      <c r="Z160" s="74" t="s">
        <v>473</v>
      </c>
      <c r="AA160" s="78">
        <f t="shared" si="180"/>
        <v>118683.4014</v>
      </c>
      <c r="AB160" s="74" t="s">
        <v>1205</v>
      </c>
      <c r="AC160" s="78">
        <f>($AC$10)*VALUE(SUBSTITUTE(MID(AB160,FIND(":",AB160)+1,99),",",""))</f>
        <v>114189.81</v>
      </c>
      <c r="AD160" s="74" t="s">
        <v>465</v>
      </c>
      <c r="AE160" s="78">
        <f>($AE$10)*VALUE(SUBSTITUTE(MID(AD160,FIND(":",AD160)+1,99),",",""))</f>
        <v>120382.8</v>
      </c>
      <c r="AF160" s="74" t="s">
        <v>475</v>
      </c>
      <c r="AG160" s="78">
        <f>($AG$10)*VALUE(SUBSTITUTE(MID(AF160,FIND(":",AF160)+1,99),",",""))</f>
        <v>113436.2925</v>
      </c>
      <c r="AH160" s="74" t="s">
        <v>476</v>
      </c>
      <c r="AI160" s="78">
        <f>($AI$10)*VALUE(SUBSTITUTE(MID(AH160,FIND(":",AH160)+1,99),",",""))</f>
        <v>162364.195</v>
      </c>
      <c r="AJ160" s="74" t="s">
        <v>477</v>
      </c>
      <c r="AK160" s="78">
        <f>($AK$10)*VALUE(SUBSTITUTE(MID(AJ160,FIND(":",AJ160)+1,99),",",""))</f>
        <v>162097.635</v>
      </c>
      <c r="AL160" s="74" t="s">
        <v>479</v>
      </c>
      <c r="AM160" s="78">
        <f>($AM$10)*VALUE(SUBSTITUTE(MID(AL160,FIND(":",AL160)+1,99),",",""))</f>
        <v>124975</v>
      </c>
      <c r="AN160" s="74" t="s">
        <v>480</v>
      </c>
      <c r="AO160" s="78">
        <f>($AO$10)*VALUE(SUBSTITUTE(MID(AN160,FIND(":",AN160)+1,99),",",""))</f>
        <v>119079.7507</v>
      </c>
      <c r="AP160" s="74" t="s">
        <v>481</v>
      </c>
      <c r="AQ160" s="78">
        <f>($AQ$10)*VALUE(SUBSTITUTE(MID(AP160,FIND(":",AP160)+1,99),",",""))</f>
        <v>230992.749</v>
      </c>
      <c r="AR160" s="74" t="s">
        <v>174</v>
      </c>
      <c r="AS160" s="78">
        <f>($AS$10)*VALUE(SUBSTITUTE(MID(AR160,FIND(":",AR160)+1,99),",",""))</f>
        <v>551972.4</v>
      </c>
      <c r="AT160" s="74" t="s">
        <v>482</v>
      </c>
      <c r="AU160" s="78">
        <f>($AU$10)*VALUE(SUBSTITUTE(MID(AT160,FIND(":",AT160)+1,99),",",""))</f>
        <v>182939</v>
      </c>
    </row>
    <row r="161" ht="15.75" customHeight="1">
      <c r="A161" s="76" t="s">
        <v>1206</v>
      </c>
      <c r="B161" s="72"/>
      <c r="C161" s="73"/>
      <c r="D161" s="72"/>
      <c r="E161" s="73"/>
      <c r="F161" s="72"/>
      <c r="G161" s="73"/>
      <c r="H161" s="72"/>
      <c r="I161" s="73"/>
      <c r="J161" s="72"/>
      <c r="K161" s="73"/>
      <c r="L161" s="72"/>
      <c r="M161" s="73"/>
      <c r="N161" s="72"/>
      <c r="O161" s="73"/>
      <c r="P161" s="72"/>
      <c r="Q161" s="73"/>
      <c r="R161" s="72"/>
      <c r="S161" s="73"/>
      <c r="T161" s="72"/>
      <c r="U161" s="73"/>
      <c r="V161" s="72"/>
      <c r="W161" s="73"/>
      <c r="X161" s="77" t="s">
        <v>1207</v>
      </c>
      <c r="Y161" s="78">
        <f t="shared" si="183"/>
        <v>17093.00929</v>
      </c>
      <c r="Z161" s="77" t="s">
        <v>1208</v>
      </c>
      <c r="AA161" s="78">
        <f t="shared" si="180"/>
        <v>17128.71643</v>
      </c>
      <c r="AB161" s="72"/>
      <c r="AC161" s="73"/>
      <c r="AD161" s="72"/>
      <c r="AE161" s="73"/>
      <c r="AF161" s="72"/>
      <c r="AG161" s="73"/>
      <c r="AH161" s="72"/>
      <c r="AI161" s="73"/>
      <c r="AJ161" s="72"/>
      <c r="AK161" s="73"/>
      <c r="AL161" s="72"/>
      <c r="AM161" s="73"/>
      <c r="AN161" s="72"/>
      <c r="AO161" s="73"/>
      <c r="AP161" s="72"/>
      <c r="AQ161" s="73"/>
      <c r="AR161" s="72"/>
      <c r="AS161" s="73"/>
      <c r="AT161" s="72"/>
      <c r="AU161" s="73"/>
    </row>
    <row r="162" ht="15.75" customHeight="1">
      <c r="A162" s="71" t="s">
        <v>1209</v>
      </c>
      <c r="B162" s="72"/>
      <c r="C162" s="73"/>
      <c r="D162" s="72"/>
      <c r="E162" s="73"/>
      <c r="F162" s="74" t="s">
        <v>383</v>
      </c>
      <c r="G162" s="78">
        <f>($G$10)*VALUE(SUBSTITUTE(MID(F162,FIND(":",F162)+1,99),",",""))</f>
        <v>309138.77</v>
      </c>
      <c r="H162" s="74" t="s">
        <v>1210</v>
      </c>
      <c r="I162" s="78">
        <f>($I$10)*VALUE(SUBSTITUTE(MID(H162,FIND(":",H162)+1,99),",",""))</f>
        <v>288692.41</v>
      </c>
      <c r="J162" s="74" t="s">
        <v>385</v>
      </c>
      <c r="K162" s="78">
        <f>($K$10)*VALUE(SUBSTITUTE(MID(J162,FIND(":",J162)+1,99),",",""))</f>
        <v>343914</v>
      </c>
      <c r="L162" s="74" t="s">
        <v>1211</v>
      </c>
      <c r="M162" s="78">
        <f>($M$10)*VALUE(SUBSTITUTE(MID(L162,FIND(":",L162)+1,99),",",""))</f>
        <v>338143.443</v>
      </c>
      <c r="N162" s="74" t="s">
        <v>1212</v>
      </c>
      <c r="O162" s="78">
        <f>($O$10)*VALUE(SUBSTITUTE(MID(N162,FIND(":",N162)+1,99),",",""))</f>
        <v>332556.84</v>
      </c>
      <c r="P162" s="74" t="s">
        <v>1213</v>
      </c>
      <c r="Q162" s="78">
        <f>($Q$10)*VALUE(SUBSTITUTE(MID(P162,FIND(":",P162)+1,99),",",""))</f>
        <v>375624.75</v>
      </c>
      <c r="R162" s="74" t="s">
        <v>1214</v>
      </c>
      <c r="S162" s="78">
        <f>($S$10)*VALUE(SUBSTITUTE(MID(R162,FIND(":",R162)+1,99),",",""))</f>
        <v>225217.8</v>
      </c>
      <c r="T162" s="74" t="s">
        <v>1215</v>
      </c>
      <c r="U162" s="78">
        <f>($U$10)*VALUE(SUBSTITUTE(MID(T162,FIND(":",T162)+1,99),",",""))</f>
        <v>232012.08</v>
      </c>
      <c r="V162" s="74" t="s">
        <v>951</v>
      </c>
      <c r="W162" s="78">
        <f>($W$10)*VALUE(SUBSTITUTE(MID(V162,FIND(":",V162)+1,99),",",""))</f>
        <v>328596.45</v>
      </c>
      <c r="X162" s="74" t="s">
        <v>953</v>
      </c>
      <c r="Y162" s="78">
        <f t="shared" si="183"/>
        <v>285657.1429</v>
      </c>
      <c r="Z162" s="74" t="s">
        <v>1216</v>
      </c>
      <c r="AA162" s="78">
        <f t="shared" si="180"/>
        <v>300939.8</v>
      </c>
      <c r="AB162" s="74" t="s">
        <v>1217</v>
      </c>
      <c r="AC162" s="78">
        <f>($AC$10)*VALUE(SUBSTITUTE(MID(AB162,FIND(":",AB162)+1,99),",",""))</f>
        <v>281662.08</v>
      </c>
      <c r="AD162" s="74" t="s">
        <v>193</v>
      </c>
      <c r="AE162" s="78">
        <f>($AE$10)*VALUE(SUBSTITUTE(MID(AD162,FIND(":",AD162)+1,99),",",""))</f>
        <v>361148.4</v>
      </c>
      <c r="AF162" s="74" t="s">
        <v>960</v>
      </c>
      <c r="AG162" s="78">
        <f>($AG$10)*VALUE(SUBSTITUTE(MID(AF162,FIND(":",AF162)+1,99),",",""))</f>
        <v>275480.64</v>
      </c>
      <c r="AH162" s="74" t="s">
        <v>1219</v>
      </c>
      <c r="AI162" s="78">
        <f>($AI$10)*VALUE(SUBSTITUTE(MID(AH162,FIND(":",AH162)+1,99),",",""))</f>
        <v>413292.95</v>
      </c>
      <c r="AJ162" s="74" t="s">
        <v>1220</v>
      </c>
      <c r="AK162" s="78">
        <f>($AK$10)*VALUE(SUBSTITUTE(MID(AJ162,FIND(":",AJ162)+1,99),",",""))</f>
        <v>403351.095</v>
      </c>
      <c r="AL162" s="74" t="s">
        <v>393</v>
      </c>
      <c r="AM162" s="78">
        <f>($AM$10)*VALUE(SUBSTITUTE(MID(AL162,FIND(":",AL162)+1,99),",",""))</f>
        <v>333269.0471</v>
      </c>
      <c r="AN162" s="74" t="s">
        <v>1221</v>
      </c>
      <c r="AO162" s="78">
        <f>($AO$10)*VALUE(SUBSTITUTE(MID(AN162,FIND(":",AN162)+1,99),",",""))</f>
        <v>290256.2229</v>
      </c>
      <c r="AP162" s="74" t="s">
        <v>1222</v>
      </c>
      <c r="AQ162" s="78">
        <f>($AQ$10)*VALUE(SUBSTITUTE(MID(AP162,FIND(":",AP162)+1,99),",",""))</f>
        <v>600573.948</v>
      </c>
      <c r="AR162" s="74" t="s">
        <v>174</v>
      </c>
      <c r="AS162" s="78">
        <f>($AS$10)*VALUE(SUBSTITUTE(MID(AR162,FIND(":",AR162)+1,99),",",""))</f>
        <v>551972.4</v>
      </c>
      <c r="AT162" s="74" t="s">
        <v>176</v>
      </c>
      <c r="AU162" s="78">
        <f>($AU$10)*VALUE(SUBSTITUTE(MID(AT162,FIND(":",AT162)+1,99),",",""))</f>
        <v>365878</v>
      </c>
    </row>
    <row r="163" ht="15.75" customHeight="1">
      <c r="A163" s="76" t="s">
        <v>1223</v>
      </c>
      <c r="B163" s="72"/>
      <c r="C163" s="73"/>
      <c r="D163" s="72"/>
      <c r="E163" s="73"/>
      <c r="F163" s="72"/>
      <c r="G163" s="73"/>
      <c r="H163" s="72"/>
      <c r="I163" s="73"/>
      <c r="J163" s="72"/>
      <c r="K163" s="73"/>
      <c r="L163" s="72"/>
      <c r="M163" s="73"/>
      <c r="N163" s="72"/>
      <c r="O163" s="73"/>
      <c r="P163" s="72"/>
      <c r="Q163" s="73"/>
      <c r="R163" s="72"/>
      <c r="S163" s="73"/>
      <c r="T163" s="72"/>
      <c r="U163" s="73"/>
      <c r="V163" s="72"/>
      <c r="W163" s="73"/>
      <c r="X163" s="77" t="s">
        <v>111</v>
      </c>
      <c r="Y163" s="78">
        <f t="shared" si="183"/>
        <v>42545.06071</v>
      </c>
      <c r="Z163" s="77" t="s">
        <v>663</v>
      </c>
      <c r="AA163" s="78">
        <f t="shared" si="180"/>
        <v>42773.58643</v>
      </c>
      <c r="AB163" s="72"/>
      <c r="AC163" s="73"/>
      <c r="AD163" s="72"/>
      <c r="AE163" s="73"/>
      <c r="AF163" s="72"/>
      <c r="AG163" s="73"/>
      <c r="AH163" s="72"/>
      <c r="AI163" s="73"/>
      <c r="AJ163" s="72"/>
      <c r="AK163" s="73"/>
      <c r="AL163" s="72"/>
      <c r="AM163" s="73"/>
      <c r="AN163" s="72"/>
      <c r="AO163" s="73"/>
      <c r="AP163" s="72"/>
      <c r="AQ163" s="73"/>
      <c r="AR163" s="72"/>
      <c r="AS163" s="73"/>
      <c r="AT163" s="72"/>
      <c r="AU163" s="73"/>
    </row>
    <row r="164" ht="15.75" customHeight="1">
      <c r="A164" s="71" t="s">
        <v>1224</v>
      </c>
      <c r="B164" s="72"/>
      <c r="C164" s="73"/>
      <c r="D164" s="72"/>
      <c r="E164" s="73"/>
      <c r="F164" s="74" t="s">
        <v>1225</v>
      </c>
      <c r="G164" s="78">
        <f>($G$10)*VALUE(SUBSTITUTE(MID(F164,FIND(":",F164)+1,99),",",""))</f>
        <v>556428.8</v>
      </c>
      <c r="H164" s="74" t="s">
        <v>1226</v>
      </c>
      <c r="I164" s="78">
        <f>($I$10)*VALUE(SUBSTITUTE(MID(H164,FIND(":",H164)+1,99),",",""))</f>
        <v>635096.32</v>
      </c>
      <c r="J164" s="74" t="s">
        <v>1227</v>
      </c>
      <c r="K164" s="78">
        <f>($K$10)*VALUE(SUBSTITUTE(MID(J164,FIND(":",J164)+1,99),",",""))</f>
        <v>687828</v>
      </c>
      <c r="L164" s="74" t="s">
        <v>1228</v>
      </c>
      <c r="M164" s="78">
        <f>($M$10)*VALUE(SUBSTITUTE(MID(L164,FIND(":",L164)+1,99),",",""))</f>
        <v>619924.98</v>
      </c>
      <c r="N164" s="74" t="s">
        <v>1229</v>
      </c>
      <c r="O164" s="78">
        <f>($O$10)*VALUE(SUBSTITUTE(MID(N164,FIND(":",N164)+1,99),",",""))</f>
        <v>680229.9</v>
      </c>
      <c r="P164" s="74" t="s">
        <v>1233</v>
      </c>
      <c r="Q164" s="78">
        <f>($Q$10)*VALUE(SUBSTITUTE(MID(P164,FIND(":",P164)+1,99),",",""))</f>
        <v>751249.5</v>
      </c>
      <c r="R164" s="74" t="s">
        <v>1234</v>
      </c>
      <c r="S164" s="78">
        <f>($S$10)*VALUE(SUBSTITUTE(MID(R164,FIND(":",R164)+1,99),",",""))</f>
        <v>405392.04</v>
      </c>
      <c r="T164" s="74" t="s">
        <v>1236</v>
      </c>
      <c r="U164" s="78">
        <f>($U$10)*VALUE(SUBSTITUTE(MID(T164,FIND(":",T164)+1,99),",",""))</f>
        <v>464024.16</v>
      </c>
      <c r="V164" s="74" t="s">
        <v>531</v>
      </c>
      <c r="W164" s="78">
        <f>($W$10)*VALUE(SUBSTITUTE(MID(V164,FIND(":",V164)+1,99),",",""))</f>
        <v>766718.4</v>
      </c>
      <c r="X164" s="74" t="s">
        <v>1238</v>
      </c>
      <c r="Y164" s="78">
        <f t="shared" si="183"/>
        <v>571314.2857</v>
      </c>
      <c r="Z164" s="74" t="s">
        <v>1239</v>
      </c>
      <c r="AA164" s="78">
        <f t="shared" si="180"/>
        <v>601879.6</v>
      </c>
      <c r="AB164" s="74" t="s">
        <v>1240</v>
      </c>
      <c r="AC164" s="78">
        <f>($AC$10)*VALUE(SUBSTITUTE(MID(AB164,FIND(":",AB164)+1,99),",",""))</f>
        <v>603563.31</v>
      </c>
      <c r="AD164" s="74" t="s">
        <v>227</v>
      </c>
      <c r="AE164" s="78">
        <f>($AE$10)*VALUE(SUBSTITUTE(MID(AD164,FIND(":",AD164)+1,99),",",""))</f>
        <v>722296.8</v>
      </c>
      <c r="AF164" s="74" t="s">
        <v>194</v>
      </c>
      <c r="AG164" s="78">
        <f>($AG$10)*VALUE(SUBSTITUTE(MID(AF164,FIND(":",AF164)+1,99),",",""))</f>
        <v>482091.12</v>
      </c>
      <c r="AH164" s="74" t="s">
        <v>1241</v>
      </c>
      <c r="AI164" s="78">
        <f>($AI$10)*VALUE(SUBSTITUTE(MID(AH164,FIND(":",AH164)+1,99),",",""))</f>
        <v>757696.8</v>
      </c>
      <c r="AJ164" s="74" t="s">
        <v>1242</v>
      </c>
      <c r="AK164" s="78">
        <f>($AK$10)*VALUE(SUBSTITUTE(MID(AJ164,FIND(":",AJ164)+1,99),",",""))</f>
        <v>825911.17</v>
      </c>
      <c r="AL164" s="74" t="s">
        <v>200</v>
      </c>
      <c r="AM164" s="78">
        <f>($AM$10)*VALUE(SUBSTITUTE(MID(AL164,FIND(":",AL164)+1,99),",",""))</f>
        <v>499900</v>
      </c>
      <c r="AN164" s="74" t="s">
        <v>537</v>
      </c>
      <c r="AO164" s="78">
        <f>($AO$10)*VALUE(SUBSTITUTE(MID(AN164,FIND(":",AN164)+1,99),",",""))</f>
        <v>663438.7143</v>
      </c>
      <c r="AP164" s="74" t="s">
        <v>234</v>
      </c>
      <c r="AQ164" s="78">
        <f>($AQ$10)*VALUE(SUBSTITUTE(MID(AP164,FIND(":",AP164)+1,99),",",""))</f>
        <v>1201147.896</v>
      </c>
      <c r="AR164" s="72"/>
      <c r="AS164" s="73"/>
      <c r="AT164" s="72"/>
      <c r="AU164" s="73"/>
    </row>
    <row r="165" ht="15.75" customHeight="1">
      <c r="A165" s="76" t="s">
        <v>1246</v>
      </c>
      <c r="B165" s="72"/>
      <c r="C165" s="73"/>
      <c r="D165" s="72"/>
      <c r="E165" s="73"/>
      <c r="F165" s="72"/>
      <c r="G165" s="73"/>
      <c r="H165" s="72"/>
      <c r="I165" s="73"/>
      <c r="J165" s="72"/>
      <c r="K165" s="73"/>
      <c r="L165" s="72"/>
      <c r="M165" s="73"/>
      <c r="N165" s="72"/>
      <c r="O165" s="73"/>
      <c r="P165" s="72"/>
      <c r="Q165" s="73"/>
      <c r="R165" s="72"/>
      <c r="S165" s="73"/>
      <c r="T165" s="72"/>
      <c r="U165" s="73"/>
      <c r="V165" s="72"/>
      <c r="W165" s="73"/>
      <c r="X165" s="77" t="s">
        <v>1110</v>
      </c>
      <c r="Y165" s="78">
        <f t="shared" si="183"/>
        <v>85090.12143</v>
      </c>
      <c r="Z165" s="77" t="s">
        <v>137</v>
      </c>
      <c r="AA165" s="78">
        <f t="shared" si="180"/>
        <v>84265.28643</v>
      </c>
      <c r="AB165" s="72"/>
      <c r="AC165" s="73"/>
      <c r="AD165" s="72"/>
      <c r="AE165" s="73"/>
      <c r="AF165" s="72"/>
      <c r="AG165" s="73"/>
      <c r="AH165" s="72"/>
      <c r="AI165" s="73"/>
      <c r="AJ165" s="72"/>
      <c r="AK165" s="73"/>
      <c r="AL165" s="72"/>
      <c r="AM165" s="73"/>
      <c r="AN165" s="72"/>
      <c r="AO165" s="73"/>
      <c r="AP165" s="72"/>
      <c r="AQ165" s="73"/>
      <c r="AR165" s="72"/>
      <c r="AS165" s="73"/>
      <c r="AT165" s="72"/>
      <c r="AU165" s="73"/>
    </row>
    <row r="166" ht="15.75" customHeight="1">
      <c r="A166" s="71" t="s">
        <v>1248</v>
      </c>
      <c r="B166" s="72"/>
      <c r="C166" s="73"/>
      <c r="D166" s="72"/>
      <c r="E166" s="73"/>
      <c r="F166" s="74" t="s">
        <v>240</v>
      </c>
      <c r="G166" s="78">
        <f t="shared" ref="G166:G167" si="378">($G$10)*VALUE(SUBSTITUTE(MID(F166,FIND(":",F166)+1,99),",",""))</f>
        <v>2782144</v>
      </c>
      <c r="H166" s="74" t="s">
        <v>549</v>
      </c>
      <c r="I166" s="78">
        <f t="shared" ref="I166:I167" si="379">($I$10)*VALUE(SUBSTITUTE(MID(H166,FIND(":",H166)+1,99),",",""))</f>
        <v>3175481.6</v>
      </c>
      <c r="J166" s="74" t="s">
        <v>406</v>
      </c>
      <c r="K166" s="78">
        <f t="shared" ref="K166:K167" si="380">($K$10)*VALUE(SUBSTITUTE(MID(J166,FIND(":",J166)+1,99),",",""))</f>
        <v>2063484</v>
      </c>
      <c r="L166" s="74" t="s">
        <v>242</v>
      </c>
      <c r="M166" s="78">
        <f t="shared" ref="M166:M167" si="381">($M$10)*VALUE(SUBSTITUTE(MID(L166,FIND(":",L166)+1,99),",",""))</f>
        <v>3719549.88</v>
      </c>
      <c r="N166" s="74" t="s">
        <v>551</v>
      </c>
      <c r="O166" s="78">
        <f t="shared" ref="O166:O167" si="382">($O$10)*VALUE(SUBSTITUTE(MID(N166,FIND(":",N166)+1,99),",",""))</f>
        <v>3741264.45</v>
      </c>
      <c r="P166" s="74" t="s">
        <v>245</v>
      </c>
      <c r="Q166" s="78">
        <f t="shared" ref="Q166:Q167" si="383">($Q$10)*VALUE(SUBSTITUTE(MID(P166,FIND(":",P166)+1,99),",",""))</f>
        <v>3004998</v>
      </c>
      <c r="R166" s="74" t="s">
        <v>246</v>
      </c>
      <c r="S166" s="78">
        <f t="shared" ref="S166:S167" si="384">($S$10)*VALUE(SUBSTITUTE(MID(R166,FIND(":",R166)+1,99),",",""))</f>
        <v>2026960.2</v>
      </c>
      <c r="T166" s="74" t="s">
        <v>1253</v>
      </c>
      <c r="U166" s="78">
        <f t="shared" ref="U166:U167" si="385">($U$10)*VALUE(SUBSTITUTE(MID(T166,FIND(":",T166)+1,99),",",""))</f>
        <v>2088108.72</v>
      </c>
      <c r="V166" s="74" t="s">
        <v>412</v>
      </c>
      <c r="W166" s="78">
        <f t="shared" ref="W166:W167" si="386">($W$10)*VALUE(SUBSTITUTE(MID(V166,FIND(":",V166)+1,99),",",""))</f>
        <v>2300155.2</v>
      </c>
      <c r="X166" s="74" t="s">
        <v>248</v>
      </c>
      <c r="Y166" s="78">
        <f t="shared" si="183"/>
        <v>3999200</v>
      </c>
      <c r="Z166" s="74" t="s">
        <v>1257</v>
      </c>
      <c r="AA166" s="78">
        <f t="shared" si="180"/>
        <v>2808773.847</v>
      </c>
      <c r="AB166" s="74" t="s">
        <v>250</v>
      </c>
      <c r="AC166" s="78">
        <f t="shared" ref="AC166:AC167" si="387">($AC$10)*VALUE(SUBSTITUTE(MID(AB166,FIND(":",AB166)+1,99),",",""))</f>
        <v>4224931.2</v>
      </c>
      <c r="AD166" s="72"/>
      <c r="AE166" s="73"/>
      <c r="AF166" s="74" t="s">
        <v>251</v>
      </c>
      <c r="AG166" s="78">
        <f t="shared" ref="AG166:AG167" si="388">($AG$10)*VALUE(SUBSTITUTE(MID(AF166,FIND(":",AF166)+1,99),",",""))</f>
        <v>1928364.48</v>
      </c>
      <c r="AH166" s="74" t="s">
        <v>252</v>
      </c>
      <c r="AI166" s="78">
        <f t="shared" ref="AI166:AI167" si="389">($AI$10)*VALUE(SUBSTITUTE(MID(AH166,FIND(":",AH166)+1,99),",",""))</f>
        <v>4546180.8</v>
      </c>
      <c r="AJ166" s="74" t="s">
        <v>1262</v>
      </c>
      <c r="AK166" s="78">
        <f t="shared" ref="AK166:AK167" si="390">($AK$10)*VALUE(SUBSTITUTE(MID(AJ166,FIND(":",AJ166)+1,99),",",""))</f>
        <v>3468811.92</v>
      </c>
      <c r="AL166" s="72"/>
      <c r="AM166" s="73"/>
      <c r="AN166" s="74" t="s">
        <v>421</v>
      </c>
      <c r="AO166" s="78">
        <f t="shared" ref="AO166:AO167" si="391">($AO$10)*VALUE(SUBSTITUTE(MID(AN166,FIND(":",AN166)+1,99),",",""))</f>
        <v>2322035.5</v>
      </c>
      <c r="AP166" s="74" t="s">
        <v>553</v>
      </c>
      <c r="AQ166" s="78">
        <f t="shared" ref="AQ166:AQ167" si="392">($AQ$10)*VALUE(SUBSTITUTE(MID(AP166,FIND(":",AP166)+1,99),",",""))</f>
        <v>6005739.48</v>
      </c>
      <c r="AR166" s="72"/>
      <c r="AS166" s="73"/>
      <c r="AT166" s="72"/>
      <c r="AU166" s="73"/>
    </row>
    <row r="167" ht="15.75" customHeight="1">
      <c r="A167" s="76" t="s">
        <v>1269</v>
      </c>
      <c r="B167" s="72"/>
      <c r="C167" s="73"/>
      <c r="D167" s="72"/>
      <c r="E167" s="73"/>
      <c r="F167" s="77" t="s">
        <v>48</v>
      </c>
      <c r="G167" s="78">
        <f t="shared" si="378"/>
        <v>14.99</v>
      </c>
      <c r="H167" s="77" t="s">
        <v>48</v>
      </c>
      <c r="I167" s="78">
        <f t="shared" si="379"/>
        <v>14.99</v>
      </c>
      <c r="J167" s="77" t="s">
        <v>44</v>
      </c>
      <c r="K167" s="78">
        <f t="shared" si="380"/>
        <v>11.997</v>
      </c>
      <c r="L167" s="77" t="s">
        <v>44</v>
      </c>
      <c r="M167" s="78">
        <f t="shared" si="381"/>
        <v>11.997</v>
      </c>
      <c r="N167" s="77" t="s">
        <v>44</v>
      </c>
      <c r="O167" s="78">
        <f t="shared" si="382"/>
        <v>11.997</v>
      </c>
      <c r="P167" s="77" t="s">
        <v>44</v>
      </c>
      <c r="Q167" s="78">
        <f t="shared" si="383"/>
        <v>11.24625</v>
      </c>
      <c r="R167" s="77" t="s">
        <v>144</v>
      </c>
      <c r="S167" s="78">
        <f t="shared" si="384"/>
        <v>13.98</v>
      </c>
      <c r="T167" s="77" t="s">
        <v>144</v>
      </c>
      <c r="U167" s="78">
        <f t="shared" si="385"/>
        <v>13.98</v>
      </c>
      <c r="V167" s="77" t="s">
        <v>44</v>
      </c>
      <c r="W167" s="78">
        <f t="shared" si="386"/>
        <v>11.97</v>
      </c>
      <c r="X167" s="77" t="s">
        <v>44</v>
      </c>
      <c r="Y167" s="78">
        <f t="shared" si="183"/>
        <v>10.71214286</v>
      </c>
      <c r="Z167" s="77" t="s">
        <v>44</v>
      </c>
      <c r="AA167" s="78">
        <f t="shared" si="180"/>
        <v>10.71214286</v>
      </c>
      <c r="AB167" s="77" t="s">
        <v>44</v>
      </c>
      <c r="AC167" s="78">
        <f t="shared" si="387"/>
        <v>11.97</v>
      </c>
      <c r="AD167" s="77" t="s">
        <v>44</v>
      </c>
      <c r="AE167" s="78">
        <f>($AE$10)*VALUE(SUBSTITUTE(MID(AD167,FIND(":",AD167)+1,99),",",""))</f>
        <v>10.4985</v>
      </c>
      <c r="AF167" s="77" t="s">
        <v>44</v>
      </c>
      <c r="AG167" s="78">
        <f t="shared" si="388"/>
        <v>10.4985</v>
      </c>
      <c r="AH167" s="77" t="s">
        <v>44</v>
      </c>
      <c r="AI167" s="78">
        <f t="shared" si="389"/>
        <v>12.495</v>
      </c>
      <c r="AJ167" s="77" t="s">
        <v>44</v>
      </c>
      <c r="AK167" s="78">
        <f t="shared" si="390"/>
        <v>12.495</v>
      </c>
      <c r="AL167" s="77" t="s">
        <v>44</v>
      </c>
      <c r="AM167" s="78">
        <f>($AM$10)*VALUE(SUBSTITUTE(MID(AL167,FIND(":",AL167)+1,99),",",""))</f>
        <v>10.71214286</v>
      </c>
      <c r="AN167" s="77" t="s">
        <v>44</v>
      </c>
      <c r="AO167" s="78">
        <f t="shared" si="391"/>
        <v>10.71214286</v>
      </c>
      <c r="AP167" s="77" t="s">
        <v>44</v>
      </c>
      <c r="AQ167" s="78">
        <f t="shared" si="392"/>
        <v>17.9985</v>
      </c>
      <c r="AR167" s="77" t="s">
        <v>44</v>
      </c>
      <c r="AS167" s="78">
        <f>($AS$10)*VALUE(SUBSTITUTE(MID(AR167,FIND(":",AR167)+1,99),",",""))</f>
        <v>29.9985</v>
      </c>
      <c r="AT167" s="77" t="s">
        <v>44</v>
      </c>
      <c r="AU167" s="78">
        <f>($AU$10)*VALUE(SUBSTITUTE(MID(AT167,FIND(":",AT167)+1,99),",",""))</f>
        <v>14.995</v>
      </c>
    </row>
    <row r="168" ht="15.75" customHeight="1">
      <c r="A168" s="71" t="s">
        <v>1278</v>
      </c>
      <c r="B168" s="72"/>
      <c r="C168" s="73"/>
      <c r="D168" s="72"/>
      <c r="E168" s="73"/>
      <c r="F168" s="72"/>
      <c r="G168" s="73"/>
      <c r="H168" s="72"/>
      <c r="I168" s="73"/>
      <c r="J168" s="72"/>
      <c r="K168" s="73"/>
      <c r="L168" s="72"/>
      <c r="M168" s="73"/>
      <c r="N168" s="72"/>
      <c r="O168" s="73"/>
      <c r="P168" s="72"/>
      <c r="Q168" s="73"/>
      <c r="R168" s="72"/>
      <c r="S168" s="73"/>
      <c r="T168" s="72"/>
      <c r="U168" s="73"/>
      <c r="V168" s="72"/>
      <c r="W168" s="73"/>
      <c r="X168" s="74" t="s">
        <v>927</v>
      </c>
      <c r="Y168" s="75">
        <f t="shared" si="183"/>
        <v>1289.027857</v>
      </c>
      <c r="Z168" s="74" t="s">
        <v>927</v>
      </c>
      <c r="AA168" s="75">
        <f t="shared" si="180"/>
        <v>1289.027857</v>
      </c>
      <c r="AB168" s="72"/>
      <c r="AC168" s="73"/>
      <c r="AD168" s="72"/>
      <c r="AE168" s="73"/>
      <c r="AF168" s="72"/>
      <c r="AG168" s="73"/>
      <c r="AH168" s="72"/>
      <c r="AI168" s="73"/>
      <c r="AJ168" s="72"/>
      <c r="AK168" s="73"/>
      <c r="AL168" s="72"/>
      <c r="AM168" s="73"/>
      <c r="AN168" s="72"/>
      <c r="AO168" s="73"/>
      <c r="AP168" s="72"/>
      <c r="AQ168" s="73"/>
      <c r="AR168" s="72"/>
      <c r="AS168" s="73"/>
      <c r="AT168" s="72"/>
      <c r="AU168" s="73"/>
    </row>
    <row r="169" ht="15.75" customHeight="1">
      <c r="A169" s="76" t="s">
        <v>1279</v>
      </c>
      <c r="B169" s="72"/>
      <c r="C169" s="73"/>
      <c r="D169" s="72"/>
      <c r="E169" s="73"/>
      <c r="F169" s="77" t="s">
        <v>1280</v>
      </c>
      <c r="G169" s="78">
        <f t="shared" ref="G169:G170" si="393">($G$10)*VALUE(SUBSTITUTE(MID(F169,FIND(":",F169)+1,99),",",""))</f>
        <v>44880.06</v>
      </c>
      <c r="H169" s="77" t="s">
        <v>1281</v>
      </c>
      <c r="I169" s="78">
        <f t="shared" ref="I169:I170" si="394">($I$10)*VALUE(SUBSTITUTE(MID(H169,FIND(":",H169)+1,99),",",""))</f>
        <v>45044.95</v>
      </c>
      <c r="J169" s="77" t="s">
        <v>1282</v>
      </c>
      <c r="K169" s="78">
        <f t="shared" ref="K169:K170" si="395">($K$10)*VALUE(SUBSTITUTE(MID(J169,FIND(":",J169)+1,99),",",""))</f>
        <v>50331.414</v>
      </c>
      <c r="L169" s="77" t="s">
        <v>1283</v>
      </c>
      <c r="M169" s="78">
        <f t="shared" ref="M169:M170" si="396">($M$10)*VALUE(SUBSTITUTE(MID(L169,FIND(":",L169)+1,99),",",""))</f>
        <v>50955.258</v>
      </c>
      <c r="N169" s="77" t="s">
        <v>1284</v>
      </c>
      <c r="O169" s="78">
        <f t="shared" ref="O169:O170" si="397">($O$10)*VALUE(SUBSTITUTE(MID(N169,FIND(":",N169)+1,99),",",""))</f>
        <v>50559.357</v>
      </c>
      <c r="P169" s="77" t="s">
        <v>1285</v>
      </c>
      <c r="Q169" s="78">
        <f t="shared" ref="Q169:Q170" si="398">($Q$10)*VALUE(SUBSTITUTE(MID(P169,FIND(":",P169)+1,99),",",""))</f>
        <v>55650.19375</v>
      </c>
      <c r="R169" s="77" t="s">
        <v>1286</v>
      </c>
      <c r="S169" s="78">
        <f t="shared" ref="S169:S170" si="399">($S$10)*VALUE(SUBSTITUTE(MID(R169,FIND(":",R169)+1,99),",",""))</f>
        <v>34355.85</v>
      </c>
      <c r="T169" s="77" t="s">
        <v>1287</v>
      </c>
      <c r="U169" s="78">
        <f t="shared" ref="U169:U170" si="400">($U$10)*VALUE(SUBSTITUTE(MID(T169,FIND(":",T169)+1,99),",",""))</f>
        <v>34237.02</v>
      </c>
      <c r="V169" s="77" t="s">
        <v>1288</v>
      </c>
      <c r="W169" s="78">
        <f t="shared" ref="W169:W170" si="401">($W$10)*VALUE(SUBSTITUTE(MID(V169,FIND(":",V169)+1,99),",",""))</f>
        <v>50006.67</v>
      </c>
      <c r="X169" s="77" t="s">
        <v>1289</v>
      </c>
      <c r="Y169" s="78">
        <f t="shared" si="183"/>
        <v>44937.43929</v>
      </c>
      <c r="Z169" s="77" t="s">
        <v>1290</v>
      </c>
      <c r="AA169" s="78">
        <f t="shared" si="180"/>
        <v>45305.22286</v>
      </c>
      <c r="AB169" s="77" t="s">
        <v>920</v>
      </c>
      <c r="AC169" s="78">
        <f t="shared" ref="AC169:AC170" si="402">($AC$10)*VALUE(SUBSTITUTE(MID(AB169,FIND(":",AB169)+1,99),",",""))</f>
        <v>44009.7</v>
      </c>
      <c r="AD169" s="77" t="s">
        <v>1291</v>
      </c>
      <c r="AE169" s="78">
        <f t="shared" ref="AE169:AE170" si="403">($AE$10)*VALUE(SUBSTITUTE(MID(AD169,FIND(":",AD169)+1,99),",",""))</f>
        <v>45143.55</v>
      </c>
      <c r="AF169" s="77" t="s">
        <v>1292</v>
      </c>
      <c r="AG169" s="78">
        <f t="shared" ref="AG169:AG170" si="404">($AG$10)*VALUE(SUBSTITUTE(MID(AF169,FIND(":",AF169)+1,99),",",""))</f>
        <v>43827.738</v>
      </c>
      <c r="AH169" s="77" t="s">
        <v>1293</v>
      </c>
      <c r="AI169" s="78">
        <f t="shared" ref="AI169:AI170" si="405">($AI$10)*VALUE(SUBSTITUTE(MID(AH169,FIND(":",AH169)+1,99),",",""))</f>
        <v>61437.915</v>
      </c>
      <c r="AJ169" s="77" t="s">
        <v>1294</v>
      </c>
      <c r="AK169" s="78">
        <f t="shared" ref="AK169:AK170" si="406">($AK$10)*VALUE(SUBSTITUTE(MID(AJ169,FIND(":",AJ169)+1,99),",",""))</f>
        <v>61504.555</v>
      </c>
      <c r="AL169" s="77" t="s">
        <v>1295</v>
      </c>
      <c r="AM169" s="78">
        <f t="shared" ref="AM169:AM170" si="407">($AM$10)*VALUE(SUBSTITUTE(MID(AL169,FIND(":",AL169)+1,99),",",""))</f>
        <v>45448.05143</v>
      </c>
      <c r="AN169" s="77" t="s">
        <v>1296</v>
      </c>
      <c r="AO169" s="78">
        <f t="shared" ref="AO169:AO170" si="408">($AO$10)*VALUE(SUBSTITUTE(MID(AN169,FIND(":",AN169)+1,99),",",""))</f>
        <v>45090.98</v>
      </c>
      <c r="AP169" s="77" t="s">
        <v>1297</v>
      </c>
      <c r="AQ169" s="78">
        <f t="shared" ref="AQ169:AQ170" si="409">($AQ$10)*VALUE(SUBSTITUTE(MID(AP169,FIND(":",AP169)+1,99),",",""))</f>
        <v>88324.639</v>
      </c>
      <c r="AR169" s="77" t="s">
        <v>121</v>
      </c>
      <c r="AS169" s="78">
        <f t="shared" ref="AS169:AS170" si="410">($AS$10)*VALUE(SUBSTITUTE(MID(AR169,FIND(":",AR169)+1,99),",",""))</f>
        <v>137993.1</v>
      </c>
      <c r="AT169" s="77" t="s">
        <v>122</v>
      </c>
      <c r="AU169" s="78">
        <f t="shared" ref="AU169:AU170" si="411">($AU$10)*VALUE(SUBSTITUTE(MID(AT169,FIND(":",AT169)+1,99),",",""))</f>
        <v>73175.6</v>
      </c>
    </row>
    <row r="170" ht="15.75" customHeight="1">
      <c r="A170" s="71" t="s">
        <v>1298</v>
      </c>
      <c r="B170" s="72"/>
      <c r="C170" s="73"/>
      <c r="D170" s="72"/>
      <c r="E170" s="73"/>
      <c r="F170" s="74" t="s">
        <v>1299</v>
      </c>
      <c r="G170" s="78">
        <f t="shared" si="393"/>
        <v>89760.12</v>
      </c>
      <c r="H170" s="74" t="s">
        <v>1300</v>
      </c>
      <c r="I170" s="78">
        <f t="shared" si="394"/>
        <v>88216.15</v>
      </c>
      <c r="J170" s="74" t="s">
        <v>991</v>
      </c>
      <c r="K170" s="78">
        <f t="shared" si="395"/>
        <v>98263.428</v>
      </c>
      <c r="L170" s="74" t="s">
        <v>1301</v>
      </c>
      <c r="M170" s="78">
        <f t="shared" si="396"/>
        <v>100530.861</v>
      </c>
      <c r="N170" s="74" t="s">
        <v>1302</v>
      </c>
      <c r="O170" s="78">
        <f t="shared" si="397"/>
        <v>99767.052</v>
      </c>
      <c r="P170" s="74" t="s">
        <v>1303</v>
      </c>
      <c r="Q170" s="78">
        <f t="shared" si="398"/>
        <v>111296.6388</v>
      </c>
      <c r="R170" s="74" t="s">
        <v>1304</v>
      </c>
      <c r="S170" s="78">
        <f t="shared" si="399"/>
        <v>67565.34</v>
      </c>
      <c r="T170" s="74" t="s">
        <v>1305</v>
      </c>
      <c r="U170" s="78">
        <f t="shared" si="400"/>
        <v>68467.05</v>
      </c>
      <c r="V170" s="74" t="s">
        <v>1306</v>
      </c>
      <c r="W170" s="78">
        <f t="shared" si="401"/>
        <v>100009.35</v>
      </c>
      <c r="X170" s="74" t="s">
        <v>1307</v>
      </c>
      <c r="Y170" s="78">
        <f t="shared" si="183"/>
        <v>88871.50786</v>
      </c>
      <c r="Z170" s="74" t="s">
        <v>1308</v>
      </c>
      <c r="AA170" s="78">
        <f t="shared" si="180"/>
        <v>89642.78214</v>
      </c>
      <c r="AB170" s="74" t="s">
        <v>138</v>
      </c>
      <c r="AC170" s="78">
        <f t="shared" si="402"/>
        <v>88019.4</v>
      </c>
      <c r="AD170" s="74" t="s">
        <v>1309</v>
      </c>
      <c r="AE170" s="78">
        <f t="shared" si="403"/>
        <v>90287.1</v>
      </c>
      <c r="AF170" s="74" t="s">
        <v>1310</v>
      </c>
      <c r="AG170" s="78">
        <f t="shared" si="404"/>
        <v>87655.476</v>
      </c>
      <c r="AH170" s="74" t="s">
        <v>1311</v>
      </c>
      <c r="AI170" s="78">
        <f t="shared" si="405"/>
        <v>122871.665</v>
      </c>
      <c r="AJ170" s="74" t="s">
        <v>1312</v>
      </c>
      <c r="AK170" s="78">
        <f t="shared" si="406"/>
        <v>121288.965</v>
      </c>
      <c r="AL170" s="74" t="s">
        <v>1313</v>
      </c>
      <c r="AM170" s="78">
        <f t="shared" si="407"/>
        <v>90892.53214</v>
      </c>
      <c r="AN170" s="74" t="s">
        <v>1314</v>
      </c>
      <c r="AO170" s="78">
        <f t="shared" si="408"/>
        <v>89310.70571</v>
      </c>
      <c r="AP170" s="74" t="s">
        <v>1315</v>
      </c>
      <c r="AQ170" s="78">
        <f t="shared" si="409"/>
        <v>176643.2785</v>
      </c>
      <c r="AR170" s="74" t="s">
        <v>148</v>
      </c>
      <c r="AS170" s="78">
        <f t="shared" si="410"/>
        <v>275986.2</v>
      </c>
      <c r="AT170" s="74" t="s">
        <v>482</v>
      </c>
      <c r="AU170" s="78">
        <f t="shared" si="411"/>
        <v>182939</v>
      </c>
    </row>
    <row r="171" ht="15.75" customHeight="1">
      <c r="A171" s="76" t="s">
        <v>1316</v>
      </c>
      <c r="B171" s="72"/>
      <c r="C171" s="73"/>
      <c r="D171" s="72"/>
      <c r="E171" s="73"/>
      <c r="F171" s="72"/>
      <c r="G171" s="73"/>
      <c r="H171" s="72"/>
      <c r="I171" s="73"/>
      <c r="J171" s="72"/>
      <c r="K171" s="73"/>
      <c r="L171" s="72"/>
      <c r="M171" s="73"/>
      <c r="N171" s="72"/>
      <c r="O171" s="73"/>
      <c r="P171" s="72"/>
      <c r="Q171" s="73"/>
      <c r="R171" s="72"/>
      <c r="S171" s="73"/>
      <c r="T171" s="72"/>
      <c r="U171" s="73"/>
      <c r="V171" s="72"/>
      <c r="W171" s="73"/>
      <c r="X171" s="77" t="s">
        <v>1317</v>
      </c>
      <c r="Y171" s="78">
        <f t="shared" si="183"/>
        <v>12861.71286</v>
      </c>
      <c r="Z171" s="77" t="s">
        <v>1318</v>
      </c>
      <c r="AA171" s="78">
        <f t="shared" si="180"/>
        <v>12865.28357</v>
      </c>
      <c r="AB171" s="72"/>
      <c r="AC171" s="73"/>
      <c r="AD171" s="72"/>
      <c r="AE171" s="73"/>
      <c r="AF171" s="72"/>
      <c r="AG171" s="73"/>
      <c r="AH171" s="72"/>
      <c r="AI171" s="73"/>
      <c r="AJ171" s="72"/>
      <c r="AK171" s="73"/>
      <c r="AL171" s="72"/>
      <c r="AM171" s="73"/>
      <c r="AN171" s="72"/>
      <c r="AO171" s="73"/>
      <c r="AP171" s="72"/>
      <c r="AQ171" s="73"/>
      <c r="AR171" s="72"/>
      <c r="AS171" s="73"/>
      <c r="AT171" s="72"/>
      <c r="AU171" s="73"/>
    </row>
    <row r="172" ht="15.75" customHeight="1">
      <c r="A172" s="71" t="s">
        <v>1319</v>
      </c>
      <c r="B172" s="72"/>
      <c r="C172" s="73"/>
      <c r="D172" s="72"/>
      <c r="E172" s="73"/>
      <c r="F172" s="74" t="s">
        <v>153</v>
      </c>
      <c r="G172" s="78">
        <f>($G$10)*VALUE(SUBSTITUTE(MID(F172,FIND(":",F172)+1,99),",",""))</f>
        <v>173884</v>
      </c>
      <c r="H172" s="74" t="s">
        <v>488</v>
      </c>
      <c r="I172" s="78">
        <f>($I$10)*VALUE(SUBSTITUTE(MID(H172,FIND(":",H172)+1,99),",",""))</f>
        <v>181468.94</v>
      </c>
      <c r="J172" s="74" t="s">
        <v>165</v>
      </c>
      <c r="K172" s="78">
        <f>($K$10)*VALUE(SUBSTITUTE(MID(J172,FIND(":",J172)+1,99),",",""))</f>
        <v>206348.4</v>
      </c>
      <c r="L172" s="74" t="s">
        <v>489</v>
      </c>
      <c r="M172" s="78">
        <f>($M$10)*VALUE(SUBSTITUTE(MID(L172,FIND(":",L172)+1,99),",",""))</f>
        <v>195767.046</v>
      </c>
      <c r="N172" s="74" t="s">
        <v>1320</v>
      </c>
      <c r="O172" s="78">
        <f>($O$10)*VALUE(SUBSTITUTE(MID(N172,FIND(":",N172)+1,99),",",""))</f>
        <v>199534.104</v>
      </c>
      <c r="P172" s="74" t="s">
        <v>491</v>
      </c>
      <c r="Q172" s="78">
        <f>($Q$10)*VALUE(SUBSTITUTE(MID(P172,FIND(":",P172)+1,99),",",""))</f>
        <v>214645.9275</v>
      </c>
      <c r="R172" s="74" t="s">
        <v>492</v>
      </c>
      <c r="S172" s="78">
        <f>($S$10)*VALUE(SUBSTITUTE(MID(R172,FIND(":",R172)+1,99),",",""))</f>
        <v>135130.68</v>
      </c>
      <c r="T172" s="74" t="s">
        <v>1321</v>
      </c>
      <c r="U172" s="78">
        <f>($U$10)*VALUE(SUBSTITUTE(MID(T172,FIND(":",T172)+1,99),",",""))</f>
        <v>134718.27</v>
      </c>
      <c r="V172" s="74" t="s">
        <v>494</v>
      </c>
      <c r="W172" s="78">
        <f>($W$10)*VALUE(SUBSTITUTE(MID(V172,FIND(":",V172)+1,99),",",""))</f>
        <v>209107.92</v>
      </c>
      <c r="X172" s="74" t="s">
        <v>495</v>
      </c>
      <c r="Y172" s="78">
        <f t="shared" si="183"/>
        <v>181785.0643</v>
      </c>
      <c r="Z172" s="74" t="s">
        <v>496</v>
      </c>
      <c r="AA172" s="78">
        <f t="shared" si="180"/>
        <v>179285.5643</v>
      </c>
      <c r="AB172" s="74" t="s">
        <v>377</v>
      </c>
      <c r="AC172" s="78">
        <f>($AC$10)*VALUE(SUBSTITUTE(MID(AB172,FIND(":",AB172)+1,99),",",""))</f>
        <v>176038.8</v>
      </c>
      <c r="AD172" s="74" t="s">
        <v>165</v>
      </c>
      <c r="AE172" s="78">
        <f>($AE$10)*VALUE(SUBSTITUTE(MID(AD172,FIND(":",AD172)+1,99),",",""))</f>
        <v>180574.2</v>
      </c>
      <c r="AF172" s="74" t="s">
        <v>498</v>
      </c>
      <c r="AG172" s="78">
        <f>($AG$10)*VALUE(SUBSTITUTE(MID(AF172,FIND(":",AF172)+1,99),",",""))</f>
        <v>175307.4525</v>
      </c>
      <c r="AH172" s="74" t="s">
        <v>1334</v>
      </c>
      <c r="AI172" s="78">
        <f>($AI$10)*VALUE(SUBSTITUTE(MID(AH172,FIND(":",AH172)+1,99),",",""))</f>
        <v>239275.085</v>
      </c>
      <c r="AJ172" s="74" t="s">
        <v>501</v>
      </c>
      <c r="AK172" s="78">
        <f>($AK$10)*VALUE(SUBSTITUTE(MID(AJ172,FIND(":",AJ172)+1,99),",",""))</f>
        <v>244285.58</v>
      </c>
      <c r="AL172" s="74" t="s">
        <v>162</v>
      </c>
      <c r="AM172" s="78">
        <f>($AM$10)*VALUE(SUBSTITUTE(MID(AL172,FIND(":",AL172)+1,99),",",""))</f>
        <v>166634.5236</v>
      </c>
      <c r="AN172" s="74" t="s">
        <v>503</v>
      </c>
      <c r="AO172" s="78">
        <f>($AO$10)*VALUE(SUBSTITUTE(MID(AN172,FIND(":",AN172)+1,99),",",""))</f>
        <v>178621.4114</v>
      </c>
      <c r="AP172" s="74" t="s">
        <v>504</v>
      </c>
      <c r="AQ172" s="78">
        <f>($AQ$10)*VALUE(SUBSTITUTE(MID(AP172,FIND(":",AP172)+1,99),",",""))</f>
        <v>353280.5575</v>
      </c>
      <c r="AR172" s="74" t="s">
        <v>174</v>
      </c>
      <c r="AS172" s="78">
        <f>($AS$10)*VALUE(SUBSTITUTE(MID(AR172,FIND(":",AR172)+1,99),",",""))</f>
        <v>551972.4</v>
      </c>
      <c r="AT172" s="74" t="s">
        <v>176</v>
      </c>
      <c r="AU172" s="78">
        <f>($AU$10)*VALUE(SUBSTITUTE(MID(AT172,FIND(":",AT172)+1,99),",",""))</f>
        <v>365878</v>
      </c>
    </row>
    <row r="173" ht="15.75" customHeight="1">
      <c r="A173" s="76" t="s">
        <v>1346</v>
      </c>
      <c r="B173" s="72"/>
      <c r="C173" s="73"/>
      <c r="D173" s="72"/>
      <c r="E173" s="73"/>
      <c r="F173" s="72"/>
      <c r="G173" s="73"/>
      <c r="H173" s="72"/>
      <c r="I173" s="73"/>
      <c r="J173" s="72"/>
      <c r="K173" s="73"/>
      <c r="L173" s="72"/>
      <c r="M173" s="73"/>
      <c r="N173" s="72"/>
      <c r="O173" s="73"/>
      <c r="P173" s="72"/>
      <c r="Q173" s="73"/>
      <c r="R173" s="72"/>
      <c r="S173" s="73"/>
      <c r="T173" s="72"/>
      <c r="U173" s="73"/>
      <c r="V173" s="72"/>
      <c r="W173" s="73"/>
      <c r="X173" s="77" t="s">
        <v>1023</v>
      </c>
      <c r="Y173" s="78">
        <f t="shared" si="183"/>
        <v>25637.72857</v>
      </c>
      <c r="Z173" s="77" t="s">
        <v>1348</v>
      </c>
      <c r="AA173" s="78">
        <f t="shared" si="180"/>
        <v>25691.28929</v>
      </c>
      <c r="AB173" s="72"/>
      <c r="AC173" s="73"/>
      <c r="AD173" s="72"/>
      <c r="AE173" s="73"/>
      <c r="AF173" s="72"/>
      <c r="AG173" s="73"/>
      <c r="AH173" s="72"/>
      <c r="AI173" s="73"/>
      <c r="AJ173" s="72"/>
      <c r="AK173" s="73"/>
      <c r="AL173" s="72"/>
      <c r="AM173" s="73"/>
      <c r="AN173" s="72"/>
      <c r="AO173" s="73"/>
      <c r="AP173" s="72"/>
      <c r="AQ173" s="73"/>
      <c r="AR173" s="72"/>
      <c r="AS173" s="73"/>
      <c r="AT173" s="72"/>
      <c r="AU173" s="73"/>
    </row>
    <row r="174" ht="15.75" customHeight="1">
      <c r="A174" s="71" t="s">
        <v>1351</v>
      </c>
      <c r="B174" s="72"/>
      <c r="C174" s="73"/>
      <c r="D174" s="72"/>
      <c r="E174" s="73"/>
      <c r="F174" s="74" t="s">
        <v>1352</v>
      </c>
      <c r="G174" s="78">
        <f>($G$10)*VALUE(SUBSTITUTE(MID(F174,FIND(":",F174)+1,99),",",""))</f>
        <v>463700.66</v>
      </c>
      <c r="H174" s="74" t="s">
        <v>182</v>
      </c>
      <c r="I174" s="78">
        <f>($I$10)*VALUE(SUBSTITUTE(MID(H174,FIND(":",H174)+1,99),",",""))</f>
        <v>423407.54</v>
      </c>
      <c r="J174" s="74" t="s">
        <v>183</v>
      </c>
      <c r="K174" s="78">
        <f>($K$10)*VALUE(SUBSTITUTE(MID(J174,FIND(":",J174)+1,99),",",""))</f>
        <v>515871</v>
      </c>
      <c r="L174" s="74" t="s">
        <v>184</v>
      </c>
      <c r="M174" s="78">
        <f>($M$10)*VALUE(SUBSTITUTE(MID(L174,FIND(":",L174)+1,99),",",""))</f>
        <v>464943.735</v>
      </c>
      <c r="N174" s="74" t="s">
        <v>1356</v>
      </c>
      <c r="O174" s="78">
        <f>($O$10)*VALUE(SUBSTITUTE(MID(N174,FIND(":",N174)+1,99),",",""))</f>
        <v>498835.26</v>
      </c>
      <c r="P174" s="74" t="s">
        <v>1358</v>
      </c>
      <c r="Q174" s="78">
        <f>($Q$10)*VALUE(SUBSTITUTE(MID(P174,FIND(":",P174)+1,99),",",""))</f>
        <v>600999.6</v>
      </c>
      <c r="R174" s="74" t="s">
        <v>187</v>
      </c>
      <c r="S174" s="78">
        <f>($S$10)*VALUE(SUBSTITUTE(MID(R174,FIND(":",R174)+1,99),",",""))</f>
        <v>337826.7</v>
      </c>
      <c r="T174" s="74" t="s">
        <v>1361</v>
      </c>
      <c r="U174" s="78">
        <f>($U$10)*VALUE(SUBSTITUTE(MID(T174,FIND(":",T174)+1,99),",",""))</f>
        <v>348018.12</v>
      </c>
      <c r="V174" s="74" t="s">
        <v>189</v>
      </c>
      <c r="W174" s="78">
        <f>($W$10)*VALUE(SUBSTITUTE(MID(V174,FIND(":",V174)+1,99),",",""))</f>
        <v>460031.04</v>
      </c>
      <c r="X174" s="74" t="s">
        <v>190</v>
      </c>
      <c r="Y174" s="78">
        <f t="shared" si="183"/>
        <v>444357.5393</v>
      </c>
      <c r="Z174" s="74" t="s">
        <v>1364</v>
      </c>
      <c r="AA174" s="78">
        <f t="shared" si="180"/>
        <v>443493.4264</v>
      </c>
      <c r="AB174" s="74" t="s">
        <v>192</v>
      </c>
      <c r="AC174" s="78">
        <f>($AC$10)*VALUE(SUBSTITUTE(MID(AB174,FIND(":",AB174)+1,99),",",""))</f>
        <v>469439.46</v>
      </c>
      <c r="AD174" s="74" t="s">
        <v>193</v>
      </c>
      <c r="AE174" s="78">
        <f>($AE$10)*VALUE(SUBSTITUTE(MID(AD174,FIND(":",AD174)+1,99),",",""))</f>
        <v>361148.4</v>
      </c>
      <c r="AF174" s="74" t="s">
        <v>194</v>
      </c>
      <c r="AG174" s="78">
        <f>($AG$10)*VALUE(SUBSTITUTE(MID(AF174,FIND(":",AF174)+1,99),",",""))</f>
        <v>482091.12</v>
      </c>
      <c r="AH174" s="74" t="s">
        <v>1374</v>
      </c>
      <c r="AI174" s="78">
        <f>($AI$10)*VALUE(SUBSTITUTE(MID(AH174,FIND(":",AH174)+1,99),",",""))</f>
        <v>649456.78</v>
      </c>
      <c r="AJ174" s="74" t="s">
        <v>1378</v>
      </c>
      <c r="AK174" s="78">
        <f>($AK$10)*VALUE(SUBSTITUTE(MID(AJ174,FIND(":",AJ174)+1,99),",",""))</f>
        <v>598073.175</v>
      </c>
      <c r="AL174" s="74" t="s">
        <v>200</v>
      </c>
      <c r="AM174" s="78">
        <f>($AM$10)*VALUE(SUBSTITUTE(MID(AL174,FIND(":",AL174)+1,99),",",""))</f>
        <v>499900</v>
      </c>
      <c r="AN174" s="74" t="s">
        <v>201</v>
      </c>
      <c r="AO174" s="78">
        <f>($AO$10)*VALUE(SUBSTITUTE(MID(AN174,FIND(":",AN174)+1,99),",",""))</f>
        <v>422190.545</v>
      </c>
      <c r="AP174" s="74" t="s">
        <v>202</v>
      </c>
      <c r="AQ174" s="78">
        <f>($AQ$10)*VALUE(SUBSTITUTE(MID(AP174,FIND(":",AP174)+1,99),",",""))</f>
        <v>857964.497</v>
      </c>
      <c r="AR174" s="72"/>
      <c r="AS174" s="73"/>
      <c r="AT174" s="72"/>
      <c r="AU174" s="73"/>
    </row>
    <row r="175" ht="15.75" customHeight="1">
      <c r="A175" s="76" t="s">
        <v>1386</v>
      </c>
      <c r="B175" s="72"/>
      <c r="C175" s="73"/>
      <c r="D175" s="72"/>
      <c r="E175" s="73"/>
      <c r="F175" s="72"/>
      <c r="G175" s="73"/>
      <c r="H175" s="72"/>
      <c r="I175" s="73"/>
      <c r="J175" s="72"/>
      <c r="K175" s="73"/>
      <c r="L175" s="72"/>
      <c r="M175" s="73"/>
      <c r="N175" s="72"/>
      <c r="O175" s="73"/>
      <c r="P175" s="72"/>
      <c r="Q175" s="73"/>
      <c r="R175" s="72"/>
      <c r="S175" s="73"/>
      <c r="T175" s="72"/>
      <c r="U175" s="73"/>
      <c r="V175" s="72"/>
      <c r="W175" s="73"/>
      <c r="X175" s="77" t="s">
        <v>1390</v>
      </c>
      <c r="Y175" s="78">
        <f t="shared" si="183"/>
        <v>64504.95357</v>
      </c>
      <c r="Z175" s="77" t="s">
        <v>1393</v>
      </c>
      <c r="AA175" s="78">
        <f t="shared" si="180"/>
        <v>63837.23</v>
      </c>
      <c r="AB175" s="72"/>
      <c r="AC175" s="73"/>
      <c r="AD175" s="72"/>
      <c r="AE175" s="73"/>
      <c r="AF175" s="72"/>
      <c r="AG175" s="73"/>
      <c r="AH175" s="72"/>
      <c r="AI175" s="73"/>
      <c r="AJ175" s="72"/>
      <c r="AK175" s="73"/>
      <c r="AL175" s="72"/>
      <c r="AM175" s="73"/>
      <c r="AN175" s="72"/>
      <c r="AO175" s="73"/>
      <c r="AP175" s="72"/>
      <c r="AQ175" s="73"/>
      <c r="AR175" s="72"/>
      <c r="AS175" s="73"/>
      <c r="AT175" s="72"/>
      <c r="AU175" s="73"/>
    </row>
    <row r="176" ht="15.75" customHeight="1">
      <c r="A176" s="71" t="s">
        <v>1400</v>
      </c>
      <c r="B176" s="72"/>
      <c r="C176" s="73"/>
      <c r="D176" s="72"/>
      <c r="E176" s="73"/>
      <c r="F176" s="74" t="s">
        <v>209</v>
      </c>
      <c r="G176" s="78">
        <f>($G$10)*VALUE(SUBSTITUTE(MID(F176,FIND(":",F176)+1,99),",",""))</f>
        <v>927386.33</v>
      </c>
      <c r="H176" s="74" t="s">
        <v>1408</v>
      </c>
      <c r="I176" s="78">
        <f>($I$10)*VALUE(SUBSTITUTE(MID(H176,FIND(":",H176)+1,99),",",""))</f>
        <v>907284.74</v>
      </c>
      <c r="J176" s="74" t="s">
        <v>211</v>
      </c>
      <c r="K176" s="78">
        <f>($K$10)*VALUE(SUBSTITUTE(MID(J176,FIND(":",J176)+1,99),",",""))</f>
        <v>1031742</v>
      </c>
      <c r="L176" s="74" t="s">
        <v>212</v>
      </c>
      <c r="M176" s="78">
        <f>($M$10)*VALUE(SUBSTITUTE(MID(L176,FIND(":",L176)+1,99),",",""))</f>
        <v>929887.47</v>
      </c>
      <c r="N176" s="74" t="s">
        <v>1421</v>
      </c>
      <c r="O176" s="78">
        <f>($O$10)*VALUE(SUBSTITUTE(MID(N176,FIND(":",N176)+1,99),",",""))</f>
        <v>997670.52</v>
      </c>
      <c r="P176" s="74" t="s">
        <v>214</v>
      </c>
      <c r="Q176" s="78">
        <f>($Q$10)*VALUE(SUBSTITUTE(MID(P176,FIND(":",P176)+1,99),",",""))</f>
        <v>1001666</v>
      </c>
      <c r="R176" s="74" t="s">
        <v>216</v>
      </c>
      <c r="S176" s="78">
        <f>($S$10)*VALUE(SUBSTITUTE(MID(R176,FIND(":",R176)+1,99),",",""))</f>
        <v>675653.4</v>
      </c>
      <c r="T176" s="74" t="s">
        <v>1036</v>
      </c>
      <c r="U176" s="78">
        <f>($U$10)*VALUE(SUBSTITUTE(MID(T176,FIND(":",T176)+1,99),",",""))</f>
        <v>696036.24</v>
      </c>
      <c r="V176" s="74" t="s">
        <v>219</v>
      </c>
      <c r="W176" s="78">
        <f>($W$10)*VALUE(SUBSTITUTE(MID(V176,FIND(":",V176)+1,99),",",""))</f>
        <v>1150077.6</v>
      </c>
      <c r="X176" s="74" t="s">
        <v>220</v>
      </c>
      <c r="Y176" s="78">
        <f t="shared" si="183"/>
        <v>799840</v>
      </c>
      <c r="Z176" s="74" t="s">
        <v>1446</v>
      </c>
      <c r="AA176" s="78">
        <f t="shared" si="180"/>
        <v>936259.1393</v>
      </c>
      <c r="AB176" s="74" t="s">
        <v>226</v>
      </c>
      <c r="AC176" s="78">
        <f>($AC$10)*VALUE(SUBSTITUTE(MID(AB176,FIND(":",AB176)+1,99),",",""))</f>
        <v>844986.24</v>
      </c>
      <c r="AD176" s="74" t="s">
        <v>227</v>
      </c>
      <c r="AE176" s="78">
        <f>($AE$10)*VALUE(SUBSTITUTE(MID(AD176,FIND(":",AD176)+1,99),",",""))</f>
        <v>722296.8</v>
      </c>
      <c r="AF176" s="74" t="s">
        <v>228</v>
      </c>
      <c r="AG176" s="78">
        <f>($AG$10)*VALUE(SUBSTITUTE(MID(AF176,FIND(":",AF176)+1,99),",",""))</f>
        <v>964182.24</v>
      </c>
      <c r="AH176" s="74" t="s">
        <v>229</v>
      </c>
      <c r="AI176" s="78">
        <f>($AI$10)*VALUE(SUBSTITUTE(MID(AH176,FIND(":",AH176)+1,99),",",""))</f>
        <v>1136545.2</v>
      </c>
      <c r="AJ176" s="74" t="s">
        <v>1472</v>
      </c>
      <c r="AK176" s="78">
        <f>($AK$10)*VALUE(SUBSTITUTE(MID(AJ176,FIND(":",AJ176)+1,99),",",""))</f>
        <v>1238862.59</v>
      </c>
      <c r="AL176" s="74" t="s">
        <v>232</v>
      </c>
      <c r="AM176" s="78">
        <f>($AM$10)*VALUE(SUBSTITUTE(MID(AL176,FIND(":",AL176)+1,99),",",""))</f>
        <v>999800</v>
      </c>
      <c r="AN176" s="74" t="s">
        <v>1484</v>
      </c>
      <c r="AO176" s="78">
        <f>($AO$10)*VALUE(SUBSTITUTE(MID(AN176,FIND(":",AN176)+1,99),",",""))</f>
        <v>928814.2</v>
      </c>
      <c r="AP176" s="74" t="s">
        <v>1488</v>
      </c>
      <c r="AQ176" s="78">
        <f>($AQ$10)*VALUE(SUBSTITUTE(MID(AP176,FIND(":",AP176)+1,99),",",""))</f>
        <v>2001913.16</v>
      </c>
      <c r="AR176" s="72"/>
      <c r="AS176" s="73"/>
      <c r="AT176" s="72"/>
      <c r="AU176" s="73"/>
    </row>
    <row r="177" ht="15.75" customHeight="1">
      <c r="A177" s="76" t="s">
        <v>1494</v>
      </c>
      <c r="B177" s="72"/>
      <c r="C177" s="73"/>
      <c r="D177" s="72"/>
      <c r="E177" s="73"/>
      <c r="F177" s="72"/>
      <c r="G177" s="73"/>
      <c r="H177" s="72"/>
      <c r="I177" s="73"/>
      <c r="J177" s="72"/>
      <c r="K177" s="73"/>
      <c r="L177" s="72"/>
      <c r="M177" s="73"/>
      <c r="N177" s="72"/>
      <c r="O177" s="73"/>
      <c r="P177" s="72"/>
      <c r="Q177" s="73"/>
      <c r="R177" s="72"/>
      <c r="S177" s="73"/>
      <c r="T177" s="72"/>
      <c r="U177" s="73"/>
      <c r="V177" s="72"/>
      <c r="W177" s="73"/>
      <c r="X177" s="77" t="s">
        <v>479</v>
      </c>
      <c r="Y177" s="78">
        <f t="shared" si="183"/>
        <v>124975</v>
      </c>
      <c r="Z177" s="77" t="s">
        <v>1500</v>
      </c>
      <c r="AA177" s="78">
        <f t="shared" si="180"/>
        <v>127674.46</v>
      </c>
      <c r="AB177" s="72"/>
      <c r="AC177" s="73"/>
      <c r="AD177" s="72"/>
      <c r="AE177" s="73"/>
      <c r="AF177" s="72"/>
      <c r="AG177" s="73"/>
      <c r="AH177" s="72"/>
      <c r="AI177" s="73"/>
      <c r="AJ177" s="72"/>
      <c r="AK177" s="73"/>
      <c r="AL177" s="72"/>
      <c r="AM177" s="73"/>
      <c r="AN177" s="72"/>
      <c r="AO177" s="73"/>
      <c r="AP177" s="72"/>
      <c r="AQ177" s="73"/>
      <c r="AR177" s="72"/>
      <c r="AS177" s="73"/>
      <c r="AT177" s="72"/>
      <c r="AU177" s="73"/>
    </row>
    <row r="178" ht="15.75" customHeight="1">
      <c r="A178" s="71" t="s">
        <v>1505</v>
      </c>
      <c r="B178" s="72"/>
      <c r="C178" s="73"/>
      <c r="D178" s="72"/>
      <c r="E178" s="73"/>
      <c r="F178" s="74" t="s">
        <v>240</v>
      </c>
      <c r="G178" s="78">
        <f t="shared" ref="G178:G179" si="412">($G$10)*VALUE(SUBSTITUTE(MID(F178,FIND(":",F178)+1,99),",",""))</f>
        <v>2782144</v>
      </c>
      <c r="H178" s="74" t="s">
        <v>241</v>
      </c>
      <c r="I178" s="78">
        <f t="shared" ref="I178:I179" si="413">($I$10)*VALUE(SUBSTITUTE(MID(H178,FIND(":",H178)+1,99),",",""))</f>
        <v>6350963.2</v>
      </c>
      <c r="J178" s="72"/>
      <c r="K178" s="73"/>
      <c r="L178" s="74" t="s">
        <v>242</v>
      </c>
      <c r="M178" s="78">
        <f t="shared" ref="M178:M179" si="414">($M$10)*VALUE(SUBSTITUTE(MID(L178,FIND(":",L178)+1,99),",",""))</f>
        <v>3719549.88</v>
      </c>
      <c r="N178" s="74" t="s">
        <v>243</v>
      </c>
      <c r="O178" s="78">
        <f t="shared" ref="O178:O179" si="415">($O$10)*VALUE(SUBSTITUTE(MID(N178,FIND(":",N178)+1,99),",",""))</f>
        <v>4988352.6</v>
      </c>
      <c r="P178" s="74" t="s">
        <v>245</v>
      </c>
      <c r="Q178" s="78">
        <f t="shared" ref="Q178:Q179" si="416">($Q$10)*VALUE(SUBSTITUTE(MID(P178,FIND(":",P178)+1,99),",",""))</f>
        <v>3004998</v>
      </c>
      <c r="R178" s="74" t="s">
        <v>246</v>
      </c>
      <c r="S178" s="78">
        <f t="shared" ref="S178:S179" si="417">($S$10)*VALUE(SUBSTITUTE(MID(R178,FIND(":",R178)+1,99),",",""))</f>
        <v>2026960.2</v>
      </c>
      <c r="T178" s="74" t="s">
        <v>247</v>
      </c>
      <c r="U178" s="78">
        <f t="shared" ref="U178:U179" si="418">($U$10)*VALUE(SUBSTITUTE(MID(T178,FIND(":",T178)+1,99),",",""))</f>
        <v>4176217.44</v>
      </c>
      <c r="V178" s="72"/>
      <c r="W178" s="73"/>
      <c r="X178" s="74" t="s">
        <v>248</v>
      </c>
      <c r="Y178" s="78">
        <f t="shared" si="183"/>
        <v>3999200</v>
      </c>
      <c r="Z178" s="74" t="s">
        <v>249</v>
      </c>
      <c r="AA178" s="78">
        <f t="shared" si="180"/>
        <v>4213157.2</v>
      </c>
      <c r="AB178" s="74" t="s">
        <v>250</v>
      </c>
      <c r="AC178" s="78">
        <f t="shared" ref="AC178:AC179" si="419">($AC$10)*VALUE(SUBSTITUTE(MID(AB178,FIND(":",AB178)+1,99),",",""))</f>
        <v>4224931.2</v>
      </c>
      <c r="AD178" s="72"/>
      <c r="AE178" s="73"/>
      <c r="AF178" s="74" t="s">
        <v>251</v>
      </c>
      <c r="AG178" s="78">
        <f t="shared" ref="AG178:AG179" si="420">($AG$10)*VALUE(SUBSTITUTE(MID(AF178,FIND(":",AF178)+1,99),",",""))</f>
        <v>1928364.48</v>
      </c>
      <c r="AH178" s="74" t="s">
        <v>252</v>
      </c>
      <c r="AI178" s="78">
        <f t="shared" ref="AI178:AI179" si="421">($AI$10)*VALUE(SUBSTITUTE(MID(AH178,FIND(":",AH178)+1,99),",",""))</f>
        <v>4546180.8</v>
      </c>
      <c r="AJ178" s="74" t="s">
        <v>253</v>
      </c>
      <c r="AK178" s="78">
        <f t="shared" ref="AK178:AK179" si="422">($AK$10)*VALUE(SUBSTITUTE(MID(AJ178,FIND(":",AJ178)+1,99),",",""))</f>
        <v>5781353.2</v>
      </c>
      <c r="AL178" s="72"/>
      <c r="AM178" s="73"/>
      <c r="AN178" s="74" t="s">
        <v>254</v>
      </c>
      <c r="AO178" s="78">
        <f t="shared" ref="AO178:AO179" si="423">($AO$10)*VALUE(SUBSTITUTE(MID(AN178,FIND(":",AN178)+1,99),",",""))</f>
        <v>4644071</v>
      </c>
      <c r="AP178" s="74" t="s">
        <v>553</v>
      </c>
      <c r="AQ178" s="78">
        <f t="shared" ref="AQ178:AQ179" si="424">($AQ$10)*VALUE(SUBSTITUTE(MID(AP178,FIND(":",AP178)+1,99),",",""))</f>
        <v>6005739.48</v>
      </c>
      <c r="AR178" s="72"/>
      <c r="AS178" s="73"/>
      <c r="AT178" s="72"/>
      <c r="AU178" s="73"/>
    </row>
    <row r="179" ht="15.75" customHeight="1">
      <c r="A179" s="76" t="s">
        <v>1576</v>
      </c>
      <c r="B179" s="77" t="s">
        <v>1577</v>
      </c>
      <c r="C179" s="78">
        <f>($C$10)*VALUE(SUBSTITUTE(MID(B179,FIND(":",B179)+1,99),",",""))</f>
        <v>105165.2355</v>
      </c>
      <c r="D179" s="77" t="s">
        <v>1582</v>
      </c>
      <c r="E179" s="78">
        <f>($E$10)*VALUE(SUBSTITUTE(MID(D179,FIND(":",D179)+1,99),",",""))</f>
        <v>123894.75</v>
      </c>
      <c r="F179" s="77" t="s">
        <v>1586</v>
      </c>
      <c r="G179" s="78">
        <f t="shared" si="412"/>
        <v>53514.3</v>
      </c>
      <c r="H179" s="77" t="s">
        <v>1587</v>
      </c>
      <c r="I179" s="78">
        <f t="shared" si="413"/>
        <v>53379.39</v>
      </c>
      <c r="J179" s="77" t="s">
        <v>905</v>
      </c>
      <c r="K179" s="78">
        <f>($K$10)*VALUE(SUBSTITUTE(MID(J179,FIND(":",J179)+1,99),",",""))</f>
        <v>58957.257</v>
      </c>
      <c r="L179" s="77" t="s">
        <v>1593</v>
      </c>
      <c r="M179" s="78">
        <f t="shared" si="414"/>
        <v>59992.998</v>
      </c>
      <c r="N179" s="77" t="s">
        <v>1595</v>
      </c>
      <c r="O179" s="78">
        <f t="shared" si="415"/>
        <v>59861.031</v>
      </c>
      <c r="P179" s="77" t="s">
        <v>1597</v>
      </c>
      <c r="Q179" s="78">
        <f t="shared" si="416"/>
        <v>65329.46625</v>
      </c>
      <c r="R179" s="77" t="s">
        <v>1599</v>
      </c>
      <c r="S179" s="78">
        <f t="shared" si="417"/>
        <v>40542</v>
      </c>
      <c r="T179" s="77" t="s">
        <v>1601</v>
      </c>
      <c r="U179" s="78">
        <f t="shared" si="418"/>
        <v>40947.42</v>
      </c>
      <c r="V179" s="77" t="s">
        <v>1603</v>
      </c>
      <c r="W179" s="78">
        <f>($W$10)*VALUE(SUBSTITUTE(MID(V179,FIND(":",V179)+1,99),",",""))</f>
        <v>60532.29</v>
      </c>
      <c r="X179" s="77" t="s">
        <v>1610</v>
      </c>
      <c r="Y179" s="78">
        <f t="shared" si="183"/>
        <v>53325.04714</v>
      </c>
      <c r="Z179" s="77" t="s">
        <v>1612</v>
      </c>
      <c r="AA179" s="78">
        <f t="shared" si="180"/>
        <v>53671.40643</v>
      </c>
      <c r="AB179" s="77" t="s">
        <v>1614</v>
      </c>
      <c r="AC179" s="78">
        <f t="shared" si="419"/>
        <v>55592.67</v>
      </c>
      <c r="AD179" s="77" t="s">
        <v>905</v>
      </c>
      <c r="AE179" s="78">
        <f>($AE$10)*VALUE(SUBSTITUTE(MID(AD179,FIND(":",AD179)+1,99),",",""))</f>
        <v>51593.1285</v>
      </c>
      <c r="AF179" s="77" t="s">
        <v>1620</v>
      </c>
      <c r="AG179" s="78">
        <f t="shared" si="420"/>
        <v>52118.0535</v>
      </c>
      <c r="AH179" s="77" t="s">
        <v>917</v>
      </c>
      <c r="AI179" s="78">
        <f t="shared" si="421"/>
        <v>72162.79</v>
      </c>
      <c r="AJ179" s="77" t="s">
        <v>1622</v>
      </c>
      <c r="AK179" s="78">
        <f t="shared" si="422"/>
        <v>72570.96</v>
      </c>
      <c r="AL179" s="77" t="s">
        <v>1624</v>
      </c>
      <c r="AM179" s="78">
        <f>($AM$10)*VALUE(SUBSTITUTE(MID(AL179,FIND(":",AL179)+1,99),",",""))</f>
        <v>52621.61643</v>
      </c>
      <c r="AN179" s="77" t="s">
        <v>1630</v>
      </c>
      <c r="AO179" s="78">
        <f t="shared" si="423"/>
        <v>54003.48286</v>
      </c>
      <c r="AP179" s="77" t="s">
        <v>1632</v>
      </c>
      <c r="AQ179" s="78">
        <f t="shared" si="424"/>
        <v>105369.2185</v>
      </c>
      <c r="AR179" s="77" t="s">
        <v>368</v>
      </c>
      <c r="AS179" s="78">
        <f t="shared" ref="AS179:AS184" si="425">($AS$10)*VALUE(SUBSTITUTE(MID(AR179,FIND(":",AR179)+1,99),",",""))</f>
        <v>183990.8</v>
      </c>
      <c r="AT179" s="77" t="s">
        <v>1200</v>
      </c>
      <c r="AU179" s="78">
        <f t="shared" ref="AU179:AU184" si="426">($AU$10)*VALUE(SUBSTITUTE(MID(AT179,FIND(":",AT179)+1,99),",",""))</f>
        <v>91469.5</v>
      </c>
    </row>
    <row r="180" ht="15.75" customHeight="1">
      <c r="A180" s="71" t="s">
        <v>1641</v>
      </c>
      <c r="B180" s="72"/>
      <c r="C180" s="73"/>
      <c r="D180" s="72"/>
      <c r="E180" s="73"/>
      <c r="F180" s="72"/>
      <c r="G180" s="73"/>
      <c r="H180" s="72"/>
      <c r="I180" s="73"/>
      <c r="J180" s="72"/>
      <c r="K180" s="73"/>
      <c r="L180" s="72"/>
      <c r="M180" s="73"/>
      <c r="N180" s="72"/>
      <c r="O180" s="73"/>
      <c r="P180" s="72"/>
      <c r="Q180" s="73"/>
      <c r="R180" s="72"/>
      <c r="S180" s="73"/>
      <c r="T180" s="72"/>
      <c r="U180" s="73"/>
      <c r="V180" s="72"/>
      <c r="W180" s="73"/>
      <c r="X180" s="72"/>
      <c r="Y180" s="73"/>
      <c r="Z180" s="72"/>
      <c r="AA180" s="73"/>
      <c r="AB180" s="72"/>
      <c r="AC180" s="73"/>
      <c r="AD180" s="72"/>
      <c r="AE180" s="73"/>
      <c r="AF180" s="72"/>
      <c r="AG180" s="73"/>
      <c r="AH180" s="72"/>
      <c r="AI180" s="73"/>
      <c r="AJ180" s="72"/>
      <c r="AK180" s="73"/>
      <c r="AL180" s="72"/>
      <c r="AM180" s="73"/>
      <c r="AN180" s="72"/>
      <c r="AO180" s="73"/>
      <c r="AP180" s="72"/>
      <c r="AQ180" s="73"/>
      <c r="AR180" s="74" t="s">
        <v>1651</v>
      </c>
      <c r="AS180" s="78">
        <f t="shared" si="425"/>
        <v>199.99</v>
      </c>
      <c r="AT180" s="74" t="s">
        <v>703</v>
      </c>
      <c r="AU180" s="78">
        <f t="shared" si="426"/>
        <v>184.9383333</v>
      </c>
    </row>
    <row r="181" ht="15.75" customHeight="1">
      <c r="A181" s="76" t="s">
        <v>1655</v>
      </c>
      <c r="B181" s="72"/>
      <c r="C181" s="73"/>
      <c r="D181" s="72"/>
      <c r="E181" s="73"/>
      <c r="F181" s="72"/>
      <c r="G181" s="73"/>
      <c r="H181" s="72"/>
      <c r="I181" s="73"/>
      <c r="J181" s="72"/>
      <c r="K181" s="73"/>
      <c r="L181" s="72"/>
      <c r="M181" s="73"/>
      <c r="N181" s="72"/>
      <c r="O181" s="73"/>
      <c r="P181" s="72"/>
      <c r="Q181" s="73"/>
      <c r="R181" s="72"/>
      <c r="S181" s="73"/>
      <c r="T181" s="72"/>
      <c r="U181" s="73"/>
      <c r="V181" s="72"/>
      <c r="W181" s="73"/>
      <c r="X181" s="72"/>
      <c r="Y181" s="73"/>
      <c r="Z181" s="72"/>
      <c r="AA181" s="73"/>
      <c r="AB181" s="72"/>
      <c r="AC181" s="73"/>
      <c r="AD181" s="72"/>
      <c r="AE181" s="73"/>
      <c r="AF181" s="72"/>
      <c r="AG181" s="73"/>
      <c r="AH181" s="72"/>
      <c r="AI181" s="73"/>
      <c r="AJ181" s="72"/>
      <c r="AK181" s="73"/>
      <c r="AL181" s="72"/>
      <c r="AM181" s="73"/>
      <c r="AN181" s="72"/>
      <c r="AO181" s="73"/>
      <c r="AP181" s="72"/>
      <c r="AQ181" s="73"/>
      <c r="AR181" s="77" t="s">
        <v>259</v>
      </c>
      <c r="AS181" s="78">
        <f t="shared" si="425"/>
        <v>2099.895</v>
      </c>
      <c r="AT181" s="77" t="s">
        <v>1664</v>
      </c>
      <c r="AU181" s="78">
        <f t="shared" si="426"/>
        <v>1044.651667</v>
      </c>
    </row>
    <row r="182" ht="15.75" customHeight="1">
      <c r="A182" s="71" t="s">
        <v>1667</v>
      </c>
      <c r="B182" s="72"/>
      <c r="C182" s="73"/>
      <c r="D182" s="72"/>
      <c r="E182" s="73"/>
      <c r="F182" s="72"/>
      <c r="G182" s="73"/>
      <c r="H182" s="72"/>
      <c r="I182" s="73"/>
      <c r="J182" s="72"/>
      <c r="K182" s="73"/>
      <c r="L182" s="72"/>
      <c r="M182" s="73"/>
      <c r="N182" s="72"/>
      <c r="O182" s="73"/>
      <c r="P182" s="72"/>
      <c r="Q182" s="73"/>
      <c r="R182" s="72"/>
      <c r="S182" s="73"/>
      <c r="T182" s="72"/>
      <c r="U182" s="73"/>
      <c r="V182" s="72"/>
      <c r="W182" s="73"/>
      <c r="X182" s="72"/>
      <c r="Y182" s="73"/>
      <c r="Z182" s="72"/>
      <c r="AA182" s="73"/>
      <c r="AB182" s="72"/>
      <c r="AC182" s="73"/>
      <c r="AD182" s="72"/>
      <c r="AE182" s="73"/>
      <c r="AF182" s="72"/>
      <c r="AG182" s="73"/>
      <c r="AH182" s="72"/>
      <c r="AI182" s="73"/>
      <c r="AJ182" s="72"/>
      <c r="AK182" s="73"/>
      <c r="AL182" s="72"/>
      <c r="AM182" s="73"/>
      <c r="AN182" s="72"/>
      <c r="AO182" s="73"/>
      <c r="AP182" s="72"/>
      <c r="AQ182" s="73"/>
      <c r="AR182" s="74" t="s">
        <v>1673</v>
      </c>
      <c r="AS182" s="78">
        <f t="shared" si="425"/>
        <v>5259.737</v>
      </c>
      <c r="AT182" s="74" t="s">
        <v>1676</v>
      </c>
      <c r="AU182" s="78">
        <f t="shared" si="426"/>
        <v>2614.128333</v>
      </c>
    </row>
    <row r="183" ht="15.75" customHeight="1">
      <c r="A183" s="76" t="s">
        <v>1678</v>
      </c>
      <c r="B183" s="72"/>
      <c r="C183" s="73"/>
      <c r="D183" s="72"/>
      <c r="E183" s="73"/>
      <c r="F183" s="72"/>
      <c r="G183" s="73"/>
      <c r="H183" s="72"/>
      <c r="I183" s="73"/>
      <c r="J183" s="72"/>
      <c r="K183" s="73"/>
      <c r="L183" s="72"/>
      <c r="M183" s="73"/>
      <c r="N183" s="72"/>
      <c r="O183" s="73"/>
      <c r="P183" s="72"/>
      <c r="Q183" s="73"/>
      <c r="R183" s="72"/>
      <c r="S183" s="73"/>
      <c r="T183" s="72"/>
      <c r="U183" s="73"/>
      <c r="V183" s="72"/>
      <c r="W183" s="73"/>
      <c r="X183" s="72"/>
      <c r="Y183" s="73"/>
      <c r="Z183" s="72"/>
      <c r="AA183" s="73"/>
      <c r="AB183" s="72"/>
      <c r="AC183" s="73"/>
      <c r="AD183" s="72"/>
      <c r="AE183" s="73"/>
      <c r="AF183" s="72"/>
      <c r="AG183" s="73"/>
      <c r="AH183" s="72"/>
      <c r="AI183" s="73"/>
      <c r="AJ183" s="72"/>
      <c r="AK183" s="73"/>
      <c r="AL183" s="72"/>
      <c r="AM183" s="73"/>
      <c r="AN183" s="72"/>
      <c r="AO183" s="73"/>
      <c r="AP183" s="72"/>
      <c r="AQ183" s="73"/>
      <c r="AR183" s="77" t="s">
        <v>1057</v>
      </c>
      <c r="AS183" s="78">
        <f t="shared" si="425"/>
        <v>10619.469</v>
      </c>
      <c r="AT183" s="77" t="s">
        <v>1685</v>
      </c>
      <c r="AU183" s="78">
        <f t="shared" si="426"/>
        <v>5228.256667</v>
      </c>
    </row>
    <row r="184" ht="15.75" customHeight="1">
      <c r="A184" s="71" t="s">
        <v>1687</v>
      </c>
      <c r="B184" s="72"/>
      <c r="C184" s="73"/>
      <c r="D184" s="72"/>
      <c r="E184" s="73"/>
      <c r="F184" s="72"/>
      <c r="G184" s="73"/>
      <c r="H184" s="72"/>
      <c r="I184" s="73"/>
      <c r="J184" s="72"/>
      <c r="K184" s="73"/>
      <c r="L184" s="72"/>
      <c r="M184" s="73"/>
      <c r="N184" s="72"/>
      <c r="O184" s="73"/>
      <c r="P184" s="72"/>
      <c r="Q184" s="73"/>
      <c r="R184" s="72"/>
      <c r="S184" s="73"/>
      <c r="T184" s="72"/>
      <c r="U184" s="73"/>
      <c r="V184" s="72"/>
      <c r="W184" s="73"/>
      <c r="X184" s="72"/>
      <c r="Y184" s="73"/>
      <c r="Z184" s="72"/>
      <c r="AA184" s="73"/>
      <c r="AB184" s="72"/>
      <c r="AC184" s="73"/>
      <c r="AD184" s="72"/>
      <c r="AE184" s="73"/>
      <c r="AF184" s="72"/>
      <c r="AG184" s="73"/>
      <c r="AH184" s="72"/>
      <c r="AI184" s="73"/>
      <c r="AJ184" s="72"/>
      <c r="AK184" s="73"/>
      <c r="AL184" s="72"/>
      <c r="AM184" s="73"/>
      <c r="AN184" s="72"/>
      <c r="AO184" s="73"/>
      <c r="AP184" s="72"/>
      <c r="AQ184" s="73"/>
      <c r="AR184" s="74" t="s">
        <v>316</v>
      </c>
      <c r="AS184" s="78">
        <f t="shared" si="425"/>
        <v>55197.24</v>
      </c>
      <c r="AT184" s="74" t="s">
        <v>1605</v>
      </c>
      <c r="AU184" s="78">
        <f t="shared" si="426"/>
        <v>26136.285</v>
      </c>
    </row>
    <row r="185" ht="15.75" customHeight="1">
      <c r="A185" s="76" t="s">
        <v>1322</v>
      </c>
      <c r="B185" s="77" t="s">
        <v>1323</v>
      </c>
      <c r="C185" s="78">
        <f t="shared" ref="C185:C205" si="427">($C$10)*VALUE(SUBSTITUTE(MID(B185,FIND(":",B185)+1,99),",",""))</f>
        <v>14716.7735</v>
      </c>
      <c r="D185" s="77" t="s">
        <v>1324</v>
      </c>
      <c r="E185" s="78">
        <f t="shared" ref="E185:E314" si="428">($E$10)*VALUE(SUBSTITUTE(MID(D185,FIND(":",D185)+1,99),",",""))</f>
        <v>16354.107</v>
      </c>
      <c r="F185" s="72"/>
      <c r="G185" s="73"/>
      <c r="H185" s="72"/>
      <c r="I185" s="73"/>
      <c r="J185" s="72"/>
      <c r="K185" s="73"/>
      <c r="L185" s="72"/>
      <c r="M185" s="73"/>
      <c r="N185" s="72"/>
      <c r="O185" s="73"/>
      <c r="P185" s="72"/>
      <c r="Q185" s="73"/>
      <c r="R185" s="72"/>
      <c r="S185" s="73"/>
      <c r="T185" s="72"/>
      <c r="U185" s="73"/>
      <c r="V185" s="72"/>
      <c r="W185" s="73"/>
      <c r="X185" s="72"/>
      <c r="Y185" s="73"/>
      <c r="Z185" s="72"/>
      <c r="AA185" s="73"/>
      <c r="AB185" s="72"/>
      <c r="AC185" s="73"/>
      <c r="AD185" s="72"/>
      <c r="AE185" s="73"/>
      <c r="AF185" s="72"/>
      <c r="AG185" s="73"/>
      <c r="AH185" s="72"/>
      <c r="AI185" s="73"/>
      <c r="AJ185" s="72"/>
      <c r="AK185" s="73"/>
      <c r="AL185" s="72"/>
      <c r="AM185" s="73"/>
      <c r="AN185" s="72"/>
      <c r="AO185" s="73"/>
      <c r="AP185" s="72"/>
      <c r="AQ185" s="73"/>
      <c r="AR185" s="72"/>
      <c r="AS185" s="73"/>
      <c r="AT185" s="72"/>
      <c r="AU185" s="73"/>
    </row>
    <row r="186" ht="15.75" customHeight="1">
      <c r="A186" s="71" t="s">
        <v>1325</v>
      </c>
      <c r="B186" s="74" t="s">
        <v>1326</v>
      </c>
      <c r="C186" s="78">
        <f t="shared" si="427"/>
        <v>29355.5535</v>
      </c>
      <c r="D186" s="74" t="s">
        <v>1327</v>
      </c>
      <c r="E186" s="78">
        <f t="shared" si="428"/>
        <v>30230.319</v>
      </c>
      <c r="F186" s="72"/>
      <c r="G186" s="73"/>
      <c r="H186" s="72"/>
      <c r="I186" s="73"/>
      <c r="J186" s="72"/>
      <c r="K186" s="73"/>
      <c r="L186" s="72"/>
      <c r="M186" s="73"/>
      <c r="N186" s="72"/>
      <c r="O186" s="73"/>
      <c r="P186" s="72"/>
      <c r="Q186" s="73"/>
      <c r="R186" s="72"/>
      <c r="S186" s="73"/>
      <c r="T186" s="72"/>
      <c r="U186" s="73"/>
      <c r="V186" s="72"/>
      <c r="W186" s="73"/>
      <c r="X186" s="72"/>
      <c r="Y186" s="73"/>
      <c r="Z186" s="72"/>
      <c r="AA186" s="73"/>
      <c r="AB186" s="72"/>
      <c r="AC186" s="73"/>
      <c r="AD186" s="72"/>
      <c r="AE186" s="73"/>
      <c r="AF186" s="72"/>
      <c r="AG186" s="73"/>
      <c r="AH186" s="72"/>
      <c r="AI186" s="73"/>
      <c r="AJ186" s="72"/>
      <c r="AK186" s="73"/>
      <c r="AL186" s="72"/>
      <c r="AM186" s="73"/>
      <c r="AN186" s="72"/>
      <c r="AO186" s="73"/>
      <c r="AP186" s="72"/>
      <c r="AQ186" s="73"/>
      <c r="AR186" s="72"/>
      <c r="AS186" s="73"/>
      <c r="AT186" s="72"/>
      <c r="AU186" s="73"/>
    </row>
    <row r="187" ht="15.75" customHeight="1">
      <c r="A187" s="76" t="s">
        <v>1328</v>
      </c>
      <c r="B187" s="77" t="s">
        <v>1329</v>
      </c>
      <c r="C187" s="78">
        <f t="shared" si="427"/>
        <v>66942.421</v>
      </c>
      <c r="D187" s="77" t="s">
        <v>1330</v>
      </c>
      <c r="E187" s="78">
        <f t="shared" si="428"/>
        <v>81534.545</v>
      </c>
      <c r="F187" s="72"/>
      <c r="G187" s="73"/>
      <c r="H187" s="72"/>
      <c r="I187" s="73"/>
      <c r="J187" s="72"/>
      <c r="K187" s="73"/>
      <c r="L187" s="72"/>
      <c r="M187" s="73"/>
      <c r="N187" s="72"/>
      <c r="O187" s="73"/>
      <c r="P187" s="72"/>
      <c r="Q187" s="73"/>
      <c r="R187" s="72"/>
      <c r="S187" s="73"/>
      <c r="T187" s="72"/>
      <c r="U187" s="73"/>
      <c r="V187" s="72"/>
      <c r="W187" s="73"/>
      <c r="X187" s="72"/>
      <c r="Y187" s="73"/>
      <c r="Z187" s="72"/>
      <c r="AA187" s="73"/>
      <c r="AB187" s="72"/>
      <c r="AC187" s="73"/>
      <c r="AD187" s="72"/>
      <c r="AE187" s="73"/>
      <c r="AF187" s="72"/>
      <c r="AG187" s="73"/>
      <c r="AH187" s="72"/>
      <c r="AI187" s="73"/>
      <c r="AJ187" s="72"/>
      <c r="AK187" s="73"/>
      <c r="AL187" s="72"/>
      <c r="AM187" s="73"/>
      <c r="AN187" s="72"/>
      <c r="AO187" s="73"/>
      <c r="AP187" s="72"/>
      <c r="AQ187" s="73"/>
      <c r="AR187" s="72"/>
      <c r="AS187" s="73"/>
      <c r="AT187" s="72"/>
      <c r="AU187" s="73"/>
    </row>
    <row r="188" ht="15.75" customHeight="1">
      <c r="A188" s="71" t="s">
        <v>1331</v>
      </c>
      <c r="B188" s="74" t="s">
        <v>1332</v>
      </c>
      <c r="C188" s="78">
        <f t="shared" si="427"/>
        <v>132270.9765</v>
      </c>
      <c r="D188" s="74" t="s">
        <v>1333</v>
      </c>
      <c r="E188" s="78">
        <f t="shared" si="428"/>
        <v>163045.491</v>
      </c>
      <c r="F188" s="72"/>
      <c r="G188" s="73"/>
      <c r="H188" s="72"/>
      <c r="I188" s="73"/>
      <c r="J188" s="72"/>
      <c r="K188" s="73"/>
      <c r="L188" s="72"/>
      <c r="M188" s="73"/>
      <c r="N188" s="72"/>
      <c r="O188" s="73"/>
      <c r="P188" s="72"/>
      <c r="Q188" s="73"/>
      <c r="R188" s="72"/>
      <c r="S188" s="73"/>
      <c r="T188" s="72"/>
      <c r="U188" s="73"/>
      <c r="V188" s="72"/>
      <c r="W188" s="73"/>
      <c r="X188" s="72"/>
      <c r="Y188" s="73"/>
      <c r="Z188" s="72"/>
      <c r="AA188" s="73"/>
      <c r="AB188" s="72"/>
      <c r="AC188" s="73"/>
      <c r="AD188" s="72"/>
      <c r="AE188" s="73"/>
      <c r="AF188" s="72"/>
      <c r="AG188" s="73"/>
      <c r="AH188" s="72"/>
      <c r="AI188" s="73"/>
      <c r="AJ188" s="72"/>
      <c r="AK188" s="73"/>
      <c r="AL188" s="72"/>
      <c r="AM188" s="73"/>
      <c r="AN188" s="72"/>
      <c r="AO188" s="73"/>
      <c r="AP188" s="72"/>
      <c r="AQ188" s="73"/>
      <c r="AR188" s="72"/>
      <c r="AS188" s="73"/>
      <c r="AT188" s="72"/>
      <c r="AU188" s="73"/>
    </row>
    <row r="189" ht="15.75" customHeight="1">
      <c r="A189" s="76" t="s">
        <v>1335</v>
      </c>
      <c r="B189" s="77" t="s">
        <v>1336</v>
      </c>
      <c r="C189" s="78">
        <f t="shared" si="427"/>
        <v>786636.4415</v>
      </c>
      <c r="D189" s="77" t="s">
        <v>1337</v>
      </c>
      <c r="E189" s="78">
        <f t="shared" si="428"/>
        <v>704500.947</v>
      </c>
      <c r="F189" s="72"/>
      <c r="G189" s="73"/>
      <c r="H189" s="72"/>
      <c r="I189" s="73"/>
      <c r="J189" s="72"/>
      <c r="K189" s="73"/>
      <c r="L189" s="72"/>
      <c r="M189" s="73"/>
      <c r="N189" s="72"/>
      <c r="O189" s="73"/>
      <c r="P189" s="72"/>
      <c r="Q189" s="73"/>
      <c r="R189" s="72"/>
      <c r="S189" s="73"/>
      <c r="T189" s="72"/>
      <c r="U189" s="73"/>
      <c r="V189" s="72"/>
      <c r="W189" s="73"/>
      <c r="X189" s="72"/>
      <c r="Y189" s="73"/>
      <c r="Z189" s="72"/>
      <c r="AA189" s="73"/>
      <c r="AB189" s="72"/>
      <c r="AC189" s="73"/>
      <c r="AD189" s="72"/>
      <c r="AE189" s="73"/>
      <c r="AF189" s="72"/>
      <c r="AG189" s="73"/>
      <c r="AH189" s="72"/>
      <c r="AI189" s="73"/>
      <c r="AJ189" s="72"/>
      <c r="AK189" s="73"/>
      <c r="AL189" s="72"/>
      <c r="AM189" s="73"/>
      <c r="AN189" s="72"/>
      <c r="AO189" s="73"/>
      <c r="AP189" s="72"/>
      <c r="AQ189" s="73"/>
      <c r="AR189" s="72"/>
      <c r="AS189" s="73"/>
      <c r="AT189" s="72"/>
      <c r="AU189" s="73"/>
    </row>
    <row r="190" ht="15.75" customHeight="1">
      <c r="A190" s="71" t="s">
        <v>1338</v>
      </c>
      <c r="B190" s="74" t="s">
        <v>1339</v>
      </c>
      <c r="C190" s="78">
        <f t="shared" si="427"/>
        <v>43946.3375</v>
      </c>
      <c r="D190" s="74" t="s">
        <v>1340</v>
      </c>
      <c r="E190" s="78">
        <f t="shared" si="428"/>
        <v>43068.175</v>
      </c>
      <c r="F190" s="74" t="s">
        <v>1341</v>
      </c>
      <c r="G190" s="78">
        <f t="shared" ref="G190:G204" si="429">($G$10)*VALUE(SUBSTITUTE(MID(F190,FIND(":",F190)+1,99),",",""))</f>
        <v>386682.04</v>
      </c>
      <c r="H190" s="74" t="s">
        <v>1342</v>
      </c>
      <c r="I190" s="78">
        <f t="shared" ref="I190:I204" si="430">($I$10)*VALUE(SUBSTITUTE(MID(H190,FIND(":",H190)+1,99),",",""))</f>
        <v>367794.64</v>
      </c>
      <c r="J190" s="74" t="s">
        <v>1343</v>
      </c>
      <c r="K190" s="78">
        <f t="shared" ref="K190:K204" si="431">($K$10)*VALUE(SUBSTITUTE(MID(J190,FIND(":",J190)+1,99),",",""))</f>
        <v>286792.284</v>
      </c>
      <c r="L190" s="74" t="s">
        <v>1344</v>
      </c>
      <c r="M190" s="78">
        <f t="shared" ref="M190:M204" si="432">($M$10)*VALUE(SUBSTITUTE(MID(L190,FIND(":",L190)+1,99),",",""))</f>
        <v>287200.182</v>
      </c>
      <c r="N190" s="74" t="s">
        <v>1345</v>
      </c>
      <c r="O190" s="78">
        <f t="shared" ref="O190:O204" si="433">($O$10)*VALUE(SUBSTITUTE(MID(N190,FIND(":",N190)+1,99),",",""))</f>
        <v>495212.166</v>
      </c>
      <c r="P190" s="74" t="s">
        <v>1347</v>
      </c>
      <c r="Q190" s="78">
        <f t="shared" ref="Q190:Q204" si="434">($Q$10)*VALUE(SUBSTITUTE(MID(P190,FIND(":",P190)+1,99),",",""))</f>
        <v>232025.1325</v>
      </c>
      <c r="R190" s="74" t="s">
        <v>1349</v>
      </c>
      <c r="S190" s="78">
        <f t="shared" ref="S190:S204" si="435">($S$10)*VALUE(SUBSTITUTE(MID(R190,FIND(":",R190)+1,99),",",""))</f>
        <v>469525.29</v>
      </c>
      <c r="T190" s="74" t="s">
        <v>1350</v>
      </c>
      <c r="U190" s="78">
        <f t="shared" ref="U190:U204" si="436">($U$10)*VALUE(SUBSTITUTE(MID(T190,FIND(":",T190)+1,99),",",""))</f>
        <v>414590.88</v>
      </c>
      <c r="V190" s="74" t="s">
        <v>1353</v>
      </c>
      <c r="W190" s="78">
        <f t="shared" ref="W190:W204" si="437">($W$10)*VALUE(SUBSTITUTE(MID(V190,FIND(":",V190)+1,99),",",""))</f>
        <v>199803.24</v>
      </c>
      <c r="X190" s="74" t="s">
        <v>1354</v>
      </c>
      <c r="Y190" s="78">
        <f t="shared" ref="Y190:Y204" si="438">($Y$10)*VALUE(SUBSTITUTE(MID(X190,FIND(":",X190)+1,99),",",""))</f>
        <v>926371.8314</v>
      </c>
      <c r="Z190" s="74" t="s">
        <v>1355</v>
      </c>
      <c r="AA190" s="78">
        <f t="shared" ref="AA190:AA204" si="439">($AA$10)*VALUE(SUBSTITUTE(MID(Z190,FIND(":",Z190)+1,99),",",""))</f>
        <v>836511.2357</v>
      </c>
      <c r="AB190" s="74" t="s">
        <v>1357</v>
      </c>
      <c r="AC190" s="78">
        <f t="shared" ref="AC190:AC204" si="440">($AC$10)*VALUE(SUBSTITUTE(MID(AB190,FIND(":",AB190)+1,99),",",""))</f>
        <v>326222.4</v>
      </c>
      <c r="AD190" s="74" t="s">
        <v>1359</v>
      </c>
      <c r="AE190" s="78">
        <f t="shared" ref="AE190:AE197" si="441">($AE$10)*VALUE(SUBSTITUTE(MID(AD190,FIND(":",AD190)+1,99),",",""))</f>
        <v>100390.1565</v>
      </c>
      <c r="AF190" s="74" t="s">
        <v>1360</v>
      </c>
      <c r="AG190" s="78">
        <f t="shared" ref="AG190:AG204" si="442">($AG$10)*VALUE(SUBSTITUTE(MID(AF190,FIND(":",AF190)+1,99),",",""))</f>
        <v>103081.272</v>
      </c>
      <c r="AH190" s="74" t="s">
        <v>1362</v>
      </c>
      <c r="AI190" s="78">
        <f t="shared" ref="AI190:AI204" si="443">($AI$10)*VALUE(SUBSTITUTE(MID(AH190,FIND(":",AH190)+1,99),",",""))</f>
        <v>1053070.27</v>
      </c>
      <c r="AJ190" s="74" t="s">
        <v>1363</v>
      </c>
      <c r="AK190" s="78">
        <f t="shared" ref="AK190:AK204" si="444">($AK$10)*VALUE(SUBSTITUTE(MID(AJ190,FIND(":",AJ190)+1,99),",",""))</f>
        <v>1004389.75</v>
      </c>
      <c r="AL190" s="72"/>
      <c r="AM190" s="73"/>
      <c r="AN190" s="72"/>
      <c r="AO190" s="73"/>
      <c r="AP190" s="74" t="s">
        <v>1365</v>
      </c>
      <c r="AQ190" s="78">
        <f t="shared" ref="AQ190:AQ204" si="445">($AQ$10)*VALUE(SUBSTITUTE(MID(AP190,FIND(":",AP190)+1,99),",",""))</f>
        <v>347791.015</v>
      </c>
      <c r="AR190" s="72"/>
      <c r="AS190" s="73"/>
      <c r="AT190" s="72"/>
      <c r="AU190" s="73"/>
    </row>
    <row r="191" ht="15.75" customHeight="1">
      <c r="A191" s="76" t="s">
        <v>1366</v>
      </c>
      <c r="B191" s="77" t="s">
        <v>1367</v>
      </c>
      <c r="C191" s="78">
        <f t="shared" si="427"/>
        <v>4049.6625</v>
      </c>
      <c r="D191" s="77" t="s">
        <v>419</v>
      </c>
      <c r="E191" s="78">
        <f t="shared" si="428"/>
        <v>802.366</v>
      </c>
      <c r="F191" s="77" t="s">
        <v>1368</v>
      </c>
      <c r="G191" s="78">
        <f t="shared" si="429"/>
        <v>3657.56</v>
      </c>
      <c r="H191" s="77" t="s">
        <v>1368</v>
      </c>
      <c r="I191" s="78">
        <f t="shared" si="430"/>
        <v>3657.56</v>
      </c>
      <c r="J191" s="77" t="s">
        <v>1369</v>
      </c>
      <c r="K191" s="78">
        <f t="shared" si="431"/>
        <v>4530.867</v>
      </c>
      <c r="L191" s="77" t="s">
        <v>1370</v>
      </c>
      <c r="M191" s="78">
        <f t="shared" si="432"/>
        <v>4534.866</v>
      </c>
      <c r="N191" s="77" t="s">
        <v>1371</v>
      </c>
      <c r="O191" s="78">
        <f t="shared" si="433"/>
        <v>8553.861</v>
      </c>
      <c r="P191" s="77" t="s">
        <v>1372</v>
      </c>
      <c r="Q191" s="78">
        <f t="shared" si="434"/>
        <v>9986.67</v>
      </c>
      <c r="R191" s="77" t="s">
        <v>1373</v>
      </c>
      <c r="S191" s="78">
        <f t="shared" si="435"/>
        <v>3648.78</v>
      </c>
      <c r="T191" s="77" t="s">
        <v>1373</v>
      </c>
      <c r="U191" s="78">
        <f t="shared" si="436"/>
        <v>3648.78</v>
      </c>
      <c r="V191" s="77" t="s">
        <v>1375</v>
      </c>
      <c r="W191" s="78">
        <f t="shared" si="437"/>
        <v>5187</v>
      </c>
      <c r="X191" s="77" t="s">
        <v>1376</v>
      </c>
      <c r="Y191" s="78">
        <f t="shared" si="438"/>
        <v>6209.472143</v>
      </c>
      <c r="Z191" s="77" t="s">
        <v>731</v>
      </c>
      <c r="AA191" s="78">
        <f t="shared" si="439"/>
        <v>6213.042857</v>
      </c>
      <c r="AB191" s="77" t="s">
        <v>1377</v>
      </c>
      <c r="AC191" s="78">
        <f t="shared" si="440"/>
        <v>20744.01</v>
      </c>
      <c r="AD191" s="77" t="s">
        <v>1379</v>
      </c>
      <c r="AE191" s="78">
        <f t="shared" si="441"/>
        <v>6607.056</v>
      </c>
      <c r="AF191" s="77" t="s">
        <v>692</v>
      </c>
      <c r="AG191" s="78">
        <f t="shared" si="442"/>
        <v>6628.053</v>
      </c>
      <c r="AH191" s="77" t="s">
        <v>1380</v>
      </c>
      <c r="AI191" s="78">
        <f t="shared" si="443"/>
        <v>10866.485</v>
      </c>
      <c r="AJ191" s="77" t="s">
        <v>1381</v>
      </c>
      <c r="AK191" s="78">
        <f t="shared" si="444"/>
        <v>10858.155</v>
      </c>
      <c r="AL191" s="77" t="s">
        <v>1382</v>
      </c>
      <c r="AM191" s="78">
        <f t="shared" ref="AM191:AM204" si="446">($AM$10)*VALUE(SUBSTITUTE(MID(AL191,FIND(":",AL191)+1,99),",",""))</f>
        <v>3834.947143</v>
      </c>
      <c r="AN191" s="77" t="s">
        <v>1383</v>
      </c>
      <c r="AO191" s="78">
        <f t="shared" ref="AO191:AO204" si="447">($AO$10)*VALUE(SUBSTITUTE(MID(AN191,FIND(":",AN191)+1,99),",",""))</f>
        <v>3838.517857</v>
      </c>
      <c r="AP191" s="77" t="s">
        <v>1384</v>
      </c>
      <c r="AQ191" s="78">
        <f t="shared" si="445"/>
        <v>9125.2395</v>
      </c>
      <c r="AR191" s="77" t="s">
        <v>1385</v>
      </c>
      <c r="AS191" s="78">
        <f t="shared" ref="AS191:AS204" si="448">($AS$10)*VALUE(SUBSTITUTE(MID(AR191,FIND(":",AR191)+1,99),",",""))</f>
        <v>2299.885</v>
      </c>
      <c r="AT191" s="77" t="s">
        <v>1387</v>
      </c>
      <c r="AU191" s="78">
        <f t="shared" ref="AU191:AU197" si="449">($AU$10)*VALUE(SUBSTITUTE(MID(AT191,FIND(":",AT191)+1,99),",",""))</f>
        <v>7297.566667</v>
      </c>
    </row>
    <row r="192" ht="15.75" customHeight="1">
      <c r="A192" s="71" t="s">
        <v>1388</v>
      </c>
      <c r="B192" s="74" t="s">
        <v>1389</v>
      </c>
      <c r="C192" s="78">
        <f t="shared" si="427"/>
        <v>7361.3865</v>
      </c>
      <c r="D192" s="74" t="s">
        <v>1391</v>
      </c>
      <c r="E192" s="78">
        <f t="shared" si="428"/>
        <v>6985.304</v>
      </c>
      <c r="F192" s="74" t="s">
        <v>1392</v>
      </c>
      <c r="G192" s="78">
        <f t="shared" si="429"/>
        <v>15904.39</v>
      </c>
      <c r="H192" s="74" t="s">
        <v>1394</v>
      </c>
      <c r="I192" s="78">
        <f t="shared" si="430"/>
        <v>15964.35</v>
      </c>
      <c r="J192" s="74" t="s">
        <v>1395</v>
      </c>
      <c r="K192" s="78">
        <f t="shared" si="431"/>
        <v>22678.329</v>
      </c>
      <c r="L192" s="74" t="s">
        <v>1396</v>
      </c>
      <c r="M192" s="78">
        <f t="shared" si="432"/>
        <v>22822.293</v>
      </c>
      <c r="N192" s="74" t="s">
        <v>1397</v>
      </c>
      <c r="O192" s="78">
        <f t="shared" si="433"/>
        <v>26581.353</v>
      </c>
      <c r="P192" s="74" t="s">
        <v>1398</v>
      </c>
      <c r="Q192" s="78">
        <f t="shared" si="434"/>
        <v>25041.65</v>
      </c>
      <c r="R192" s="74" t="s">
        <v>1399</v>
      </c>
      <c r="S192" s="78">
        <f t="shared" si="435"/>
        <v>12365.31</v>
      </c>
      <c r="T192" s="74" t="s">
        <v>1401</v>
      </c>
      <c r="U192" s="78">
        <f t="shared" si="436"/>
        <v>12393.27</v>
      </c>
      <c r="V192" s="74" t="s">
        <v>1402</v>
      </c>
      <c r="W192" s="78">
        <f t="shared" si="437"/>
        <v>22774.92</v>
      </c>
      <c r="X192" s="74" t="s">
        <v>1403</v>
      </c>
      <c r="Y192" s="78">
        <f t="shared" si="438"/>
        <v>16735.93786</v>
      </c>
      <c r="Z192" s="74" t="s">
        <v>1404</v>
      </c>
      <c r="AA192" s="78">
        <f t="shared" si="439"/>
        <v>16753.79143</v>
      </c>
      <c r="AB192" s="74" t="s">
        <v>1405</v>
      </c>
      <c r="AC192" s="78">
        <f t="shared" si="440"/>
        <v>22715.07</v>
      </c>
      <c r="AD192" s="74" t="s">
        <v>1406</v>
      </c>
      <c r="AE192" s="78">
        <f t="shared" si="441"/>
        <v>18522.8535</v>
      </c>
      <c r="AF192" s="74" t="s">
        <v>1407</v>
      </c>
      <c r="AG192" s="78">
        <f t="shared" si="442"/>
        <v>18722.325</v>
      </c>
      <c r="AH192" s="74" t="s">
        <v>1409</v>
      </c>
      <c r="AI192" s="78">
        <f t="shared" si="443"/>
        <v>47356.05</v>
      </c>
      <c r="AJ192" s="74" t="s">
        <v>1410</v>
      </c>
      <c r="AK192" s="78">
        <f t="shared" si="444"/>
        <v>47389.37</v>
      </c>
      <c r="AL192" s="74" t="s">
        <v>307</v>
      </c>
      <c r="AM192" s="78">
        <f t="shared" si="446"/>
        <v>16664.52357</v>
      </c>
      <c r="AN192" s="74" t="s">
        <v>1411</v>
      </c>
      <c r="AO192" s="78">
        <f t="shared" si="447"/>
        <v>16768.07429</v>
      </c>
      <c r="AP192" s="74" t="s">
        <v>1412</v>
      </c>
      <c r="AQ192" s="78">
        <f t="shared" si="445"/>
        <v>39776.685</v>
      </c>
      <c r="AR192" s="74" t="s">
        <v>1413</v>
      </c>
      <c r="AS192" s="78">
        <f t="shared" si="448"/>
        <v>10039.498</v>
      </c>
      <c r="AT192" s="74" t="s">
        <v>1414</v>
      </c>
      <c r="AU192" s="78">
        <f t="shared" si="449"/>
        <v>33263.90833</v>
      </c>
    </row>
    <row r="193" ht="15.75" customHeight="1">
      <c r="A193" s="76" t="s">
        <v>1415</v>
      </c>
      <c r="B193" s="77" t="s">
        <v>1416</v>
      </c>
      <c r="C193" s="78">
        <f t="shared" si="427"/>
        <v>8735.272</v>
      </c>
      <c r="D193" s="77" t="s">
        <v>1417</v>
      </c>
      <c r="E193" s="78">
        <f t="shared" si="428"/>
        <v>8283.249</v>
      </c>
      <c r="F193" s="77" t="s">
        <v>1418</v>
      </c>
      <c r="G193" s="78">
        <f t="shared" si="429"/>
        <v>18962.35</v>
      </c>
      <c r="H193" s="77" t="s">
        <v>1419</v>
      </c>
      <c r="I193" s="78">
        <f t="shared" si="430"/>
        <v>18917.38</v>
      </c>
      <c r="J193" s="77" t="s">
        <v>1420</v>
      </c>
      <c r="K193" s="78">
        <f t="shared" si="431"/>
        <v>27013.245</v>
      </c>
      <c r="L193" s="77" t="s">
        <v>1420</v>
      </c>
      <c r="M193" s="78">
        <f t="shared" si="432"/>
        <v>27013.245</v>
      </c>
      <c r="N193" s="77" t="s">
        <v>1422</v>
      </c>
      <c r="O193" s="78">
        <f t="shared" si="433"/>
        <v>31544.112</v>
      </c>
      <c r="P193" s="77" t="s">
        <v>1423</v>
      </c>
      <c r="Q193" s="78">
        <f t="shared" si="434"/>
        <v>29600.13</v>
      </c>
      <c r="R193" s="77" t="s">
        <v>1424</v>
      </c>
      <c r="S193" s="78">
        <f t="shared" si="435"/>
        <v>14720.94</v>
      </c>
      <c r="T193" s="77" t="s">
        <v>1425</v>
      </c>
      <c r="U193" s="78">
        <f t="shared" si="436"/>
        <v>14685.99</v>
      </c>
      <c r="V193" s="77" t="s">
        <v>1426</v>
      </c>
      <c r="W193" s="78">
        <f t="shared" si="437"/>
        <v>26924.52</v>
      </c>
      <c r="X193" s="77" t="s">
        <v>1427</v>
      </c>
      <c r="Y193" s="78">
        <f t="shared" si="438"/>
        <v>19896.02</v>
      </c>
      <c r="Z193" s="77" t="s">
        <v>1428</v>
      </c>
      <c r="AA193" s="78">
        <f t="shared" si="439"/>
        <v>19867.45429</v>
      </c>
      <c r="AB193" s="77" t="s">
        <v>1429</v>
      </c>
      <c r="AC193" s="78">
        <f t="shared" si="440"/>
        <v>26944.47</v>
      </c>
      <c r="AD193" s="77" t="s">
        <v>1430</v>
      </c>
      <c r="AE193" s="78">
        <f t="shared" si="441"/>
        <v>21777.3885</v>
      </c>
      <c r="AF193" s="77" t="s">
        <v>1431</v>
      </c>
      <c r="AG193" s="78">
        <f t="shared" si="442"/>
        <v>22053.849</v>
      </c>
      <c r="AH193" s="77" t="s">
        <v>1432</v>
      </c>
      <c r="AI193" s="78">
        <f t="shared" si="443"/>
        <v>56535.71</v>
      </c>
      <c r="AJ193" s="77" t="s">
        <v>1433</v>
      </c>
      <c r="AK193" s="78">
        <f t="shared" si="444"/>
        <v>56206.675</v>
      </c>
      <c r="AL193" s="77" t="s">
        <v>1427</v>
      </c>
      <c r="AM193" s="78">
        <f t="shared" si="446"/>
        <v>19896.02</v>
      </c>
      <c r="AN193" s="77" t="s">
        <v>1434</v>
      </c>
      <c r="AO193" s="78">
        <f t="shared" si="447"/>
        <v>19917.44429</v>
      </c>
      <c r="AP193" s="77" t="s">
        <v>1435</v>
      </c>
      <c r="AQ193" s="78">
        <f t="shared" si="445"/>
        <v>47420.048</v>
      </c>
      <c r="AR193" s="77" t="s">
        <v>1436</v>
      </c>
      <c r="AS193" s="78">
        <f t="shared" si="448"/>
        <v>11939.403</v>
      </c>
      <c r="AT193" s="77" t="s">
        <v>1437</v>
      </c>
      <c r="AU193" s="78">
        <f t="shared" si="449"/>
        <v>40446.51333</v>
      </c>
    </row>
    <row r="194" ht="15.75" customHeight="1">
      <c r="A194" s="71" t="s">
        <v>1438</v>
      </c>
      <c r="B194" s="74" t="s">
        <v>1439</v>
      </c>
      <c r="C194" s="78">
        <f t="shared" si="427"/>
        <v>15568.7025</v>
      </c>
      <c r="D194" s="74" t="s">
        <v>1440</v>
      </c>
      <c r="E194" s="78">
        <f t="shared" si="428"/>
        <v>14772.974</v>
      </c>
      <c r="F194" s="74" t="s">
        <v>1441</v>
      </c>
      <c r="G194" s="78">
        <f t="shared" si="429"/>
        <v>33817.44</v>
      </c>
      <c r="H194" s="74" t="s">
        <v>1442</v>
      </c>
      <c r="I194" s="78">
        <f t="shared" si="430"/>
        <v>33682.53</v>
      </c>
      <c r="J194" s="74" t="s">
        <v>1443</v>
      </c>
      <c r="K194" s="78">
        <f t="shared" si="431"/>
        <v>47828.04</v>
      </c>
      <c r="L194" s="74" t="s">
        <v>1444</v>
      </c>
      <c r="M194" s="78">
        <f t="shared" si="432"/>
        <v>48143.961</v>
      </c>
      <c r="N194" s="74" t="s">
        <v>1445</v>
      </c>
      <c r="O194" s="78">
        <f t="shared" si="433"/>
        <v>56285.925</v>
      </c>
      <c r="P194" s="74" t="s">
        <v>1447</v>
      </c>
      <c r="Q194" s="78">
        <f t="shared" si="434"/>
        <v>52542.48</v>
      </c>
      <c r="R194" s="74" t="s">
        <v>1448</v>
      </c>
      <c r="S194" s="78">
        <f t="shared" si="435"/>
        <v>26240.46</v>
      </c>
      <c r="T194" s="74" t="s">
        <v>1449</v>
      </c>
      <c r="U194" s="78">
        <f t="shared" si="436"/>
        <v>26177.55</v>
      </c>
      <c r="V194" s="74" t="s">
        <v>1450</v>
      </c>
      <c r="W194" s="78">
        <f t="shared" si="437"/>
        <v>47760.3</v>
      </c>
      <c r="X194" s="74" t="s">
        <v>1451</v>
      </c>
      <c r="Y194" s="78">
        <f t="shared" si="438"/>
        <v>35275.08643</v>
      </c>
      <c r="Z194" s="74" t="s">
        <v>1452</v>
      </c>
      <c r="AA194" s="78">
        <f t="shared" si="439"/>
        <v>35435.76857</v>
      </c>
      <c r="AB194" s="74" t="s">
        <v>1453</v>
      </c>
      <c r="AC194" s="78">
        <f t="shared" si="440"/>
        <v>48402.69</v>
      </c>
      <c r="AD194" s="74" t="s">
        <v>1454</v>
      </c>
      <c r="AE194" s="78">
        <f t="shared" si="441"/>
        <v>39995.7855</v>
      </c>
      <c r="AF194" s="74" t="s">
        <v>1455</v>
      </c>
      <c r="AG194" s="78">
        <f t="shared" si="442"/>
        <v>39222.396</v>
      </c>
      <c r="AH194" s="74" t="s">
        <v>1456</v>
      </c>
      <c r="AI194" s="78">
        <f t="shared" si="443"/>
        <v>100688.875</v>
      </c>
      <c r="AJ194" s="74" t="s">
        <v>1457</v>
      </c>
      <c r="AK194" s="78">
        <f t="shared" si="444"/>
        <v>100501.45</v>
      </c>
      <c r="AL194" s="74" t="s">
        <v>1458</v>
      </c>
      <c r="AM194" s="78">
        <f t="shared" si="446"/>
        <v>35589.30929</v>
      </c>
      <c r="AN194" s="74" t="s">
        <v>1459</v>
      </c>
      <c r="AO194" s="78">
        <f t="shared" si="447"/>
        <v>35607.16286</v>
      </c>
      <c r="AP194" s="74" t="s">
        <v>1460</v>
      </c>
      <c r="AQ194" s="78">
        <f t="shared" si="445"/>
        <v>84304.974</v>
      </c>
      <c r="AR194" s="74" t="s">
        <v>1461</v>
      </c>
      <c r="AS194" s="78">
        <f t="shared" si="448"/>
        <v>21158.942</v>
      </c>
      <c r="AT194" s="74" t="s">
        <v>1462</v>
      </c>
      <c r="AU194" s="78">
        <f t="shared" si="449"/>
        <v>72930.68167</v>
      </c>
    </row>
    <row r="195" ht="15.75" customHeight="1">
      <c r="A195" s="76" t="s">
        <v>1463</v>
      </c>
      <c r="B195" s="77" t="s">
        <v>1464</v>
      </c>
      <c r="C195" s="78">
        <f t="shared" si="427"/>
        <v>30627.4475</v>
      </c>
      <c r="D195" s="77" t="s">
        <v>1465</v>
      </c>
      <c r="E195" s="78">
        <f t="shared" si="428"/>
        <v>28979.572</v>
      </c>
      <c r="F195" s="77" t="s">
        <v>1466</v>
      </c>
      <c r="G195" s="78">
        <f t="shared" si="429"/>
        <v>65611.23</v>
      </c>
      <c r="H195" s="77" t="s">
        <v>1467</v>
      </c>
      <c r="I195" s="78">
        <f t="shared" si="430"/>
        <v>66210.83</v>
      </c>
      <c r="J195" s="77" t="s">
        <v>1468</v>
      </c>
      <c r="K195" s="78">
        <f t="shared" si="431"/>
        <v>92888.772</v>
      </c>
      <c r="L195" s="77" t="s">
        <v>1469</v>
      </c>
      <c r="M195" s="78">
        <f t="shared" si="432"/>
        <v>94452.381</v>
      </c>
      <c r="N195" s="77" t="s">
        <v>1470</v>
      </c>
      <c r="O195" s="78">
        <f t="shared" si="433"/>
        <v>110600.343</v>
      </c>
      <c r="P195" s="77" t="s">
        <v>1471</v>
      </c>
      <c r="Q195" s="78">
        <f t="shared" si="434"/>
        <v>102618.2825</v>
      </c>
      <c r="R195" s="77" t="s">
        <v>1473</v>
      </c>
      <c r="S195" s="78">
        <f t="shared" si="435"/>
        <v>51474.36</v>
      </c>
      <c r="T195" s="77" t="s">
        <v>1474</v>
      </c>
      <c r="U195" s="78">
        <f t="shared" si="436"/>
        <v>51698.04</v>
      </c>
      <c r="V195" s="77" t="s">
        <v>1475</v>
      </c>
      <c r="W195" s="78">
        <f t="shared" si="437"/>
        <v>94914.12</v>
      </c>
      <c r="X195" s="77" t="s">
        <v>1476</v>
      </c>
      <c r="Y195" s="78">
        <f t="shared" si="438"/>
        <v>69482.52929</v>
      </c>
      <c r="Z195" s="77" t="s">
        <v>1477</v>
      </c>
      <c r="AA195" s="78">
        <f t="shared" si="439"/>
        <v>69539.66071</v>
      </c>
      <c r="AB195" s="77" t="s">
        <v>1478</v>
      </c>
      <c r="AC195" s="78">
        <f t="shared" si="440"/>
        <v>95093.67</v>
      </c>
      <c r="AD195" s="77" t="s">
        <v>1479</v>
      </c>
      <c r="AE195" s="78">
        <f t="shared" si="441"/>
        <v>79480.644</v>
      </c>
      <c r="AF195" s="77" t="s">
        <v>1480</v>
      </c>
      <c r="AG195" s="78">
        <f t="shared" si="442"/>
        <v>79571.631</v>
      </c>
      <c r="AH195" s="77" t="s">
        <v>1481</v>
      </c>
      <c r="AI195" s="78">
        <f t="shared" si="443"/>
        <v>195746.67</v>
      </c>
      <c r="AJ195" s="77" t="s">
        <v>1482</v>
      </c>
      <c r="AK195" s="78">
        <f t="shared" si="444"/>
        <v>197429.33</v>
      </c>
      <c r="AL195" s="77" t="s">
        <v>1483</v>
      </c>
      <c r="AM195" s="78">
        <f t="shared" si="446"/>
        <v>70725.13786</v>
      </c>
      <c r="AN195" s="77" t="s">
        <v>1485</v>
      </c>
      <c r="AO195" s="78">
        <f t="shared" si="447"/>
        <v>69686.06</v>
      </c>
      <c r="AP195" s="77" t="s">
        <v>1486</v>
      </c>
      <c r="AQ195" s="78">
        <f t="shared" si="445"/>
        <v>165214.231</v>
      </c>
      <c r="AR195" s="77" t="s">
        <v>1487</v>
      </c>
      <c r="AS195" s="78">
        <f t="shared" si="448"/>
        <v>42057.897</v>
      </c>
      <c r="AT195" s="77" t="s">
        <v>1489</v>
      </c>
      <c r="AU195" s="78">
        <f t="shared" si="449"/>
        <v>120779.7267</v>
      </c>
    </row>
    <row r="196" ht="15.75" customHeight="1">
      <c r="A196" s="71" t="s">
        <v>1490</v>
      </c>
      <c r="B196" s="74" t="s">
        <v>1491</v>
      </c>
      <c r="C196" s="78">
        <f t="shared" si="427"/>
        <v>75689.692</v>
      </c>
      <c r="D196" s="74" t="s">
        <v>820</v>
      </c>
      <c r="E196" s="78">
        <f t="shared" si="428"/>
        <v>71268.98</v>
      </c>
      <c r="F196" s="74" t="s">
        <v>1492</v>
      </c>
      <c r="G196" s="78">
        <f t="shared" si="429"/>
        <v>161877.01</v>
      </c>
      <c r="H196" s="74" t="s">
        <v>1493</v>
      </c>
      <c r="I196" s="78">
        <f t="shared" si="430"/>
        <v>161082.54</v>
      </c>
      <c r="J196" s="74" t="s">
        <v>1495</v>
      </c>
      <c r="K196" s="78">
        <f t="shared" si="431"/>
        <v>226787.289</v>
      </c>
      <c r="L196" s="74" t="s">
        <v>1496</v>
      </c>
      <c r="M196" s="78">
        <f t="shared" si="432"/>
        <v>229946.499</v>
      </c>
      <c r="N196" s="74" t="s">
        <v>1497</v>
      </c>
      <c r="O196" s="78">
        <f t="shared" si="433"/>
        <v>274119.453</v>
      </c>
      <c r="P196" s="74" t="s">
        <v>1498</v>
      </c>
      <c r="Q196" s="78">
        <f t="shared" si="434"/>
        <v>247694.9075</v>
      </c>
      <c r="R196" s="74" t="s">
        <v>1499</v>
      </c>
      <c r="S196" s="78">
        <f t="shared" si="435"/>
        <v>125309.73</v>
      </c>
      <c r="T196" s="74" t="s">
        <v>1501</v>
      </c>
      <c r="U196" s="78">
        <f t="shared" si="436"/>
        <v>125176.92</v>
      </c>
      <c r="V196" s="74" t="s">
        <v>1502</v>
      </c>
      <c r="W196" s="78">
        <f t="shared" si="437"/>
        <v>227517.78</v>
      </c>
      <c r="X196" s="74" t="s">
        <v>1503</v>
      </c>
      <c r="Y196" s="78">
        <f t="shared" si="438"/>
        <v>171990.595</v>
      </c>
      <c r="Z196" s="74" t="s">
        <v>1504</v>
      </c>
      <c r="AA196" s="78">
        <f t="shared" si="439"/>
        <v>173640.265</v>
      </c>
      <c r="AB196" s="74" t="s">
        <v>1506</v>
      </c>
      <c r="AC196" s="78">
        <f t="shared" si="440"/>
        <v>232170.12</v>
      </c>
      <c r="AD196" s="74" t="s">
        <v>1507</v>
      </c>
      <c r="AE196" s="78">
        <f t="shared" si="441"/>
        <v>178614.48</v>
      </c>
      <c r="AF196" s="74" t="s">
        <v>1508</v>
      </c>
      <c r="AG196" s="78">
        <f t="shared" si="442"/>
        <v>190743.747</v>
      </c>
      <c r="AH196" s="74" t="s">
        <v>1509</v>
      </c>
      <c r="AI196" s="78">
        <f t="shared" si="443"/>
        <v>499641.73</v>
      </c>
      <c r="AJ196" s="74" t="s">
        <v>1510</v>
      </c>
      <c r="AK196" s="78">
        <f t="shared" si="444"/>
        <v>490162.19</v>
      </c>
      <c r="AL196" s="74" t="s">
        <v>1511</v>
      </c>
      <c r="AM196" s="78">
        <f t="shared" si="446"/>
        <v>164824.1714</v>
      </c>
      <c r="AN196" s="74" t="s">
        <v>1512</v>
      </c>
      <c r="AO196" s="78">
        <f t="shared" si="447"/>
        <v>170133.8236</v>
      </c>
      <c r="AP196" s="74" t="s">
        <v>1513</v>
      </c>
      <c r="AQ196" s="78">
        <f t="shared" si="445"/>
        <v>396032.9945</v>
      </c>
      <c r="AR196" s="74" t="s">
        <v>1514</v>
      </c>
      <c r="AS196" s="78">
        <f t="shared" si="448"/>
        <v>109194.54</v>
      </c>
      <c r="AT196" s="74" t="s">
        <v>1515</v>
      </c>
      <c r="AU196" s="78">
        <f t="shared" si="449"/>
        <v>361904.325</v>
      </c>
    </row>
    <row r="197" ht="15.75" customHeight="1">
      <c r="A197" s="76" t="s">
        <v>1516</v>
      </c>
      <c r="B197" s="77" t="s">
        <v>1517</v>
      </c>
      <c r="C197" s="78">
        <f t="shared" si="427"/>
        <v>150797.4325</v>
      </c>
      <c r="D197" s="77" t="s">
        <v>1518</v>
      </c>
      <c r="E197" s="78">
        <f t="shared" si="428"/>
        <v>143175.133</v>
      </c>
      <c r="F197" s="77" t="s">
        <v>1519</v>
      </c>
      <c r="G197" s="78">
        <f t="shared" si="429"/>
        <v>343990.52</v>
      </c>
      <c r="H197" s="77" t="s">
        <v>1520</v>
      </c>
      <c r="I197" s="78">
        <f t="shared" si="430"/>
        <v>330634.43</v>
      </c>
      <c r="J197" s="77" t="s">
        <v>1521</v>
      </c>
      <c r="K197" s="78">
        <f t="shared" si="431"/>
        <v>510264.402</v>
      </c>
      <c r="L197" s="77" t="s">
        <v>1522</v>
      </c>
      <c r="M197" s="78">
        <f t="shared" si="432"/>
        <v>459892.998</v>
      </c>
      <c r="N197" s="77" t="s">
        <v>1523</v>
      </c>
      <c r="O197" s="78">
        <f t="shared" si="433"/>
        <v>548238.906</v>
      </c>
      <c r="P197" s="77" t="s">
        <v>1524</v>
      </c>
      <c r="Q197" s="78">
        <f t="shared" si="434"/>
        <v>495389.815</v>
      </c>
      <c r="R197" s="77" t="s">
        <v>1525</v>
      </c>
      <c r="S197" s="78">
        <f t="shared" si="435"/>
        <v>250619.46</v>
      </c>
      <c r="T197" s="77" t="s">
        <v>1526</v>
      </c>
      <c r="U197" s="78">
        <f t="shared" si="436"/>
        <v>258182.64</v>
      </c>
      <c r="V197" s="77" t="s">
        <v>1527</v>
      </c>
      <c r="W197" s="78">
        <f t="shared" si="437"/>
        <v>455031.57</v>
      </c>
      <c r="X197" s="77" t="s">
        <v>1528</v>
      </c>
      <c r="Y197" s="78">
        <f t="shared" si="438"/>
        <v>359613.7771</v>
      </c>
      <c r="Z197" s="77" t="s">
        <v>1529</v>
      </c>
      <c r="AA197" s="78">
        <f t="shared" si="439"/>
        <v>347280.53</v>
      </c>
      <c r="AB197" s="77" t="s">
        <v>1530</v>
      </c>
      <c r="AC197" s="78">
        <f t="shared" si="440"/>
        <v>464336.25</v>
      </c>
      <c r="AD197" s="77" t="s">
        <v>1531</v>
      </c>
      <c r="AE197" s="78">
        <f t="shared" si="441"/>
        <v>357225.4605</v>
      </c>
      <c r="AF197" s="77" t="s">
        <v>1532</v>
      </c>
      <c r="AG197" s="78">
        <f t="shared" si="442"/>
        <v>381483.9945</v>
      </c>
      <c r="AH197" s="77" t="s">
        <v>1533</v>
      </c>
      <c r="AI197" s="78">
        <f t="shared" si="443"/>
        <v>899356.78</v>
      </c>
      <c r="AJ197" s="77" t="s">
        <v>1534</v>
      </c>
      <c r="AK197" s="78">
        <f t="shared" si="444"/>
        <v>1009150.345</v>
      </c>
      <c r="AL197" s="77" t="s">
        <v>1535</v>
      </c>
      <c r="AM197" s="78">
        <f t="shared" si="446"/>
        <v>329644.7721</v>
      </c>
      <c r="AN197" s="77" t="s">
        <v>1536</v>
      </c>
      <c r="AO197" s="78">
        <f t="shared" si="447"/>
        <v>353354.315</v>
      </c>
      <c r="AP197" s="77" t="s">
        <v>1537</v>
      </c>
      <c r="AQ197" s="78">
        <f t="shared" si="445"/>
        <v>848641.274</v>
      </c>
      <c r="AR197" s="77" t="s">
        <v>1538</v>
      </c>
      <c r="AS197" s="78">
        <f t="shared" si="448"/>
        <v>181990.9</v>
      </c>
      <c r="AT197" s="77" t="s">
        <v>1515</v>
      </c>
      <c r="AU197" s="78">
        <f t="shared" si="449"/>
        <v>361904.325</v>
      </c>
    </row>
    <row r="198" ht="15.75" customHeight="1">
      <c r="A198" s="71" t="s">
        <v>1539</v>
      </c>
      <c r="B198" s="74" t="s">
        <v>1540</v>
      </c>
      <c r="C198" s="78">
        <f t="shared" si="427"/>
        <v>748161.648</v>
      </c>
      <c r="D198" s="74" t="s">
        <v>1541</v>
      </c>
      <c r="E198" s="78">
        <f t="shared" si="428"/>
        <v>703320.997</v>
      </c>
      <c r="F198" s="74" t="s">
        <v>1542</v>
      </c>
      <c r="G198" s="78">
        <f t="shared" si="429"/>
        <v>1375962.08</v>
      </c>
      <c r="H198" s="74" t="s">
        <v>1543</v>
      </c>
      <c r="I198" s="78">
        <f t="shared" si="430"/>
        <v>1570487.31</v>
      </c>
      <c r="J198" s="74" t="s">
        <v>1544</v>
      </c>
      <c r="K198" s="78">
        <f t="shared" si="431"/>
        <v>2041057.608</v>
      </c>
      <c r="L198" s="74" t="s">
        <v>1545</v>
      </c>
      <c r="M198" s="78">
        <f t="shared" si="432"/>
        <v>3679119.99</v>
      </c>
      <c r="N198" s="74" t="s">
        <v>1546</v>
      </c>
      <c r="O198" s="78">
        <f t="shared" si="433"/>
        <v>2467067.079</v>
      </c>
      <c r="P198" s="74" t="s">
        <v>1547</v>
      </c>
      <c r="Q198" s="78">
        <f t="shared" si="434"/>
        <v>2972335.141</v>
      </c>
      <c r="R198" s="74" t="s">
        <v>1548</v>
      </c>
      <c r="S198" s="78">
        <f t="shared" si="435"/>
        <v>1002470.85</v>
      </c>
      <c r="T198" s="74" t="s">
        <v>1549</v>
      </c>
      <c r="U198" s="78">
        <f t="shared" si="436"/>
        <v>1376946.12</v>
      </c>
      <c r="V198" s="74" t="s">
        <v>1550</v>
      </c>
      <c r="W198" s="78">
        <f t="shared" si="437"/>
        <v>2275153.86</v>
      </c>
      <c r="X198" s="74" t="s">
        <v>1551</v>
      </c>
      <c r="Y198" s="78">
        <f t="shared" si="438"/>
        <v>1977868.633</v>
      </c>
      <c r="Z198" s="74" t="s">
        <v>1552</v>
      </c>
      <c r="AA198" s="78">
        <f t="shared" si="439"/>
        <v>1666945.116</v>
      </c>
      <c r="AB198" s="74" t="s">
        <v>1553</v>
      </c>
      <c r="AC198" s="78">
        <f t="shared" si="440"/>
        <v>2089507.14</v>
      </c>
      <c r="AD198" s="72"/>
      <c r="AE198" s="73"/>
      <c r="AF198" s="74" t="s">
        <v>1554</v>
      </c>
      <c r="AG198" s="78">
        <f t="shared" si="442"/>
        <v>1907405.975</v>
      </c>
      <c r="AH198" s="74" t="s">
        <v>1555</v>
      </c>
      <c r="AI198" s="78">
        <f t="shared" si="443"/>
        <v>4496767.24</v>
      </c>
      <c r="AJ198" s="74" t="s">
        <v>1556</v>
      </c>
      <c r="AK198" s="78">
        <f t="shared" si="444"/>
        <v>4288887.925</v>
      </c>
      <c r="AL198" s="74" t="s">
        <v>1557</v>
      </c>
      <c r="AM198" s="78">
        <f t="shared" si="446"/>
        <v>988934.3164</v>
      </c>
      <c r="AN198" s="74" t="s">
        <v>1558</v>
      </c>
      <c r="AO198" s="78">
        <f t="shared" si="447"/>
        <v>2296797.691</v>
      </c>
      <c r="AP198" s="74" t="s">
        <v>1559</v>
      </c>
      <c r="AQ198" s="78">
        <f t="shared" si="445"/>
        <v>5940464.92</v>
      </c>
      <c r="AR198" s="74" t="s">
        <v>1560</v>
      </c>
      <c r="AS198" s="78">
        <f t="shared" si="448"/>
        <v>545972.7</v>
      </c>
      <c r="AT198" s="72"/>
      <c r="AU198" s="73"/>
    </row>
    <row r="199" ht="15.75" customHeight="1">
      <c r="A199" s="76" t="s">
        <v>1561</v>
      </c>
      <c r="B199" s="77" t="s">
        <v>1562</v>
      </c>
      <c r="C199" s="78">
        <f t="shared" si="427"/>
        <v>2075.827</v>
      </c>
      <c r="D199" s="77" t="s">
        <v>1563</v>
      </c>
      <c r="E199" s="78">
        <f t="shared" si="428"/>
        <v>849.564</v>
      </c>
      <c r="F199" s="77" t="s">
        <v>1564</v>
      </c>
      <c r="G199" s="78">
        <f t="shared" si="429"/>
        <v>4571.95</v>
      </c>
      <c r="H199" s="77" t="s">
        <v>1564</v>
      </c>
      <c r="I199" s="78">
        <f t="shared" si="430"/>
        <v>4571.95</v>
      </c>
      <c r="J199" s="77" t="s">
        <v>1565</v>
      </c>
      <c r="K199" s="78">
        <f t="shared" si="431"/>
        <v>5774.556</v>
      </c>
      <c r="L199" s="77" t="s">
        <v>1566</v>
      </c>
      <c r="M199" s="78">
        <f t="shared" si="432"/>
        <v>5786.553</v>
      </c>
      <c r="N199" s="77" t="s">
        <v>1567</v>
      </c>
      <c r="O199" s="78">
        <f t="shared" si="433"/>
        <v>12468.882</v>
      </c>
      <c r="P199" s="77" t="s">
        <v>1568</v>
      </c>
      <c r="Q199" s="78">
        <f t="shared" si="434"/>
        <v>7512.495</v>
      </c>
      <c r="R199" s="77" t="s">
        <v>1569</v>
      </c>
      <c r="S199" s="78">
        <f t="shared" si="435"/>
        <v>6221.1</v>
      </c>
      <c r="T199" s="77" t="s">
        <v>1570</v>
      </c>
      <c r="U199" s="78">
        <f t="shared" si="436"/>
        <v>6214.11</v>
      </c>
      <c r="V199" s="77" t="s">
        <v>1571</v>
      </c>
      <c r="W199" s="78">
        <f t="shared" si="437"/>
        <v>5067.3</v>
      </c>
      <c r="X199" s="77" t="s">
        <v>1572</v>
      </c>
      <c r="Y199" s="78">
        <f t="shared" si="438"/>
        <v>6220.184286</v>
      </c>
      <c r="Z199" s="77" t="s">
        <v>1573</v>
      </c>
      <c r="AA199" s="78">
        <f t="shared" si="439"/>
        <v>6216.613571</v>
      </c>
      <c r="AB199" s="77" t="s">
        <v>1574</v>
      </c>
      <c r="AC199" s="78">
        <f t="shared" si="440"/>
        <v>15533.07</v>
      </c>
      <c r="AD199" s="77" t="s">
        <v>1575</v>
      </c>
      <c r="AE199" s="78">
        <f t="shared" ref="AE199:AE204" si="450">($AE$10)*VALUE(SUBSTITUTE(MID(AD199,FIND(":",AD199)+1,99),",",""))</f>
        <v>5270.247</v>
      </c>
      <c r="AF199" s="77" t="s">
        <v>1578</v>
      </c>
      <c r="AG199" s="78">
        <f t="shared" si="442"/>
        <v>5298.243</v>
      </c>
      <c r="AH199" s="77" t="s">
        <v>1579</v>
      </c>
      <c r="AI199" s="78">
        <f t="shared" si="443"/>
        <v>15677.06</v>
      </c>
      <c r="AJ199" s="77" t="s">
        <v>1580</v>
      </c>
      <c r="AK199" s="78">
        <f t="shared" si="444"/>
        <v>15652.07</v>
      </c>
      <c r="AL199" s="77" t="s">
        <v>1581</v>
      </c>
      <c r="AM199" s="78">
        <f t="shared" si="446"/>
        <v>3738.537857</v>
      </c>
      <c r="AN199" s="77" t="s">
        <v>598</v>
      </c>
      <c r="AO199" s="78">
        <f t="shared" si="447"/>
        <v>3749.25</v>
      </c>
      <c r="AP199" s="77" t="s">
        <v>1583</v>
      </c>
      <c r="AQ199" s="78">
        <f t="shared" si="445"/>
        <v>8909.2575</v>
      </c>
      <c r="AR199" s="77" t="s">
        <v>1584</v>
      </c>
      <c r="AS199" s="78">
        <f t="shared" si="448"/>
        <v>2239.888</v>
      </c>
      <c r="AT199" s="77" t="s">
        <v>1585</v>
      </c>
      <c r="AU199" s="78">
        <f t="shared" ref="AU199:AU203" si="451">($AU$10)*VALUE(SUBSTITUTE(MID(AT199,FIND(":",AT199)+1,99),",",""))</f>
        <v>7077.64</v>
      </c>
    </row>
    <row r="200" ht="15.75" customHeight="1">
      <c r="A200" s="71" t="s">
        <v>1588</v>
      </c>
      <c r="B200" s="74" t="s">
        <v>1589</v>
      </c>
      <c r="C200" s="78">
        <f t="shared" si="427"/>
        <v>6815.432</v>
      </c>
      <c r="D200" s="74" t="s">
        <v>1590</v>
      </c>
      <c r="E200" s="78">
        <f t="shared" si="428"/>
        <v>6466.126</v>
      </c>
      <c r="F200" s="74" t="s">
        <v>1591</v>
      </c>
      <c r="G200" s="78">
        <f t="shared" si="429"/>
        <v>14840.1</v>
      </c>
      <c r="H200" s="74" t="s">
        <v>1592</v>
      </c>
      <c r="I200" s="78">
        <f t="shared" si="430"/>
        <v>14735.17</v>
      </c>
      <c r="J200" s="74" t="s">
        <v>1594</v>
      </c>
      <c r="K200" s="78">
        <f t="shared" si="431"/>
        <v>20918.769</v>
      </c>
      <c r="L200" s="74" t="s">
        <v>1596</v>
      </c>
      <c r="M200" s="78">
        <f t="shared" si="432"/>
        <v>21130.716</v>
      </c>
      <c r="N200" s="74" t="s">
        <v>1598</v>
      </c>
      <c r="O200" s="78">
        <f t="shared" si="433"/>
        <v>24637.839</v>
      </c>
      <c r="P200" s="74" t="s">
        <v>1600</v>
      </c>
      <c r="Q200" s="78">
        <f t="shared" si="434"/>
        <v>23186.01875</v>
      </c>
      <c r="R200" s="74" t="s">
        <v>1602</v>
      </c>
      <c r="S200" s="78">
        <f t="shared" si="435"/>
        <v>11519.52</v>
      </c>
      <c r="T200" s="74" t="s">
        <v>1604</v>
      </c>
      <c r="U200" s="78">
        <f t="shared" si="436"/>
        <v>11484.57</v>
      </c>
      <c r="V200" s="74" t="s">
        <v>1605</v>
      </c>
      <c r="W200" s="78">
        <f t="shared" si="437"/>
        <v>20863.71</v>
      </c>
      <c r="X200" s="74" t="s">
        <v>1606</v>
      </c>
      <c r="Y200" s="78">
        <f t="shared" si="438"/>
        <v>15546.89</v>
      </c>
      <c r="Z200" s="74" t="s">
        <v>1607</v>
      </c>
      <c r="AA200" s="78">
        <f t="shared" si="439"/>
        <v>15504.04143</v>
      </c>
      <c r="AB200" s="74" t="s">
        <v>1608</v>
      </c>
      <c r="AC200" s="78">
        <f t="shared" si="440"/>
        <v>21003.36</v>
      </c>
      <c r="AD200" s="74" t="s">
        <v>1609</v>
      </c>
      <c r="AE200" s="78">
        <f t="shared" si="450"/>
        <v>16972.575</v>
      </c>
      <c r="AF200" s="74" t="s">
        <v>1611</v>
      </c>
      <c r="AG200" s="78">
        <f t="shared" si="442"/>
        <v>17189.544</v>
      </c>
      <c r="AH200" s="74" t="s">
        <v>1613</v>
      </c>
      <c r="AI200" s="78">
        <f t="shared" si="443"/>
        <v>44344.755</v>
      </c>
      <c r="AJ200" s="74" t="s">
        <v>1615</v>
      </c>
      <c r="AK200" s="78">
        <f t="shared" si="444"/>
        <v>43953.245</v>
      </c>
      <c r="AL200" s="74" t="s">
        <v>1616</v>
      </c>
      <c r="AM200" s="78">
        <f t="shared" si="446"/>
        <v>15664.72357</v>
      </c>
      <c r="AN200" s="74" t="s">
        <v>1617</v>
      </c>
      <c r="AO200" s="78">
        <f t="shared" si="447"/>
        <v>15489.75857</v>
      </c>
      <c r="AP200" s="74" t="s">
        <v>1598</v>
      </c>
      <c r="AQ200" s="78">
        <f t="shared" si="445"/>
        <v>36962.9195</v>
      </c>
      <c r="AR200" s="74" t="s">
        <v>1618</v>
      </c>
      <c r="AS200" s="78">
        <f t="shared" si="448"/>
        <v>9209.5395</v>
      </c>
      <c r="AT200" s="74" t="s">
        <v>1619</v>
      </c>
      <c r="AU200" s="78">
        <f t="shared" si="451"/>
        <v>31524.48833</v>
      </c>
    </row>
    <row r="201" ht="15.75" customHeight="1">
      <c r="A201" s="76" t="s">
        <v>1621</v>
      </c>
      <c r="B201" s="77" t="s">
        <v>1079</v>
      </c>
      <c r="C201" s="78">
        <f t="shared" si="427"/>
        <v>9011.249</v>
      </c>
      <c r="D201" s="77" t="s">
        <v>1623</v>
      </c>
      <c r="E201" s="78">
        <f t="shared" si="428"/>
        <v>8542.838</v>
      </c>
      <c r="F201" s="77" t="s">
        <v>1625</v>
      </c>
      <c r="G201" s="78">
        <f t="shared" si="429"/>
        <v>19576.94</v>
      </c>
      <c r="H201" s="77" t="s">
        <v>1626</v>
      </c>
      <c r="I201" s="78">
        <f t="shared" si="430"/>
        <v>19457.02</v>
      </c>
      <c r="J201" s="77" t="s">
        <v>1627</v>
      </c>
      <c r="K201" s="78">
        <f t="shared" si="431"/>
        <v>28160.958</v>
      </c>
      <c r="L201" s="77" t="s">
        <v>1628</v>
      </c>
      <c r="M201" s="78">
        <f t="shared" si="432"/>
        <v>27921.018</v>
      </c>
      <c r="N201" s="77" t="s">
        <v>1629</v>
      </c>
      <c r="O201" s="78">
        <f t="shared" si="433"/>
        <v>32559.858</v>
      </c>
      <c r="P201" s="77" t="s">
        <v>1631</v>
      </c>
      <c r="Q201" s="78">
        <f t="shared" si="434"/>
        <v>30758.49375</v>
      </c>
      <c r="R201" s="77" t="s">
        <v>1157</v>
      </c>
      <c r="S201" s="78">
        <f t="shared" si="435"/>
        <v>15217.23</v>
      </c>
      <c r="T201" s="77" t="s">
        <v>1633</v>
      </c>
      <c r="U201" s="78">
        <f t="shared" si="436"/>
        <v>15168.3</v>
      </c>
      <c r="V201" s="77" t="s">
        <v>1634</v>
      </c>
      <c r="W201" s="78">
        <f t="shared" si="437"/>
        <v>27997.83</v>
      </c>
      <c r="X201" s="77" t="s">
        <v>1635</v>
      </c>
      <c r="Y201" s="78">
        <f t="shared" si="438"/>
        <v>20467.33429</v>
      </c>
      <c r="Z201" s="77" t="s">
        <v>1636</v>
      </c>
      <c r="AA201" s="78">
        <f t="shared" si="439"/>
        <v>20513.75357</v>
      </c>
      <c r="AB201" s="77" t="s">
        <v>1637</v>
      </c>
      <c r="AC201" s="78">
        <f t="shared" si="440"/>
        <v>27981.87</v>
      </c>
      <c r="AD201" s="77" t="s">
        <v>1638</v>
      </c>
      <c r="AE201" s="78">
        <f t="shared" si="450"/>
        <v>23236.68</v>
      </c>
      <c r="AF201" s="77" t="s">
        <v>1639</v>
      </c>
      <c r="AG201" s="78">
        <f t="shared" si="442"/>
        <v>22855.2345</v>
      </c>
      <c r="AH201" s="77" t="s">
        <v>1640</v>
      </c>
      <c r="AI201" s="78">
        <f t="shared" si="443"/>
        <v>58497.425</v>
      </c>
      <c r="AJ201" s="77" t="s">
        <v>1642</v>
      </c>
      <c r="AK201" s="78">
        <f t="shared" si="444"/>
        <v>57860.18</v>
      </c>
      <c r="AL201" s="77" t="s">
        <v>1635</v>
      </c>
      <c r="AM201" s="78">
        <f t="shared" si="446"/>
        <v>20467.33429</v>
      </c>
      <c r="AN201" s="77" t="s">
        <v>1643</v>
      </c>
      <c r="AO201" s="78">
        <f t="shared" si="447"/>
        <v>20506.61214</v>
      </c>
      <c r="AP201" s="77" t="s">
        <v>1644</v>
      </c>
      <c r="AQ201" s="78">
        <f t="shared" si="445"/>
        <v>49177.9015</v>
      </c>
      <c r="AR201" s="77" t="s">
        <v>1081</v>
      </c>
      <c r="AS201" s="78">
        <f t="shared" si="448"/>
        <v>12429.3785</v>
      </c>
      <c r="AT201" s="77" t="s">
        <v>1645</v>
      </c>
      <c r="AU201" s="78">
        <f t="shared" si="451"/>
        <v>41196.26333</v>
      </c>
    </row>
    <row r="202" ht="15.75" customHeight="1">
      <c r="A202" s="71" t="s">
        <v>1646</v>
      </c>
      <c r="B202" s="74" t="s">
        <v>1647</v>
      </c>
      <c r="C202" s="78">
        <f t="shared" si="427"/>
        <v>15886.676</v>
      </c>
      <c r="D202" s="74" t="s">
        <v>1648</v>
      </c>
      <c r="E202" s="78">
        <f t="shared" si="428"/>
        <v>15056.162</v>
      </c>
      <c r="F202" s="74" t="s">
        <v>1649</v>
      </c>
      <c r="G202" s="78">
        <f t="shared" si="429"/>
        <v>34506.98</v>
      </c>
      <c r="H202" s="74" t="s">
        <v>1650</v>
      </c>
      <c r="I202" s="78">
        <f t="shared" si="430"/>
        <v>34327.1</v>
      </c>
      <c r="J202" s="74" t="s">
        <v>1652</v>
      </c>
      <c r="K202" s="78">
        <f t="shared" si="431"/>
        <v>48327.915</v>
      </c>
      <c r="L202" s="74" t="s">
        <v>1653</v>
      </c>
      <c r="M202" s="78">
        <f t="shared" si="432"/>
        <v>49003.746</v>
      </c>
      <c r="N202" s="74" t="s">
        <v>1654</v>
      </c>
      <c r="O202" s="78">
        <f t="shared" si="433"/>
        <v>57353.658</v>
      </c>
      <c r="P202" s="74" t="s">
        <v>1656</v>
      </c>
      <c r="Q202" s="78">
        <f t="shared" si="434"/>
        <v>52786.14875</v>
      </c>
      <c r="R202" s="74" t="s">
        <v>1657</v>
      </c>
      <c r="S202" s="78">
        <f t="shared" si="435"/>
        <v>26708.79</v>
      </c>
      <c r="T202" s="74" t="s">
        <v>1658</v>
      </c>
      <c r="U202" s="78">
        <f t="shared" si="436"/>
        <v>26680.83</v>
      </c>
      <c r="V202" s="74" t="s">
        <v>1659</v>
      </c>
      <c r="W202" s="78">
        <f t="shared" si="437"/>
        <v>48486.48</v>
      </c>
      <c r="X202" s="74" t="s">
        <v>1660</v>
      </c>
      <c r="Y202" s="78">
        <f t="shared" si="438"/>
        <v>35871.39571</v>
      </c>
      <c r="Z202" s="74" t="s">
        <v>1661</v>
      </c>
      <c r="AA202" s="78">
        <f t="shared" si="439"/>
        <v>36249.89143</v>
      </c>
      <c r="AB202" s="74" t="s">
        <v>1662</v>
      </c>
      <c r="AC202" s="78">
        <f t="shared" si="440"/>
        <v>49476</v>
      </c>
      <c r="AD202" s="74" t="s">
        <v>1663</v>
      </c>
      <c r="AE202" s="78">
        <f t="shared" si="450"/>
        <v>38064.0615</v>
      </c>
      <c r="AF202" s="74" t="s">
        <v>1665</v>
      </c>
      <c r="AG202" s="78">
        <f t="shared" si="442"/>
        <v>40650.192</v>
      </c>
      <c r="AH202" s="74" t="s">
        <v>1666</v>
      </c>
      <c r="AI202" s="78">
        <f t="shared" si="443"/>
        <v>100872.135</v>
      </c>
      <c r="AJ202" s="74" t="s">
        <v>1668</v>
      </c>
      <c r="AK202" s="78">
        <f t="shared" si="444"/>
        <v>102983.79</v>
      </c>
      <c r="AL202" s="74" t="s">
        <v>1669</v>
      </c>
      <c r="AM202" s="78">
        <f t="shared" si="446"/>
        <v>35125.11643</v>
      </c>
      <c r="AN202" s="74" t="s">
        <v>1670</v>
      </c>
      <c r="AO202" s="78">
        <f t="shared" si="447"/>
        <v>36257.03286</v>
      </c>
      <c r="AP202" s="74" t="s">
        <v>1671</v>
      </c>
      <c r="AQ202" s="78">
        <f t="shared" si="445"/>
        <v>84394.9665</v>
      </c>
      <c r="AR202" s="74" t="s">
        <v>1461</v>
      </c>
      <c r="AS202" s="78">
        <f t="shared" si="448"/>
        <v>21158.942</v>
      </c>
      <c r="AT202" s="74" t="s">
        <v>1672</v>
      </c>
      <c r="AU202" s="78">
        <f t="shared" si="451"/>
        <v>77124.28333</v>
      </c>
    </row>
    <row r="203" ht="15.75" customHeight="1">
      <c r="A203" s="76" t="s">
        <v>1674</v>
      </c>
      <c r="B203" s="77" t="s">
        <v>1675</v>
      </c>
      <c r="C203" s="78">
        <f t="shared" si="427"/>
        <v>31773.352</v>
      </c>
      <c r="D203" s="77" t="s">
        <v>1677</v>
      </c>
      <c r="E203" s="78">
        <f t="shared" si="428"/>
        <v>30017.928</v>
      </c>
      <c r="F203" s="77" t="s">
        <v>1679</v>
      </c>
      <c r="G203" s="78">
        <f t="shared" si="429"/>
        <v>68744.14</v>
      </c>
      <c r="H203" s="77" t="s">
        <v>1680</v>
      </c>
      <c r="I203" s="78">
        <f t="shared" si="430"/>
        <v>68399.37</v>
      </c>
      <c r="J203" s="77" t="s">
        <v>1111</v>
      </c>
      <c r="K203" s="78">
        <f t="shared" si="431"/>
        <v>96295.92</v>
      </c>
      <c r="L203" s="77" t="s">
        <v>1681</v>
      </c>
      <c r="M203" s="78">
        <f t="shared" si="432"/>
        <v>97639.584</v>
      </c>
      <c r="N203" s="77" t="s">
        <v>1682</v>
      </c>
      <c r="O203" s="78">
        <f t="shared" si="433"/>
        <v>114279.423</v>
      </c>
      <c r="P203" s="77" t="s">
        <v>1683</v>
      </c>
      <c r="Q203" s="78">
        <f t="shared" si="434"/>
        <v>105174.93</v>
      </c>
      <c r="R203" s="77" t="s">
        <v>1684</v>
      </c>
      <c r="S203" s="78">
        <f t="shared" si="435"/>
        <v>53207.88</v>
      </c>
      <c r="T203" s="77" t="s">
        <v>1686</v>
      </c>
      <c r="U203" s="78">
        <f t="shared" si="436"/>
        <v>53151.96</v>
      </c>
      <c r="V203" s="77" t="s">
        <v>1688</v>
      </c>
      <c r="W203" s="78">
        <f t="shared" si="437"/>
        <v>96609.87</v>
      </c>
      <c r="X203" s="77" t="s">
        <v>1689</v>
      </c>
      <c r="Y203" s="78">
        <f t="shared" si="438"/>
        <v>73031.81929</v>
      </c>
      <c r="Z203" s="77" t="s">
        <v>1690</v>
      </c>
      <c r="AA203" s="78">
        <f t="shared" si="439"/>
        <v>72228.40857</v>
      </c>
      <c r="AB203" s="77" t="s">
        <v>1691</v>
      </c>
      <c r="AC203" s="78">
        <f t="shared" si="440"/>
        <v>98584.92</v>
      </c>
      <c r="AD203" s="77" t="s">
        <v>1692</v>
      </c>
      <c r="AE203" s="78">
        <f t="shared" si="450"/>
        <v>75841.164</v>
      </c>
      <c r="AF203" s="77" t="s">
        <v>1693</v>
      </c>
      <c r="AG203" s="78">
        <f t="shared" si="442"/>
        <v>80992.428</v>
      </c>
      <c r="AH203" s="77" t="s">
        <v>1694</v>
      </c>
      <c r="AI203" s="78">
        <f t="shared" si="443"/>
        <v>212156.77</v>
      </c>
      <c r="AJ203" s="77" t="s">
        <v>1695</v>
      </c>
      <c r="AK203" s="78">
        <f t="shared" si="444"/>
        <v>202348.195</v>
      </c>
      <c r="AL203" s="77" t="s">
        <v>1697</v>
      </c>
      <c r="AM203" s="78">
        <f t="shared" si="446"/>
        <v>69986</v>
      </c>
      <c r="AN203" s="77" t="s">
        <v>1699</v>
      </c>
      <c r="AO203" s="78">
        <f t="shared" si="447"/>
        <v>72242.69143</v>
      </c>
      <c r="AP203" s="77" t="s">
        <v>1700</v>
      </c>
      <c r="AQ203" s="78">
        <f t="shared" si="445"/>
        <v>168165.985</v>
      </c>
      <c r="AR203" s="77" t="s">
        <v>1701</v>
      </c>
      <c r="AS203" s="78">
        <f t="shared" si="448"/>
        <v>38638.068</v>
      </c>
      <c r="AT203" s="77" t="s">
        <v>1702</v>
      </c>
      <c r="AU203" s="78">
        <f t="shared" si="451"/>
        <v>153668.76</v>
      </c>
    </row>
    <row r="204" ht="15.75" customHeight="1">
      <c r="A204" s="71" t="s">
        <v>1703</v>
      </c>
      <c r="B204" s="74" t="s">
        <v>1704</v>
      </c>
      <c r="C204" s="78">
        <f t="shared" si="427"/>
        <v>80225.314</v>
      </c>
      <c r="D204" s="74" t="s">
        <v>1705</v>
      </c>
      <c r="E204" s="78">
        <f t="shared" si="428"/>
        <v>76460.76</v>
      </c>
      <c r="F204" s="74" t="s">
        <v>1706</v>
      </c>
      <c r="G204" s="78">
        <f t="shared" si="429"/>
        <v>165384.67</v>
      </c>
      <c r="H204" s="74" t="s">
        <v>1707</v>
      </c>
      <c r="I204" s="78">
        <f t="shared" si="430"/>
        <v>176177.47</v>
      </c>
      <c r="J204" s="74" t="s">
        <v>1708</v>
      </c>
      <c r="K204" s="78">
        <f t="shared" si="431"/>
        <v>286200.432</v>
      </c>
      <c r="L204" s="74" t="s">
        <v>1709</v>
      </c>
      <c r="M204" s="78">
        <f t="shared" si="432"/>
        <v>257947.497</v>
      </c>
      <c r="N204" s="74" t="s">
        <v>1710</v>
      </c>
      <c r="O204" s="78">
        <f t="shared" si="433"/>
        <v>283041.222</v>
      </c>
      <c r="P204" s="74" t="s">
        <v>1711</v>
      </c>
      <c r="Q204" s="78">
        <f t="shared" si="434"/>
        <v>250071.615</v>
      </c>
      <c r="R204" s="74" t="s">
        <v>1712</v>
      </c>
      <c r="S204" s="78">
        <f t="shared" si="435"/>
        <v>140568.9</v>
      </c>
      <c r="T204" s="74" t="s">
        <v>1713</v>
      </c>
      <c r="U204" s="78">
        <f t="shared" si="436"/>
        <v>133669.77</v>
      </c>
      <c r="V204" s="74" t="s">
        <v>1714</v>
      </c>
      <c r="W204" s="78">
        <f t="shared" si="437"/>
        <v>239272.32</v>
      </c>
      <c r="X204" s="74" t="s">
        <v>1715</v>
      </c>
      <c r="Y204" s="78">
        <f t="shared" si="438"/>
        <v>184895.1564</v>
      </c>
      <c r="Z204" s="74" t="s">
        <v>1717</v>
      </c>
      <c r="AA204" s="78">
        <f t="shared" si="439"/>
        <v>184534.5143</v>
      </c>
      <c r="AB204" s="74" t="s">
        <v>1718</v>
      </c>
      <c r="AC204" s="78">
        <f t="shared" si="440"/>
        <v>251138.58</v>
      </c>
      <c r="AD204" s="74" t="s">
        <v>1720</v>
      </c>
      <c r="AE204" s="78">
        <f t="shared" si="450"/>
        <v>300544.059</v>
      </c>
      <c r="AF204" s="74" t="s">
        <v>1722</v>
      </c>
      <c r="AG204" s="78">
        <f t="shared" si="442"/>
        <v>200594.8395</v>
      </c>
      <c r="AH204" s="74" t="s">
        <v>1723</v>
      </c>
      <c r="AI204" s="78">
        <f t="shared" si="443"/>
        <v>472910.76</v>
      </c>
      <c r="AJ204" s="74" t="s">
        <v>1724</v>
      </c>
      <c r="AK204" s="78">
        <f t="shared" si="444"/>
        <v>515481.225</v>
      </c>
      <c r="AL204" s="74" t="s">
        <v>1725</v>
      </c>
      <c r="AM204" s="78">
        <f t="shared" si="446"/>
        <v>208004.8193</v>
      </c>
      <c r="AN204" s="74" t="s">
        <v>1726</v>
      </c>
      <c r="AO204" s="78">
        <f t="shared" si="447"/>
        <v>175672.0014</v>
      </c>
      <c r="AP204" s="74" t="s">
        <v>1727</v>
      </c>
      <c r="AQ204" s="78">
        <f t="shared" si="445"/>
        <v>416491.2895</v>
      </c>
      <c r="AR204" s="74" t="s">
        <v>1728</v>
      </c>
      <c r="AS204" s="78">
        <f t="shared" si="448"/>
        <v>114844.2575</v>
      </c>
      <c r="AT204" s="72"/>
      <c r="AU204" s="73"/>
    </row>
    <row r="205" ht="15.75" customHeight="1">
      <c r="A205" s="76" t="s">
        <v>1730</v>
      </c>
      <c r="B205" s="77" t="s">
        <v>1731</v>
      </c>
      <c r="C205" s="78">
        <f t="shared" si="427"/>
        <v>81281.226</v>
      </c>
      <c r="D205" s="77" t="s">
        <v>1733</v>
      </c>
      <c r="E205" s="78">
        <f t="shared" si="428"/>
        <v>88331.057</v>
      </c>
      <c r="F205" s="72"/>
      <c r="G205" s="73"/>
      <c r="H205" s="72"/>
      <c r="I205" s="73"/>
      <c r="J205" s="72"/>
      <c r="K205" s="73"/>
      <c r="L205" s="72"/>
      <c r="M205" s="73"/>
      <c r="N205" s="72"/>
      <c r="O205" s="73"/>
      <c r="P205" s="72"/>
      <c r="Q205" s="73"/>
      <c r="R205" s="72"/>
      <c r="S205" s="73"/>
      <c r="T205" s="72"/>
      <c r="U205" s="73"/>
      <c r="V205" s="72"/>
      <c r="W205" s="73"/>
      <c r="X205" s="72"/>
      <c r="Y205" s="73"/>
      <c r="Z205" s="72"/>
      <c r="AA205" s="73"/>
      <c r="AB205" s="72"/>
      <c r="AC205" s="73"/>
      <c r="AD205" s="72"/>
      <c r="AE205" s="73"/>
      <c r="AF205" s="72"/>
      <c r="AG205" s="73"/>
      <c r="AH205" s="72"/>
      <c r="AI205" s="73"/>
      <c r="AJ205" s="72"/>
      <c r="AK205" s="73"/>
      <c r="AL205" s="72"/>
      <c r="AM205" s="73"/>
      <c r="AN205" s="72"/>
      <c r="AO205" s="73"/>
      <c r="AP205" s="72"/>
      <c r="AQ205" s="73"/>
      <c r="AR205" s="72"/>
      <c r="AS205" s="73"/>
      <c r="AT205" s="72"/>
      <c r="AU205" s="73"/>
    </row>
    <row r="206" ht="15.75" customHeight="1">
      <c r="A206" s="71" t="s">
        <v>1736</v>
      </c>
      <c r="B206" s="72"/>
      <c r="C206" s="73"/>
      <c r="D206" s="74" t="s">
        <v>1737</v>
      </c>
      <c r="E206" s="75">
        <f t="shared" si="428"/>
        <v>185842.125</v>
      </c>
      <c r="F206" s="72"/>
      <c r="G206" s="73"/>
      <c r="H206" s="72"/>
      <c r="I206" s="73"/>
      <c r="J206" s="72"/>
      <c r="K206" s="73"/>
      <c r="L206" s="72"/>
      <c r="M206" s="73"/>
      <c r="N206" s="72"/>
      <c r="O206" s="73"/>
      <c r="P206" s="72"/>
      <c r="Q206" s="73"/>
      <c r="R206" s="72"/>
      <c r="S206" s="73"/>
      <c r="T206" s="72"/>
      <c r="U206" s="73"/>
      <c r="V206" s="72"/>
      <c r="W206" s="73"/>
      <c r="X206" s="72"/>
      <c r="Y206" s="73"/>
      <c r="Z206" s="72"/>
      <c r="AA206" s="73"/>
      <c r="AB206" s="72"/>
      <c r="AC206" s="73"/>
      <c r="AD206" s="72"/>
      <c r="AE206" s="73"/>
      <c r="AF206" s="72"/>
      <c r="AG206" s="73"/>
      <c r="AH206" s="72"/>
      <c r="AI206" s="73"/>
      <c r="AJ206" s="72"/>
      <c r="AK206" s="73"/>
      <c r="AL206" s="72"/>
      <c r="AM206" s="73"/>
      <c r="AN206" s="72"/>
      <c r="AO206" s="73"/>
      <c r="AP206" s="72"/>
      <c r="AQ206" s="73"/>
      <c r="AR206" s="72"/>
      <c r="AS206" s="73"/>
      <c r="AT206" s="72"/>
      <c r="AU206" s="73"/>
    </row>
    <row r="207" ht="15.75" customHeight="1">
      <c r="A207" s="76" t="s">
        <v>1739</v>
      </c>
      <c r="B207" s="77" t="s">
        <v>1740</v>
      </c>
      <c r="C207" s="78">
        <f t="shared" ref="C207:C213" si="452">($C$10)*VALUE(SUBSTITUTE(MID(B207,FIND(":",B207)+1,99),",",""))</f>
        <v>9419.215</v>
      </c>
      <c r="D207" s="77" t="s">
        <v>1744</v>
      </c>
      <c r="E207" s="78">
        <f t="shared" si="428"/>
        <v>8944.021</v>
      </c>
      <c r="F207" s="77" t="s">
        <v>1745</v>
      </c>
      <c r="G207" s="78">
        <f t="shared" ref="G207:G212" si="453">($G$10)*VALUE(SUBSTITUTE(MID(F207,FIND(":",F207)+1,99),",",""))</f>
        <v>20461.35</v>
      </c>
      <c r="H207" s="77" t="s">
        <v>1747</v>
      </c>
      <c r="I207" s="78">
        <f t="shared" ref="I207:I212" si="454">($I$10)*VALUE(SUBSTITUTE(MID(H207,FIND(":",H207)+1,99),",",""))</f>
        <v>20356.42</v>
      </c>
      <c r="J207" s="77" t="s">
        <v>1749</v>
      </c>
      <c r="K207" s="78">
        <f t="shared" ref="K207:K212" si="455">($K$10)*VALUE(SUBSTITUTE(MID(J207,FIND(":",J207)+1,99),",",""))</f>
        <v>29064.732</v>
      </c>
      <c r="L207" s="77" t="s">
        <v>1750</v>
      </c>
      <c r="M207" s="78">
        <f t="shared" ref="M207:M212" si="456">($M$10)*VALUE(SUBSTITUTE(MID(L207,FIND(":",L207)+1,99),",",""))</f>
        <v>29288.676</v>
      </c>
      <c r="N207" s="77" t="s">
        <v>1753</v>
      </c>
      <c r="O207" s="78">
        <f t="shared" ref="O207:O212" si="457">($O$10)*VALUE(SUBSTITUTE(MID(N207,FIND(":",N207)+1,99),",",""))</f>
        <v>34011.495</v>
      </c>
      <c r="P207" s="77" t="s">
        <v>1755</v>
      </c>
      <c r="Q207" s="78">
        <f t="shared" ref="Q207:Q212" si="458">($Q$10)*VALUE(SUBSTITUTE(MID(P207,FIND(":",P207)+1,99),",",""))</f>
        <v>31969.34</v>
      </c>
      <c r="R207" s="77" t="s">
        <v>1756</v>
      </c>
      <c r="S207" s="78">
        <f t="shared" ref="S207:S212" si="459">($S$10)*VALUE(SUBSTITUTE(MID(R207,FIND(":",R207)+1,99),",",""))</f>
        <v>15839.34</v>
      </c>
      <c r="T207" s="77" t="s">
        <v>1757</v>
      </c>
      <c r="U207" s="78">
        <f t="shared" ref="U207:U212" si="460">($U$10)*VALUE(SUBSTITUTE(MID(T207,FIND(":",T207)+1,99),",",""))</f>
        <v>15881.28</v>
      </c>
      <c r="V207" s="77" t="s">
        <v>1758</v>
      </c>
      <c r="W207" s="78">
        <f t="shared" ref="W207:W212" si="461">($W$10)*VALUE(SUBSTITUTE(MID(V207,FIND(":",V207)+1,99),",",""))</f>
        <v>29119.02</v>
      </c>
      <c r="X207" s="77" t="s">
        <v>888</v>
      </c>
      <c r="Y207" s="78">
        <f t="shared" ref="Y207:Y212" si="462">($Y$10)*VALUE(SUBSTITUTE(MID(X207,FIND(":",X207)+1,99),",",""))</f>
        <v>21502.84143</v>
      </c>
      <c r="Z207" s="77" t="s">
        <v>887</v>
      </c>
      <c r="AA207" s="78">
        <f t="shared" ref="AA207:AA212" si="463">($AA$10)*VALUE(SUBSTITUTE(MID(Z207,FIND(":",Z207)+1,99),",",""))</f>
        <v>21442.13929</v>
      </c>
      <c r="AB207" s="77" t="s">
        <v>1175</v>
      </c>
      <c r="AC207" s="78">
        <f t="shared" ref="AC207:AC212" si="464">($AC$10)*VALUE(SUBSTITUTE(MID(AB207,FIND(":",AB207)+1,99),",",""))</f>
        <v>29138.97</v>
      </c>
      <c r="AD207" s="77" t="s">
        <v>1760</v>
      </c>
      <c r="AE207" s="78">
        <f t="shared" ref="AE207:AE212" si="465">($AE$10)*VALUE(SUBSTITUTE(MID(AD207,FIND(":",AD207)+1,99),",",""))</f>
        <v>24076.56</v>
      </c>
      <c r="AF207" s="77" t="s">
        <v>1761</v>
      </c>
      <c r="AG207" s="78">
        <f t="shared" ref="AG207:AG212" si="466">($AG$10)*VALUE(SUBSTITUTE(MID(AF207,FIND(":",AF207)+1,99),",",""))</f>
        <v>23807.0985</v>
      </c>
      <c r="AH207" s="77" t="s">
        <v>1763</v>
      </c>
      <c r="AI207" s="78">
        <f t="shared" ref="AI207:AI212" si="467">($AI$10)*VALUE(SUBSTITUTE(MID(AH207,FIND(":",AH207)+1,99),",",""))</f>
        <v>60617.41</v>
      </c>
      <c r="AJ207" s="77" t="s">
        <v>1765</v>
      </c>
      <c r="AK207" s="78">
        <f t="shared" ref="AK207:AK212" si="468">($AK$10)*VALUE(SUBSTITUTE(MID(AJ207,FIND(":",AJ207)+1,99),",",""))</f>
        <v>60646.565</v>
      </c>
      <c r="AL207" s="77" t="s">
        <v>1767</v>
      </c>
      <c r="AM207" s="78">
        <f t="shared" ref="AM207:AM212" si="469">($AM$10)*VALUE(SUBSTITUTE(MID(AL207,FIND(":",AL207)+1,99),",",""))</f>
        <v>21274.31571</v>
      </c>
      <c r="AN207" s="77" t="s">
        <v>888</v>
      </c>
      <c r="AO207" s="78">
        <f t="shared" ref="AO207:AO212" si="470">($AO$10)*VALUE(SUBSTITUTE(MID(AN207,FIND(":",AN207)+1,99),",",""))</f>
        <v>21502.84143</v>
      </c>
      <c r="AP207" s="77" t="s">
        <v>1769</v>
      </c>
      <c r="AQ207" s="78">
        <f t="shared" ref="AQ207:AQ212" si="471">($AQ$10)*VALUE(SUBSTITUTE(MID(AP207,FIND(":",AP207)+1,99),",",""))</f>
        <v>50899.758</v>
      </c>
      <c r="AR207" s="77" t="s">
        <v>1771</v>
      </c>
      <c r="AS207" s="78">
        <f t="shared" ref="AS207:AS212" si="472">($AS$10)*VALUE(SUBSTITUTE(MID(AR207,FIND(":",AR207)+1,99),",",""))</f>
        <v>12839.358</v>
      </c>
      <c r="AT207" s="77" t="s">
        <v>1772</v>
      </c>
      <c r="AU207" s="78">
        <f t="shared" ref="AU207:AU212" si="473">($AU$10)*VALUE(SUBSTITUTE(MID(AT207,FIND(":",AT207)+1,99),",",""))</f>
        <v>40656.44333</v>
      </c>
    </row>
    <row r="208" ht="15.75" customHeight="1">
      <c r="A208" s="71" t="s">
        <v>1773</v>
      </c>
      <c r="B208" s="74" t="s">
        <v>1649</v>
      </c>
      <c r="C208" s="78">
        <f t="shared" si="452"/>
        <v>13810.849</v>
      </c>
      <c r="D208" s="74" t="s">
        <v>1774</v>
      </c>
      <c r="E208" s="78">
        <f t="shared" si="428"/>
        <v>13097.445</v>
      </c>
      <c r="F208" s="74" t="s">
        <v>799</v>
      </c>
      <c r="G208" s="78">
        <f t="shared" si="453"/>
        <v>29920.04</v>
      </c>
      <c r="H208" s="74" t="s">
        <v>1166</v>
      </c>
      <c r="I208" s="78">
        <f t="shared" si="454"/>
        <v>29965.01</v>
      </c>
      <c r="J208" s="74" t="s">
        <v>1775</v>
      </c>
      <c r="K208" s="78">
        <f t="shared" si="455"/>
        <v>42989.25</v>
      </c>
      <c r="L208" s="74" t="s">
        <v>1776</v>
      </c>
      <c r="M208" s="78">
        <f t="shared" si="456"/>
        <v>42757.308</v>
      </c>
      <c r="N208" s="74" t="s">
        <v>1777</v>
      </c>
      <c r="O208" s="78">
        <f t="shared" si="457"/>
        <v>49883.526</v>
      </c>
      <c r="P208" s="74" t="s">
        <v>1778</v>
      </c>
      <c r="Q208" s="78">
        <f t="shared" si="458"/>
        <v>46953.09375</v>
      </c>
      <c r="R208" s="74" t="s">
        <v>859</v>
      </c>
      <c r="S208" s="78">
        <f t="shared" si="459"/>
        <v>23304.66</v>
      </c>
      <c r="T208" s="74" t="s">
        <v>863</v>
      </c>
      <c r="U208" s="78">
        <f t="shared" si="460"/>
        <v>23206.8</v>
      </c>
      <c r="V208" s="74" t="s">
        <v>1779</v>
      </c>
      <c r="W208" s="78">
        <f t="shared" si="461"/>
        <v>42597.24</v>
      </c>
      <c r="X208" s="74" t="s">
        <v>1780</v>
      </c>
      <c r="Y208" s="78">
        <f t="shared" si="462"/>
        <v>31490.12929</v>
      </c>
      <c r="Z208" s="74" t="s">
        <v>1781</v>
      </c>
      <c r="AA208" s="78">
        <f t="shared" si="463"/>
        <v>31443.71</v>
      </c>
      <c r="AB208" s="74" t="s">
        <v>1782</v>
      </c>
      <c r="AC208" s="78">
        <f t="shared" si="464"/>
        <v>42677.04</v>
      </c>
      <c r="AD208" s="74" t="s">
        <v>1783</v>
      </c>
      <c r="AE208" s="78">
        <f t="shared" si="465"/>
        <v>34396.5855</v>
      </c>
      <c r="AF208" s="74" t="s">
        <v>1784</v>
      </c>
      <c r="AG208" s="78">
        <f t="shared" si="466"/>
        <v>35061.4905</v>
      </c>
      <c r="AH208" s="74" t="s">
        <v>363</v>
      </c>
      <c r="AI208" s="78">
        <f t="shared" si="467"/>
        <v>89143.495</v>
      </c>
      <c r="AJ208" s="74" t="s">
        <v>1785</v>
      </c>
      <c r="AK208" s="78">
        <f t="shared" si="468"/>
        <v>88947.74</v>
      </c>
      <c r="AL208" s="74" t="s">
        <v>1786</v>
      </c>
      <c r="AM208" s="78">
        <f t="shared" si="469"/>
        <v>31243.75</v>
      </c>
      <c r="AN208" s="74" t="s">
        <v>1787</v>
      </c>
      <c r="AO208" s="78">
        <f t="shared" si="470"/>
        <v>31593.68</v>
      </c>
      <c r="AP208" s="74" t="s">
        <v>1788</v>
      </c>
      <c r="AQ208" s="78">
        <f t="shared" si="471"/>
        <v>75071.7435</v>
      </c>
      <c r="AR208" s="74" t="s">
        <v>1789</v>
      </c>
      <c r="AS208" s="78">
        <f t="shared" si="472"/>
        <v>18399.08</v>
      </c>
      <c r="AT208" s="74" t="s">
        <v>933</v>
      </c>
      <c r="AU208" s="78">
        <f t="shared" si="473"/>
        <v>60979.66667</v>
      </c>
    </row>
    <row r="209" ht="15.75" customHeight="1">
      <c r="A209" s="76" t="s">
        <v>1790</v>
      </c>
      <c r="B209" s="77" t="s">
        <v>1791</v>
      </c>
      <c r="C209" s="78">
        <f t="shared" si="452"/>
        <v>17866.511</v>
      </c>
      <c r="D209" s="77" t="s">
        <v>1101</v>
      </c>
      <c r="E209" s="78">
        <f t="shared" si="428"/>
        <v>16920.483</v>
      </c>
      <c r="F209" s="77" t="s">
        <v>1792</v>
      </c>
      <c r="G209" s="78">
        <f t="shared" si="453"/>
        <v>38644.22</v>
      </c>
      <c r="H209" s="77" t="s">
        <v>1793</v>
      </c>
      <c r="I209" s="78">
        <f t="shared" si="454"/>
        <v>38734.16</v>
      </c>
      <c r="J209" s="77" t="s">
        <v>1794</v>
      </c>
      <c r="K209" s="78">
        <f t="shared" si="455"/>
        <v>55770.054</v>
      </c>
      <c r="L209" s="77" t="s">
        <v>1796</v>
      </c>
      <c r="M209" s="78">
        <f t="shared" si="456"/>
        <v>54702.321</v>
      </c>
      <c r="N209" s="77" t="s">
        <v>1798</v>
      </c>
      <c r="O209" s="78">
        <f t="shared" si="457"/>
        <v>64507.869</v>
      </c>
      <c r="P209" s="77" t="s">
        <v>909</v>
      </c>
      <c r="Q209" s="78">
        <f t="shared" si="458"/>
        <v>61329.55</v>
      </c>
      <c r="R209" s="77" t="s">
        <v>1800</v>
      </c>
      <c r="S209" s="78">
        <f t="shared" si="459"/>
        <v>30259.71</v>
      </c>
      <c r="T209" s="77" t="s">
        <v>1802</v>
      </c>
      <c r="U209" s="78">
        <f t="shared" si="460"/>
        <v>30050.01</v>
      </c>
      <c r="V209" s="77" t="s">
        <v>1805</v>
      </c>
      <c r="W209" s="78">
        <f t="shared" si="461"/>
        <v>54766.74</v>
      </c>
      <c r="X209" s="77" t="s">
        <v>1454</v>
      </c>
      <c r="Y209" s="78">
        <f t="shared" si="462"/>
        <v>40809.69357</v>
      </c>
      <c r="Z209" s="77" t="s">
        <v>1808</v>
      </c>
      <c r="AA209" s="78">
        <f t="shared" si="463"/>
        <v>40513.32429</v>
      </c>
      <c r="AB209" s="77" t="s">
        <v>1810</v>
      </c>
      <c r="AC209" s="78">
        <f t="shared" si="464"/>
        <v>54870.48</v>
      </c>
      <c r="AD209" s="77" t="s">
        <v>1291</v>
      </c>
      <c r="AE209" s="78">
        <f t="shared" si="465"/>
        <v>45143.55</v>
      </c>
      <c r="AF209" s="77" t="s">
        <v>1813</v>
      </c>
      <c r="AG209" s="78">
        <f t="shared" si="466"/>
        <v>44846.0925</v>
      </c>
      <c r="AH209" s="77" t="s">
        <v>1112</v>
      </c>
      <c r="AI209" s="78">
        <f t="shared" si="467"/>
        <v>116570.02</v>
      </c>
      <c r="AJ209" s="77" t="s">
        <v>143</v>
      </c>
      <c r="AK209" s="78">
        <f t="shared" si="468"/>
        <v>114862.37</v>
      </c>
      <c r="AL209" s="77" t="s">
        <v>1815</v>
      </c>
      <c r="AM209" s="78">
        <f t="shared" si="469"/>
        <v>39992</v>
      </c>
      <c r="AN209" s="77" t="s">
        <v>1817</v>
      </c>
      <c r="AO209" s="78">
        <f t="shared" si="470"/>
        <v>40738.27929</v>
      </c>
      <c r="AP209" s="77" t="s">
        <v>1819</v>
      </c>
      <c r="AQ209" s="78">
        <f t="shared" si="471"/>
        <v>96867.927</v>
      </c>
      <c r="AR209" s="77" t="s">
        <v>1820</v>
      </c>
      <c r="AS209" s="78">
        <f t="shared" si="472"/>
        <v>25098.745</v>
      </c>
      <c r="AT209" s="77" t="s">
        <v>122</v>
      </c>
      <c r="AU209" s="78">
        <f t="shared" si="473"/>
        <v>73175.6</v>
      </c>
    </row>
    <row r="210" ht="15.75" customHeight="1">
      <c r="A210" s="71" t="s">
        <v>1823</v>
      </c>
      <c r="B210" s="74" t="s">
        <v>1824</v>
      </c>
      <c r="C210" s="78">
        <f t="shared" si="452"/>
        <v>23248.0625</v>
      </c>
      <c r="D210" s="74" t="s">
        <v>577</v>
      </c>
      <c r="E210" s="78">
        <f t="shared" si="428"/>
        <v>22017.867</v>
      </c>
      <c r="F210" s="74" t="s">
        <v>1826</v>
      </c>
      <c r="G210" s="78">
        <f t="shared" si="453"/>
        <v>50591.25</v>
      </c>
      <c r="H210" s="74" t="s">
        <v>904</v>
      </c>
      <c r="I210" s="78">
        <f t="shared" si="454"/>
        <v>50411.37</v>
      </c>
      <c r="J210" s="74" t="s">
        <v>1828</v>
      </c>
      <c r="K210" s="78">
        <f t="shared" si="455"/>
        <v>71158.206</v>
      </c>
      <c r="L210" s="74" t="s">
        <v>1735</v>
      </c>
      <c r="M210" s="78">
        <f t="shared" si="456"/>
        <v>72933.762</v>
      </c>
      <c r="N210" s="74" t="s">
        <v>1829</v>
      </c>
      <c r="O210" s="78">
        <f t="shared" si="457"/>
        <v>84074.976</v>
      </c>
      <c r="P210" s="74" t="s">
        <v>1830</v>
      </c>
      <c r="Q210" s="78">
        <f t="shared" si="458"/>
        <v>79079.88125</v>
      </c>
      <c r="R210" s="74" t="s">
        <v>1831</v>
      </c>
      <c r="S210" s="78">
        <f t="shared" si="459"/>
        <v>38983.23</v>
      </c>
      <c r="T210" s="74" t="s">
        <v>1832</v>
      </c>
      <c r="U210" s="78">
        <f t="shared" si="460"/>
        <v>39402.63</v>
      </c>
      <c r="V210" s="74" t="s">
        <v>1833</v>
      </c>
      <c r="W210" s="78">
        <f t="shared" si="461"/>
        <v>71879.85</v>
      </c>
      <c r="X210" s="74" t="s">
        <v>1624</v>
      </c>
      <c r="Y210" s="78">
        <f t="shared" si="462"/>
        <v>52621.61643</v>
      </c>
      <c r="Z210" s="74" t="s">
        <v>1834</v>
      </c>
      <c r="AA210" s="78">
        <f t="shared" si="463"/>
        <v>52996.54143</v>
      </c>
      <c r="AB210" s="74" t="s">
        <v>1835</v>
      </c>
      <c r="AC210" s="78">
        <f t="shared" si="464"/>
        <v>71612.52</v>
      </c>
      <c r="AD210" s="74" t="s">
        <v>1194</v>
      </c>
      <c r="AE210" s="78">
        <f t="shared" si="465"/>
        <v>60191.4</v>
      </c>
      <c r="AF210" s="74" t="s">
        <v>1195</v>
      </c>
      <c r="AG210" s="78">
        <f t="shared" si="466"/>
        <v>58438.1505</v>
      </c>
      <c r="AH210" s="74" t="s">
        <v>1837</v>
      </c>
      <c r="AI210" s="78">
        <f t="shared" si="467"/>
        <v>151539.36</v>
      </c>
      <c r="AJ210" s="74" t="s">
        <v>1838</v>
      </c>
      <c r="AK210" s="78">
        <f t="shared" si="468"/>
        <v>149519.335</v>
      </c>
      <c r="AL210" s="74" t="s">
        <v>1624</v>
      </c>
      <c r="AM210" s="78">
        <f t="shared" si="469"/>
        <v>52621.61643</v>
      </c>
      <c r="AN210" s="74" t="s">
        <v>1839</v>
      </c>
      <c r="AO210" s="78">
        <f t="shared" si="470"/>
        <v>52775.15714</v>
      </c>
      <c r="AP210" s="74" t="s">
        <v>1840</v>
      </c>
      <c r="AQ210" s="78">
        <f t="shared" si="471"/>
        <v>125119.5725</v>
      </c>
      <c r="AR210" s="74" t="s">
        <v>1841</v>
      </c>
      <c r="AS210" s="78">
        <f t="shared" si="472"/>
        <v>32478.376</v>
      </c>
      <c r="AT210" s="74" t="s">
        <v>1200</v>
      </c>
      <c r="AU210" s="78">
        <f t="shared" si="473"/>
        <v>91469.5</v>
      </c>
    </row>
    <row r="211" ht="15.75" customHeight="1">
      <c r="A211" s="76" t="s">
        <v>1843</v>
      </c>
      <c r="B211" s="77" t="s">
        <v>1844</v>
      </c>
      <c r="C211" s="78">
        <f t="shared" si="452"/>
        <v>41666.5275</v>
      </c>
      <c r="D211" s="77" t="s">
        <v>1845</v>
      </c>
      <c r="E211" s="78">
        <f t="shared" si="428"/>
        <v>39410.33</v>
      </c>
      <c r="F211" s="77" t="s">
        <v>1299</v>
      </c>
      <c r="G211" s="78">
        <f t="shared" si="453"/>
        <v>89760.12</v>
      </c>
      <c r="H211" s="77" t="s">
        <v>1847</v>
      </c>
      <c r="I211" s="78">
        <f t="shared" si="454"/>
        <v>90734.47</v>
      </c>
      <c r="J211" s="77" t="s">
        <v>1848</v>
      </c>
      <c r="K211" s="78">
        <f t="shared" si="455"/>
        <v>128967.75</v>
      </c>
      <c r="L211" s="77" t="s">
        <v>1849</v>
      </c>
      <c r="M211" s="78">
        <f t="shared" si="456"/>
        <v>128263.926</v>
      </c>
      <c r="N211" s="77" t="s">
        <v>1850</v>
      </c>
      <c r="O211" s="78">
        <f t="shared" si="457"/>
        <v>149650.578</v>
      </c>
      <c r="P211" s="77" t="s">
        <v>468</v>
      </c>
      <c r="Q211" s="78">
        <f t="shared" si="458"/>
        <v>143097.285</v>
      </c>
      <c r="R211" s="77" t="s">
        <v>1852</v>
      </c>
      <c r="S211" s="78">
        <f t="shared" si="459"/>
        <v>69900</v>
      </c>
      <c r="T211" s="77" t="s">
        <v>1853</v>
      </c>
      <c r="U211" s="78">
        <f t="shared" si="460"/>
        <v>69606.42</v>
      </c>
      <c r="V211" s="77" t="s">
        <v>1854</v>
      </c>
      <c r="W211" s="78">
        <f t="shared" si="461"/>
        <v>127787.73</v>
      </c>
      <c r="X211" s="77" t="s">
        <v>1855</v>
      </c>
      <c r="Y211" s="78">
        <f t="shared" si="462"/>
        <v>95220.23786</v>
      </c>
      <c r="Z211" s="77" t="s">
        <v>1856</v>
      </c>
      <c r="AA211" s="78">
        <f t="shared" si="463"/>
        <v>94681.06</v>
      </c>
      <c r="AB211" s="77" t="s">
        <v>1857</v>
      </c>
      <c r="AC211" s="78">
        <f t="shared" si="464"/>
        <v>128031.12</v>
      </c>
      <c r="AD211" s="77" t="s">
        <v>657</v>
      </c>
      <c r="AE211" s="78">
        <f t="shared" si="465"/>
        <v>103186.257</v>
      </c>
      <c r="AF211" s="77" t="s">
        <v>974</v>
      </c>
      <c r="AG211" s="78">
        <f t="shared" si="466"/>
        <v>107133.693</v>
      </c>
      <c r="AH211" s="77" t="s">
        <v>1859</v>
      </c>
      <c r="AI211" s="78">
        <f t="shared" si="467"/>
        <v>267426.32</v>
      </c>
      <c r="AJ211" s="77" t="s">
        <v>1860</v>
      </c>
      <c r="AK211" s="78">
        <f t="shared" si="468"/>
        <v>266834.89</v>
      </c>
      <c r="AL211" s="77" t="s">
        <v>1313</v>
      </c>
      <c r="AM211" s="78">
        <f t="shared" si="469"/>
        <v>90892.53214</v>
      </c>
      <c r="AN211" s="77" t="s">
        <v>1861</v>
      </c>
      <c r="AO211" s="78">
        <f t="shared" si="470"/>
        <v>94777.46929</v>
      </c>
      <c r="AP211" s="77" t="s">
        <v>1862</v>
      </c>
      <c r="AQ211" s="78">
        <f t="shared" si="471"/>
        <v>222437.462</v>
      </c>
      <c r="AR211" s="77" t="s">
        <v>316</v>
      </c>
      <c r="AS211" s="78">
        <f t="shared" si="472"/>
        <v>55197.24</v>
      </c>
      <c r="AT211" s="77" t="s">
        <v>482</v>
      </c>
      <c r="AU211" s="78">
        <f t="shared" si="473"/>
        <v>182939</v>
      </c>
    </row>
    <row r="212" ht="15.75" customHeight="1">
      <c r="A212" s="71" t="s">
        <v>1864</v>
      </c>
      <c r="B212" s="74" t="s">
        <v>1865</v>
      </c>
      <c r="C212" s="78">
        <f t="shared" si="452"/>
        <v>102963.419</v>
      </c>
      <c r="D212" s="74" t="s">
        <v>1866</v>
      </c>
      <c r="E212" s="78">
        <f t="shared" si="428"/>
        <v>97935.85</v>
      </c>
      <c r="F212" s="74" t="s">
        <v>1867</v>
      </c>
      <c r="G212" s="78">
        <f t="shared" si="453"/>
        <v>231850.33</v>
      </c>
      <c r="H212" s="74" t="s">
        <v>1868</v>
      </c>
      <c r="I212" s="78">
        <f t="shared" si="454"/>
        <v>219003.9</v>
      </c>
      <c r="J212" s="74" t="s">
        <v>385</v>
      </c>
      <c r="K212" s="78">
        <f t="shared" si="455"/>
        <v>343914</v>
      </c>
      <c r="L212" s="74" t="s">
        <v>1869</v>
      </c>
      <c r="M212" s="78">
        <f t="shared" si="456"/>
        <v>309962.49</v>
      </c>
      <c r="N212" s="74" t="s">
        <v>387</v>
      </c>
      <c r="O212" s="78">
        <f t="shared" si="457"/>
        <v>374126.445</v>
      </c>
      <c r="P212" s="74" t="s">
        <v>1870</v>
      </c>
      <c r="Q212" s="78">
        <f t="shared" si="458"/>
        <v>333889.9163</v>
      </c>
      <c r="R212" s="74" t="s">
        <v>1005</v>
      </c>
      <c r="S212" s="78">
        <f t="shared" si="459"/>
        <v>168913.35</v>
      </c>
      <c r="T212" s="74" t="s">
        <v>1871</v>
      </c>
      <c r="U212" s="78">
        <f t="shared" si="460"/>
        <v>174009.06</v>
      </c>
      <c r="V212" s="74" t="s">
        <v>951</v>
      </c>
      <c r="W212" s="78">
        <f t="shared" si="461"/>
        <v>328596.45</v>
      </c>
      <c r="X212" s="74" t="s">
        <v>1874</v>
      </c>
      <c r="Y212" s="78">
        <f t="shared" si="462"/>
        <v>235249.3693</v>
      </c>
      <c r="Z212" s="74" t="s">
        <v>1875</v>
      </c>
      <c r="AA212" s="78">
        <f t="shared" si="463"/>
        <v>234067.4629</v>
      </c>
      <c r="AB212" s="74" t="s">
        <v>956</v>
      </c>
      <c r="AC212" s="78">
        <f t="shared" si="464"/>
        <v>301783.65</v>
      </c>
      <c r="AD212" s="74" t="s">
        <v>1768</v>
      </c>
      <c r="AE212" s="78">
        <f t="shared" si="465"/>
        <v>240765.6</v>
      </c>
      <c r="AF212" s="74" t="s">
        <v>960</v>
      </c>
      <c r="AG212" s="78">
        <f t="shared" si="466"/>
        <v>275480.64</v>
      </c>
      <c r="AH212" s="74" t="s">
        <v>1374</v>
      </c>
      <c r="AI212" s="78">
        <f t="shared" si="467"/>
        <v>649456.78</v>
      </c>
      <c r="AJ212" s="74" t="s">
        <v>1876</v>
      </c>
      <c r="AK212" s="78">
        <f t="shared" si="468"/>
        <v>667083.06</v>
      </c>
      <c r="AL212" s="74" t="s">
        <v>1016</v>
      </c>
      <c r="AM212" s="78">
        <f t="shared" si="469"/>
        <v>249950</v>
      </c>
      <c r="AN212" s="74" t="s">
        <v>1878</v>
      </c>
      <c r="AO212" s="78">
        <f t="shared" si="470"/>
        <v>232203.55</v>
      </c>
      <c r="AP212" s="74" t="s">
        <v>1879</v>
      </c>
      <c r="AQ212" s="78">
        <f t="shared" si="471"/>
        <v>545978.498</v>
      </c>
      <c r="AR212" s="74" t="s">
        <v>121</v>
      </c>
      <c r="AS212" s="78">
        <f t="shared" si="472"/>
        <v>137993.1</v>
      </c>
      <c r="AT212" s="74" t="s">
        <v>176</v>
      </c>
      <c r="AU212" s="78">
        <f t="shared" si="473"/>
        <v>365878</v>
      </c>
    </row>
    <row r="213" ht="15.75" customHeight="1">
      <c r="A213" s="76" t="s">
        <v>1880</v>
      </c>
      <c r="B213" s="77" t="s">
        <v>1881</v>
      </c>
      <c r="C213" s="78">
        <f t="shared" si="452"/>
        <v>111110.74</v>
      </c>
      <c r="D213" s="77" t="s">
        <v>1882</v>
      </c>
      <c r="E213" s="78">
        <f t="shared" si="428"/>
        <v>102868.041</v>
      </c>
      <c r="F213" s="72"/>
      <c r="G213" s="73"/>
      <c r="H213" s="72"/>
      <c r="I213" s="73"/>
      <c r="J213" s="72"/>
      <c r="K213" s="73"/>
      <c r="L213" s="72"/>
      <c r="M213" s="73"/>
      <c r="N213" s="72"/>
      <c r="O213" s="73"/>
      <c r="P213" s="72"/>
      <c r="Q213" s="73"/>
      <c r="R213" s="72"/>
      <c r="S213" s="73"/>
      <c r="T213" s="72"/>
      <c r="U213" s="73"/>
      <c r="V213" s="72"/>
      <c r="W213" s="73"/>
      <c r="X213" s="72"/>
      <c r="Y213" s="73"/>
      <c r="Z213" s="72"/>
      <c r="AA213" s="73"/>
      <c r="AB213" s="72"/>
      <c r="AC213" s="73"/>
      <c r="AD213" s="72"/>
      <c r="AE213" s="73"/>
      <c r="AF213" s="72"/>
      <c r="AG213" s="73"/>
      <c r="AH213" s="72"/>
      <c r="AI213" s="73"/>
      <c r="AJ213" s="72"/>
      <c r="AK213" s="73"/>
      <c r="AL213" s="72"/>
      <c r="AM213" s="73"/>
      <c r="AN213" s="72"/>
      <c r="AO213" s="73"/>
      <c r="AP213" s="72"/>
      <c r="AQ213" s="73"/>
      <c r="AR213" s="72"/>
      <c r="AS213" s="73"/>
      <c r="AT213" s="72"/>
      <c r="AU213" s="73"/>
    </row>
    <row r="214" ht="15.75" customHeight="1">
      <c r="A214" s="71" t="s">
        <v>1883</v>
      </c>
      <c r="B214" s="72"/>
      <c r="C214" s="73"/>
      <c r="D214" s="74" t="s">
        <v>1884</v>
      </c>
      <c r="E214" s="75">
        <f t="shared" si="428"/>
        <v>237028.356</v>
      </c>
      <c r="F214" s="72"/>
      <c r="G214" s="73"/>
      <c r="H214" s="72"/>
      <c r="I214" s="73"/>
      <c r="J214" s="72"/>
      <c r="K214" s="73"/>
      <c r="L214" s="72"/>
      <c r="M214" s="73"/>
      <c r="N214" s="72"/>
      <c r="O214" s="73"/>
      <c r="P214" s="72"/>
      <c r="Q214" s="73"/>
      <c r="R214" s="72"/>
      <c r="S214" s="73"/>
      <c r="T214" s="72"/>
      <c r="U214" s="73"/>
      <c r="V214" s="72"/>
      <c r="W214" s="73"/>
      <c r="X214" s="72"/>
      <c r="Y214" s="73"/>
      <c r="Z214" s="72"/>
      <c r="AA214" s="73"/>
      <c r="AB214" s="72"/>
      <c r="AC214" s="73"/>
      <c r="AD214" s="72"/>
      <c r="AE214" s="73"/>
      <c r="AF214" s="72"/>
      <c r="AG214" s="73"/>
      <c r="AH214" s="72"/>
      <c r="AI214" s="73"/>
      <c r="AJ214" s="72"/>
      <c r="AK214" s="73"/>
      <c r="AL214" s="72"/>
      <c r="AM214" s="73"/>
      <c r="AN214" s="72"/>
      <c r="AO214" s="73"/>
      <c r="AP214" s="72"/>
      <c r="AQ214" s="73"/>
      <c r="AR214" s="72"/>
      <c r="AS214" s="73"/>
      <c r="AT214" s="72"/>
      <c r="AU214" s="73"/>
    </row>
    <row r="215" ht="15.75" customHeight="1">
      <c r="A215" s="76" t="s">
        <v>1886</v>
      </c>
      <c r="B215" s="77" t="s">
        <v>1887</v>
      </c>
      <c r="C215" s="78">
        <f t="shared" ref="C215:C314" si="474">($C$10)*VALUE(SUBSTITUTE(MID(B215,FIND(":",B215)+1,99),",",""))</f>
        <v>108056.9945</v>
      </c>
      <c r="D215" s="77" t="s">
        <v>1882</v>
      </c>
      <c r="E215" s="78">
        <f t="shared" si="428"/>
        <v>102868.041</v>
      </c>
      <c r="F215" s="77" t="s">
        <v>1867</v>
      </c>
      <c r="G215" s="78">
        <f t="shared" ref="G215:G218" si="475">($G$10)*VALUE(SUBSTITUTE(MID(F215,FIND(":",F215)+1,99),",",""))</f>
        <v>231850.33</v>
      </c>
      <c r="H215" s="77" t="s">
        <v>1889</v>
      </c>
      <c r="I215" s="78">
        <f t="shared" ref="I215:I227" si="476">($I$10)*VALUE(SUBSTITUTE(MID(H215,FIND(":",H215)+1,99),",",""))</f>
        <v>235223.08</v>
      </c>
      <c r="J215" s="77" t="s">
        <v>385</v>
      </c>
      <c r="K215" s="78">
        <f t="shared" ref="K215:K218" si="477">($K$10)*VALUE(SUBSTITUTE(MID(J215,FIND(":",J215)+1,99),",",""))</f>
        <v>343914</v>
      </c>
      <c r="L215" s="77" t="s">
        <v>1211</v>
      </c>
      <c r="M215" s="78">
        <f t="shared" ref="M215:M218" si="478">($M$10)*VALUE(SUBSTITUTE(MID(L215,FIND(":",L215)+1,99),",",""))</f>
        <v>338143.443</v>
      </c>
      <c r="N215" s="77" t="s">
        <v>1892</v>
      </c>
      <c r="O215" s="78">
        <f t="shared" ref="O215:O227" si="479">($O$10)*VALUE(SUBSTITUTE(MID(N215,FIND(":",N215)+1,99),",",""))</f>
        <v>393817.521</v>
      </c>
      <c r="P215" s="77" t="s">
        <v>1213</v>
      </c>
      <c r="Q215" s="78">
        <f t="shared" ref="Q215:Q218" si="480">($Q$10)*VALUE(SUBSTITUTE(MID(P215,FIND(":",P215)+1,99),",",""))</f>
        <v>375624.75</v>
      </c>
      <c r="R215" s="77" t="s">
        <v>1895</v>
      </c>
      <c r="S215" s="78">
        <f t="shared" ref="S215:S218" si="481">($S$10)*VALUE(SUBSTITUTE(MID(R215,FIND(":",R215)+1,99),",",""))</f>
        <v>184270.38</v>
      </c>
      <c r="T215" s="77" t="s">
        <v>1896</v>
      </c>
      <c r="U215" s="78">
        <f t="shared" ref="U215:U226" si="482">($U$10)*VALUE(SUBSTITUTE(MID(T215,FIND(":",T215)+1,99),",",""))</f>
        <v>181579.23</v>
      </c>
      <c r="V215" s="77" t="s">
        <v>951</v>
      </c>
      <c r="W215" s="78">
        <f t="shared" ref="W215:W218" si="483">($W$10)*VALUE(SUBSTITUTE(MID(V215,FIND(":",V215)+1,99),",",""))</f>
        <v>328596.45</v>
      </c>
      <c r="X215" s="77" t="s">
        <v>1016</v>
      </c>
      <c r="Y215" s="78">
        <f t="shared" ref="Y215:Y218" si="484">($Y$10)*VALUE(SUBSTITUTE(MID(X215,FIND(":",X215)+1,99),",",""))</f>
        <v>249950</v>
      </c>
      <c r="Z215" s="77" t="s">
        <v>1900</v>
      </c>
      <c r="AA215" s="78">
        <f t="shared" ref="AA215:AA227" si="485">($AA$10)*VALUE(SUBSTITUTE(MID(Z215,FIND(":",Z215)+1,99),",",""))</f>
        <v>247836.1371</v>
      </c>
      <c r="AB215" s="77" t="s">
        <v>1902</v>
      </c>
      <c r="AC215" s="78">
        <f t="shared" ref="AC215:AC218" si="486">($AC$10)*VALUE(SUBSTITUTE(MID(AB215,FIND(":",AB215)+1,99),",",""))</f>
        <v>324997.47</v>
      </c>
      <c r="AD215" s="77" t="s">
        <v>1768</v>
      </c>
      <c r="AE215" s="78">
        <f t="shared" ref="AE215:AE217" si="487">($AE$10)*VALUE(SUBSTITUTE(MID(AD215,FIND(":",AD215)+1,99),",",""))</f>
        <v>240765.6</v>
      </c>
      <c r="AF215" s="77" t="s">
        <v>960</v>
      </c>
      <c r="AG215" s="78">
        <f t="shared" ref="AG215:AG218" si="488">($AG$10)*VALUE(SUBSTITUTE(MID(AF215,FIND(":",AF215)+1,99),",",""))</f>
        <v>275480.64</v>
      </c>
      <c r="AH215" s="77" t="s">
        <v>1241</v>
      </c>
      <c r="AI215" s="78">
        <f t="shared" ref="AI215:AI218" si="489">($AI$10)*VALUE(SUBSTITUTE(MID(AH215,FIND(":",AH215)+1,99),",",""))</f>
        <v>757696.8</v>
      </c>
      <c r="AJ215" s="77" t="s">
        <v>1905</v>
      </c>
      <c r="AK215" s="78">
        <f t="shared" ref="AK215:AK226" si="490">($AK$10)*VALUE(SUBSTITUTE(MID(AJ215,FIND(":",AJ215)+1,99),",",""))</f>
        <v>693764.05</v>
      </c>
      <c r="AL215" s="77" t="s">
        <v>1016</v>
      </c>
      <c r="AM215" s="78">
        <f t="shared" ref="AM215:AM217" si="491">($AM$10)*VALUE(SUBSTITUTE(MID(AL215,FIND(":",AL215)+1,99),",",""))</f>
        <v>249950</v>
      </c>
      <c r="AN215" s="77" t="s">
        <v>1907</v>
      </c>
      <c r="AO215" s="78">
        <f t="shared" ref="AO215:AO226" si="492">($AO$10)*VALUE(SUBSTITUTE(MID(AN215,FIND(":",AN215)+1,99),",",""))</f>
        <v>244426.105</v>
      </c>
      <c r="AP215" s="77" t="s">
        <v>1222</v>
      </c>
      <c r="AQ215" s="78">
        <f t="shared" ref="AQ215:AQ218" si="493">($AQ$10)*VALUE(SUBSTITUTE(MID(AP215,FIND(":",AP215)+1,99),",",""))</f>
        <v>600573.948</v>
      </c>
      <c r="AR215" s="77" t="s">
        <v>121</v>
      </c>
      <c r="AS215" s="78">
        <f t="shared" ref="AS215:AS217" si="494">($AS$10)*VALUE(SUBSTITUTE(MID(AR215,FIND(":",AR215)+1,99),",",""))</f>
        <v>137993.1</v>
      </c>
      <c r="AT215" s="77" t="s">
        <v>176</v>
      </c>
      <c r="AU215" s="78">
        <f>($AU$10)*VALUE(SUBSTITUTE(MID(AT215,FIND(":",AT215)+1,99),",",""))</f>
        <v>365878</v>
      </c>
    </row>
    <row r="216" ht="15.75" customHeight="1">
      <c r="A216" s="71" t="s">
        <v>1910</v>
      </c>
      <c r="B216" s="74" t="s">
        <v>1911</v>
      </c>
      <c r="C216" s="78">
        <f t="shared" si="474"/>
        <v>223481.375</v>
      </c>
      <c r="D216" s="74" t="s">
        <v>1912</v>
      </c>
      <c r="E216" s="78">
        <f t="shared" si="428"/>
        <v>212391</v>
      </c>
      <c r="F216" s="74" t="s">
        <v>1352</v>
      </c>
      <c r="G216" s="78">
        <f t="shared" si="475"/>
        <v>463700.66</v>
      </c>
      <c r="H216" s="74" t="s">
        <v>1913</v>
      </c>
      <c r="I216" s="78">
        <f t="shared" si="476"/>
        <v>488539.09</v>
      </c>
      <c r="J216" s="74" t="s">
        <v>1227</v>
      </c>
      <c r="K216" s="78">
        <f t="shared" si="477"/>
        <v>687828</v>
      </c>
      <c r="L216" s="74" t="s">
        <v>528</v>
      </c>
      <c r="M216" s="78">
        <f t="shared" si="478"/>
        <v>743909.976</v>
      </c>
      <c r="N216" s="74" t="s">
        <v>529</v>
      </c>
      <c r="O216" s="78">
        <f t="shared" si="479"/>
        <v>787635.042</v>
      </c>
      <c r="P216" s="74" t="s">
        <v>1233</v>
      </c>
      <c r="Q216" s="78">
        <f t="shared" si="480"/>
        <v>751249.5</v>
      </c>
      <c r="R216" s="74" t="s">
        <v>187</v>
      </c>
      <c r="S216" s="78">
        <f t="shared" si="481"/>
        <v>337826.7</v>
      </c>
      <c r="T216" s="74" t="s">
        <v>1914</v>
      </c>
      <c r="U216" s="78">
        <f t="shared" si="482"/>
        <v>379661.85</v>
      </c>
      <c r="V216" s="74" t="s">
        <v>531</v>
      </c>
      <c r="W216" s="78">
        <f t="shared" si="483"/>
        <v>766718.4</v>
      </c>
      <c r="X216" s="74" t="s">
        <v>200</v>
      </c>
      <c r="Y216" s="78">
        <f t="shared" si="484"/>
        <v>499900</v>
      </c>
      <c r="Z216" s="74" t="s">
        <v>1915</v>
      </c>
      <c r="AA216" s="78">
        <f t="shared" si="485"/>
        <v>526644.65</v>
      </c>
      <c r="AB216" s="74" t="s">
        <v>1916</v>
      </c>
      <c r="AC216" s="78">
        <f t="shared" si="486"/>
        <v>704155.2</v>
      </c>
      <c r="AD216" s="74" t="s">
        <v>227</v>
      </c>
      <c r="AE216" s="78">
        <f t="shared" si="487"/>
        <v>722296.8</v>
      </c>
      <c r="AF216" s="74" t="s">
        <v>194</v>
      </c>
      <c r="AG216" s="78">
        <f t="shared" si="488"/>
        <v>482091.12</v>
      </c>
      <c r="AH216" s="74" t="s">
        <v>1917</v>
      </c>
      <c r="AI216" s="78">
        <f t="shared" si="489"/>
        <v>1515393.6</v>
      </c>
      <c r="AJ216" s="74" t="s">
        <v>1048</v>
      </c>
      <c r="AK216" s="78">
        <f t="shared" si="490"/>
        <v>1445338.3</v>
      </c>
      <c r="AL216" s="74" t="s">
        <v>200</v>
      </c>
      <c r="AM216" s="78">
        <f t="shared" si="491"/>
        <v>499900</v>
      </c>
      <c r="AN216" s="74" t="s">
        <v>1918</v>
      </c>
      <c r="AO216" s="78">
        <f t="shared" si="492"/>
        <v>516011.0629</v>
      </c>
      <c r="AP216" s="74" t="s">
        <v>234</v>
      </c>
      <c r="AQ216" s="78">
        <f t="shared" si="493"/>
        <v>1201147.896</v>
      </c>
      <c r="AR216" s="74" t="s">
        <v>148</v>
      </c>
      <c r="AS216" s="78">
        <f t="shared" si="494"/>
        <v>275986.2</v>
      </c>
      <c r="AT216" s="72"/>
      <c r="AU216" s="73"/>
    </row>
    <row r="217" ht="15.75" customHeight="1">
      <c r="A217" s="76" t="s">
        <v>1920</v>
      </c>
      <c r="B217" s="77" t="s">
        <v>1921</v>
      </c>
      <c r="C217" s="78">
        <f t="shared" si="474"/>
        <v>531513.7035</v>
      </c>
      <c r="D217" s="77" t="s">
        <v>1922</v>
      </c>
      <c r="E217" s="78">
        <f t="shared" si="428"/>
        <v>495579</v>
      </c>
      <c r="F217" s="77" t="s">
        <v>404</v>
      </c>
      <c r="G217" s="78">
        <f t="shared" si="475"/>
        <v>1391072</v>
      </c>
      <c r="H217" s="77" t="s">
        <v>1030</v>
      </c>
      <c r="I217" s="78">
        <f t="shared" si="476"/>
        <v>1058503.86</v>
      </c>
      <c r="J217" s="77" t="s">
        <v>406</v>
      </c>
      <c r="K217" s="78">
        <f t="shared" si="477"/>
        <v>2063484</v>
      </c>
      <c r="L217" s="77" t="s">
        <v>1263</v>
      </c>
      <c r="M217" s="78">
        <f t="shared" si="478"/>
        <v>1239849.96</v>
      </c>
      <c r="N217" s="77" t="s">
        <v>409</v>
      </c>
      <c r="O217" s="78">
        <f t="shared" si="479"/>
        <v>1870632.225</v>
      </c>
      <c r="P217" s="77" t="s">
        <v>1034</v>
      </c>
      <c r="Q217" s="78">
        <f t="shared" si="480"/>
        <v>1502499</v>
      </c>
      <c r="R217" s="77" t="s">
        <v>410</v>
      </c>
      <c r="S217" s="78">
        <f t="shared" si="481"/>
        <v>1013480.1</v>
      </c>
      <c r="T217" s="77" t="s">
        <v>1265</v>
      </c>
      <c r="U217" s="78">
        <f t="shared" si="482"/>
        <v>835249.08</v>
      </c>
      <c r="V217" s="77" t="s">
        <v>412</v>
      </c>
      <c r="W217" s="78">
        <f t="shared" si="483"/>
        <v>2300155.2</v>
      </c>
      <c r="X217" s="77" t="s">
        <v>413</v>
      </c>
      <c r="Y217" s="78">
        <f t="shared" si="484"/>
        <v>1333069.047</v>
      </c>
      <c r="Z217" s="77" t="s">
        <v>1266</v>
      </c>
      <c r="AA217" s="78">
        <f t="shared" si="485"/>
        <v>1203759.2</v>
      </c>
      <c r="AB217" s="77" t="s">
        <v>1267</v>
      </c>
      <c r="AC217" s="78">
        <f t="shared" si="486"/>
        <v>1408310.4</v>
      </c>
      <c r="AD217" s="77" t="s">
        <v>227</v>
      </c>
      <c r="AE217" s="78">
        <f t="shared" si="487"/>
        <v>722296.8</v>
      </c>
      <c r="AF217" s="77" t="s">
        <v>251</v>
      </c>
      <c r="AG217" s="78">
        <f t="shared" si="488"/>
        <v>1928364.48</v>
      </c>
      <c r="AH217" s="77" t="s">
        <v>252</v>
      </c>
      <c r="AI217" s="78">
        <f t="shared" si="489"/>
        <v>4546180.8</v>
      </c>
      <c r="AJ217" s="77" t="s">
        <v>1262</v>
      </c>
      <c r="AK217" s="78">
        <f t="shared" si="490"/>
        <v>3468811.92</v>
      </c>
      <c r="AL217" s="77" t="s">
        <v>232</v>
      </c>
      <c r="AM217" s="78">
        <f t="shared" si="491"/>
        <v>999800</v>
      </c>
      <c r="AN217" s="77" t="s">
        <v>1052</v>
      </c>
      <c r="AO217" s="78">
        <f t="shared" si="492"/>
        <v>1161017.75</v>
      </c>
      <c r="AP217" s="77" t="s">
        <v>422</v>
      </c>
      <c r="AQ217" s="78">
        <f t="shared" si="493"/>
        <v>3002869.74</v>
      </c>
      <c r="AR217" s="77" t="s">
        <v>174</v>
      </c>
      <c r="AS217" s="78">
        <f t="shared" si="494"/>
        <v>551972.4</v>
      </c>
      <c r="AT217" s="72"/>
      <c r="AU217" s="73"/>
    </row>
    <row r="218" ht="15.75" customHeight="1">
      <c r="A218" s="71" t="s">
        <v>1926</v>
      </c>
      <c r="B218" s="74" t="s">
        <v>1927</v>
      </c>
      <c r="C218" s="78">
        <f t="shared" si="474"/>
        <v>1092550.947</v>
      </c>
      <c r="D218" s="74" t="s">
        <v>1928</v>
      </c>
      <c r="E218" s="78">
        <f t="shared" si="428"/>
        <v>1022143.487</v>
      </c>
      <c r="F218" s="74" t="s">
        <v>240</v>
      </c>
      <c r="G218" s="78">
        <f t="shared" si="475"/>
        <v>2782144</v>
      </c>
      <c r="H218" s="74" t="s">
        <v>540</v>
      </c>
      <c r="I218" s="78">
        <f t="shared" si="476"/>
        <v>2116992.73</v>
      </c>
      <c r="J218" s="74" t="s">
        <v>406</v>
      </c>
      <c r="K218" s="78">
        <f t="shared" si="477"/>
        <v>2063484</v>
      </c>
      <c r="L218" s="74" t="s">
        <v>242</v>
      </c>
      <c r="M218" s="78">
        <f t="shared" si="478"/>
        <v>3719549.88</v>
      </c>
      <c r="N218" s="74" t="s">
        <v>551</v>
      </c>
      <c r="O218" s="78">
        <f t="shared" si="479"/>
        <v>3741264.45</v>
      </c>
      <c r="P218" s="74" t="s">
        <v>245</v>
      </c>
      <c r="Q218" s="78">
        <f t="shared" si="480"/>
        <v>3004998</v>
      </c>
      <c r="R218" s="74" t="s">
        <v>246</v>
      </c>
      <c r="S218" s="78">
        <f t="shared" si="481"/>
        <v>2026960.2</v>
      </c>
      <c r="T218" s="74" t="s">
        <v>1253</v>
      </c>
      <c r="U218" s="78">
        <f t="shared" si="482"/>
        <v>2088108.72</v>
      </c>
      <c r="V218" s="74" t="s">
        <v>412</v>
      </c>
      <c r="W218" s="78">
        <f t="shared" si="483"/>
        <v>2300155.2</v>
      </c>
      <c r="X218" s="74" t="s">
        <v>543</v>
      </c>
      <c r="Y218" s="78">
        <f t="shared" si="484"/>
        <v>1999600</v>
      </c>
      <c r="Z218" s="74" t="s">
        <v>1257</v>
      </c>
      <c r="AA218" s="78">
        <f t="shared" si="485"/>
        <v>2808773.847</v>
      </c>
      <c r="AB218" s="74" t="s">
        <v>250</v>
      </c>
      <c r="AC218" s="78">
        <f t="shared" si="486"/>
        <v>4224931.2</v>
      </c>
      <c r="AD218" s="72"/>
      <c r="AE218" s="73"/>
      <c r="AF218" s="74" t="s">
        <v>251</v>
      </c>
      <c r="AG218" s="78">
        <f t="shared" si="488"/>
        <v>1928364.48</v>
      </c>
      <c r="AH218" s="74" t="s">
        <v>252</v>
      </c>
      <c r="AI218" s="78">
        <f t="shared" si="489"/>
        <v>4546180.8</v>
      </c>
      <c r="AJ218" s="74" t="s">
        <v>687</v>
      </c>
      <c r="AK218" s="78">
        <f t="shared" si="490"/>
        <v>8672029.8</v>
      </c>
      <c r="AL218" s="72"/>
      <c r="AM218" s="73"/>
      <c r="AN218" s="74" t="s">
        <v>421</v>
      </c>
      <c r="AO218" s="78">
        <f t="shared" si="492"/>
        <v>2322035.5</v>
      </c>
      <c r="AP218" s="74" t="s">
        <v>553</v>
      </c>
      <c r="AQ218" s="78">
        <f t="shared" si="493"/>
        <v>6005739.48</v>
      </c>
      <c r="AR218" s="72"/>
      <c r="AS218" s="73"/>
      <c r="AT218" s="72"/>
      <c r="AU218" s="73"/>
    </row>
    <row r="219" ht="15.75" customHeight="1">
      <c r="A219" s="76" t="s">
        <v>1936</v>
      </c>
      <c r="B219" s="77" t="s">
        <v>1277</v>
      </c>
      <c r="C219" s="78">
        <f t="shared" si="474"/>
        <v>4916470.26</v>
      </c>
      <c r="D219" s="77" t="s">
        <v>403</v>
      </c>
      <c r="E219" s="78">
        <f t="shared" si="428"/>
        <v>4088526.75</v>
      </c>
      <c r="F219" s="72"/>
      <c r="G219" s="73"/>
      <c r="H219" s="77" t="s">
        <v>241</v>
      </c>
      <c r="I219" s="78">
        <f t="shared" si="476"/>
        <v>6350963.2</v>
      </c>
      <c r="J219" s="72"/>
      <c r="K219" s="73"/>
      <c r="L219" s="72"/>
      <c r="M219" s="73"/>
      <c r="N219" s="77" t="s">
        <v>558</v>
      </c>
      <c r="O219" s="78">
        <f t="shared" si="479"/>
        <v>14965057.8</v>
      </c>
      <c r="P219" s="72"/>
      <c r="Q219" s="73"/>
      <c r="R219" s="72"/>
      <c r="S219" s="73"/>
      <c r="T219" s="77" t="s">
        <v>247</v>
      </c>
      <c r="U219" s="78">
        <f t="shared" si="482"/>
        <v>4176217.44</v>
      </c>
      <c r="V219" s="72"/>
      <c r="W219" s="73"/>
      <c r="X219" s="72"/>
      <c r="Y219" s="73"/>
      <c r="Z219" s="77" t="s">
        <v>560</v>
      </c>
      <c r="AA219" s="78">
        <f t="shared" si="485"/>
        <v>8426314.4</v>
      </c>
      <c r="AB219" s="72"/>
      <c r="AC219" s="73"/>
      <c r="AD219" s="72"/>
      <c r="AE219" s="73"/>
      <c r="AF219" s="72"/>
      <c r="AG219" s="73"/>
      <c r="AH219" s="72"/>
      <c r="AI219" s="73"/>
      <c r="AJ219" s="77" t="s">
        <v>561</v>
      </c>
      <c r="AK219" s="78">
        <f t="shared" si="490"/>
        <v>17344059.6</v>
      </c>
      <c r="AL219" s="72"/>
      <c r="AM219" s="73"/>
      <c r="AN219" s="77" t="s">
        <v>254</v>
      </c>
      <c r="AO219" s="78">
        <f t="shared" si="492"/>
        <v>4644071</v>
      </c>
      <c r="AP219" s="72"/>
      <c r="AQ219" s="73"/>
      <c r="AR219" s="72"/>
      <c r="AS219" s="73"/>
      <c r="AT219" s="72"/>
      <c r="AU219" s="73"/>
    </row>
    <row r="220" ht="15.75" customHeight="1">
      <c r="A220" s="71" t="s">
        <v>1940</v>
      </c>
      <c r="B220" s="74" t="s">
        <v>1941</v>
      </c>
      <c r="C220" s="78">
        <f t="shared" si="474"/>
        <v>44594.2835</v>
      </c>
      <c r="D220" s="74" t="s">
        <v>1943</v>
      </c>
      <c r="E220" s="78">
        <f t="shared" si="428"/>
        <v>42265.809</v>
      </c>
      <c r="F220" s="74" t="s">
        <v>1944</v>
      </c>
      <c r="G220" s="78">
        <f t="shared" ref="G220:G225" si="495">($G$10)*VALUE(SUBSTITUTE(MID(F220,FIND(":",F220)+1,99),",",""))</f>
        <v>95936</v>
      </c>
      <c r="H220" s="74" t="s">
        <v>1945</v>
      </c>
      <c r="I220" s="78">
        <f t="shared" si="476"/>
        <v>96235.8</v>
      </c>
      <c r="J220" s="74" t="s">
        <v>465</v>
      </c>
      <c r="K220" s="78">
        <f t="shared" ref="K220:K223" si="496">($K$10)*VALUE(SUBSTITUTE(MID(J220,FIND(":",J220)+1,99),",",""))</f>
        <v>137565.6</v>
      </c>
      <c r="L220" s="74" t="s">
        <v>1947</v>
      </c>
      <c r="M220" s="78">
        <f t="shared" ref="M220:M225" si="497">($M$10)*VALUE(SUBSTITUTE(MID(L220,FIND(":",L220)+1,99),",",""))</f>
        <v>137761.551</v>
      </c>
      <c r="N220" s="74" t="s">
        <v>1807</v>
      </c>
      <c r="O220" s="78">
        <f t="shared" si="479"/>
        <v>160915.761</v>
      </c>
      <c r="P220" s="74" t="s">
        <v>1949</v>
      </c>
      <c r="Q220" s="78">
        <f t="shared" ref="Q220:Q223" si="498">($Q$10)*VALUE(SUBSTITUTE(MID(P220,FIND(":",P220)+1,99),",",""))</f>
        <v>150249.9</v>
      </c>
      <c r="R220" s="74" t="s">
        <v>1951</v>
      </c>
      <c r="S220" s="78">
        <f t="shared" ref="S220:S225" si="499">($S$10)*VALUE(SUBSTITUTE(MID(R220,FIND(":",R220)+1,99),",",""))</f>
        <v>75072.6</v>
      </c>
      <c r="T220" s="74" t="s">
        <v>1952</v>
      </c>
      <c r="U220" s="78">
        <f t="shared" si="482"/>
        <v>74576.31</v>
      </c>
      <c r="V220" s="74" t="s">
        <v>471</v>
      </c>
      <c r="W220" s="78">
        <f t="shared" ref="W220:W223" si="500">($W$10)*VALUE(SUBSTITUTE(MID(V220,FIND(":",V220)+1,99),",",""))</f>
        <v>135304.89</v>
      </c>
      <c r="X220" s="74" t="s">
        <v>1954</v>
      </c>
      <c r="Y220" s="78">
        <f t="shared" ref="Y220:Y225" si="501">($Y$10)*VALUE(SUBSTITUTE(MID(X220,FIND(":",X220)+1,99),",",""))</f>
        <v>102543.7729</v>
      </c>
      <c r="Z220" s="74" t="s">
        <v>1955</v>
      </c>
      <c r="AA220" s="78">
        <f t="shared" si="485"/>
        <v>101522.5486</v>
      </c>
      <c r="AB220" s="74" t="s">
        <v>1956</v>
      </c>
      <c r="AC220" s="78">
        <f t="shared" ref="AC220:AC226" si="502">($AC$10)*VALUE(SUBSTITUTE(MID(AB220,FIND(":",AB220)+1,99),",",""))</f>
        <v>136290.42</v>
      </c>
      <c r="AD220" s="74" t="s">
        <v>465</v>
      </c>
      <c r="AE220" s="78">
        <f t="shared" ref="AE220:AE223" si="503">($AE$10)*VALUE(SUBSTITUTE(MID(AD220,FIND(":",AD220)+1,99),",",""))</f>
        <v>120382.8</v>
      </c>
      <c r="AF220" s="74" t="s">
        <v>475</v>
      </c>
      <c r="AG220" s="78">
        <f t="shared" ref="AG220:AG225" si="504">($AG$10)*VALUE(SUBSTITUTE(MID(AF220,FIND(":",AF220)+1,99),",",""))</f>
        <v>113436.2925</v>
      </c>
      <c r="AH220" s="74" t="s">
        <v>1013</v>
      </c>
      <c r="AI220" s="78">
        <f t="shared" ref="AI220:AI223" si="505">($AI$10)*VALUE(SUBSTITUTE(MID(AH220,FIND(":",AH220)+1,99),",",""))</f>
        <v>284136.3</v>
      </c>
      <c r="AJ220" s="74" t="s">
        <v>1015</v>
      </c>
      <c r="AK220" s="78">
        <f t="shared" si="490"/>
        <v>289067.66</v>
      </c>
      <c r="AL220" s="74" t="s">
        <v>983</v>
      </c>
      <c r="AM220" s="78">
        <f t="shared" ref="AM220:AM223" si="506">($AM$10)*VALUE(SUBSTITUTE(MID(AL220,FIND(":",AL220)+1,99),",",""))</f>
        <v>99980</v>
      </c>
      <c r="AN220" s="74" t="s">
        <v>1957</v>
      </c>
      <c r="AO220" s="78">
        <f t="shared" si="492"/>
        <v>100958.3757</v>
      </c>
      <c r="AP220" s="74" t="s">
        <v>1958</v>
      </c>
      <c r="AQ220" s="78">
        <f t="shared" ref="AQ220:AQ225" si="507">($AQ$10)*VALUE(SUBSTITUTE(MID(AP220,FIND(":",AP220)+1,99),",",""))</f>
        <v>240231.979</v>
      </c>
      <c r="AR220" s="74" t="s">
        <v>458</v>
      </c>
      <c r="AS220" s="78">
        <f t="shared" ref="AS220:AS223" si="508">($AS$10)*VALUE(SUBSTITUTE(MID(AR220,FIND(":",AR220)+1,99),",",""))</f>
        <v>61336.933</v>
      </c>
      <c r="AT220" s="74" t="s">
        <v>482</v>
      </c>
      <c r="AU220" s="78">
        <f t="shared" ref="AU220:AU221" si="509">($AU$10)*VALUE(SUBSTITUTE(MID(AT220,FIND(":",AT220)+1,99),",",""))</f>
        <v>182939</v>
      </c>
    </row>
    <row r="221" ht="15.75" customHeight="1">
      <c r="A221" s="76" t="s">
        <v>1959</v>
      </c>
      <c r="B221" s="77" t="s">
        <v>1960</v>
      </c>
      <c r="C221" s="78">
        <f t="shared" si="474"/>
        <v>86638.7795</v>
      </c>
      <c r="D221" s="77" t="s">
        <v>1961</v>
      </c>
      <c r="E221" s="78">
        <f t="shared" si="428"/>
        <v>81770.535</v>
      </c>
      <c r="F221" s="77" t="s">
        <v>1962</v>
      </c>
      <c r="G221" s="78">
        <f t="shared" si="495"/>
        <v>185486.26</v>
      </c>
      <c r="H221" s="77" t="s">
        <v>1963</v>
      </c>
      <c r="I221" s="78">
        <f t="shared" si="476"/>
        <v>186805.38</v>
      </c>
      <c r="J221" s="77" t="s">
        <v>1000</v>
      </c>
      <c r="K221" s="78">
        <f t="shared" si="496"/>
        <v>257935.5</v>
      </c>
      <c r="L221" s="77" t="s">
        <v>941</v>
      </c>
      <c r="M221" s="78">
        <f t="shared" si="497"/>
        <v>265685.562</v>
      </c>
      <c r="N221" s="77" t="s">
        <v>1964</v>
      </c>
      <c r="O221" s="78">
        <f t="shared" si="479"/>
        <v>311774.037</v>
      </c>
      <c r="P221" s="77" t="s">
        <v>1965</v>
      </c>
      <c r="Q221" s="78">
        <f t="shared" si="498"/>
        <v>300499.8</v>
      </c>
      <c r="R221" s="77" t="s">
        <v>1966</v>
      </c>
      <c r="S221" s="78">
        <f t="shared" si="499"/>
        <v>144783.87</v>
      </c>
      <c r="T221" s="77" t="s">
        <v>1967</v>
      </c>
      <c r="U221" s="78">
        <f t="shared" si="482"/>
        <v>144007.98</v>
      </c>
      <c r="V221" s="77" t="s">
        <v>1968</v>
      </c>
      <c r="W221" s="78">
        <f t="shared" si="500"/>
        <v>255575.46</v>
      </c>
      <c r="X221" s="77" t="s">
        <v>502</v>
      </c>
      <c r="Y221" s="78">
        <f t="shared" si="501"/>
        <v>199960</v>
      </c>
      <c r="Z221" s="77" t="s">
        <v>1969</v>
      </c>
      <c r="AA221" s="78">
        <f t="shared" si="485"/>
        <v>195960.8</v>
      </c>
      <c r="AB221" s="77" t="s">
        <v>1970</v>
      </c>
      <c r="AC221" s="78">
        <f t="shared" si="502"/>
        <v>264058.2</v>
      </c>
      <c r="AD221" s="77" t="s">
        <v>1768</v>
      </c>
      <c r="AE221" s="78">
        <f t="shared" si="503"/>
        <v>240765.6</v>
      </c>
      <c r="AF221" s="77" t="s">
        <v>1971</v>
      </c>
      <c r="AG221" s="78">
        <f t="shared" si="504"/>
        <v>214263.8865</v>
      </c>
      <c r="AH221" s="77" t="s">
        <v>196</v>
      </c>
      <c r="AI221" s="78">
        <f t="shared" si="505"/>
        <v>568272.6</v>
      </c>
      <c r="AJ221" s="77" t="s">
        <v>1972</v>
      </c>
      <c r="AK221" s="78">
        <f t="shared" si="490"/>
        <v>559488.615</v>
      </c>
      <c r="AL221" s="77" t="s">
        <v>502</v>
      </c>
      <c r="AM221" s="78">
        <f t="shared" si="506"/>
        <v>199960</v>
      </c>
      <c r="AN221" s="77" t="s">
        <v>1973</v>
      </c>
      <c r="AO221" s="78">
        <f t="shared" si="492"/>
        <v>193504.1486</v>
      </c>
      <c r="AP221" s="77" t="s">
        <v>1974</v>
      </c>
      <c r="AQ221" s="78">
        <f t="shared" si="507"/>
        <v>461985.498</v>
      </c>
      <c r="AR221" s="77" t="s">
        <v>341</v>
      </c>
      <c r="AS221" s="78">
        <f t="shared" si="508"/>
        <v>110394.48</v>
      </c>
      <c r="AT221" s="77" t="s">
        <v>176</v>
      </c>
      <c r="AU221" s="78">
        <f t="shared" si="509"/>
        <v>365878</v>
      </c>
    </row>
    <row r="222" ht="15.75" customHeight="1">
      <c r="A222" s="71" t="s">
        <v>1975</v>
      </c>
      <c r="B222" s="74" t="s">
        <v>1976</v>
      </c>
      <c r="C222" s="78">
        <f t="shared" si="474"/>
        <v>220967.5845</v>
      </c>
      <c r="D222" s="74" t="s">
        <v>1977</v>
      </c>
      <c r="E222" s="78">
        <f t="shared" si="428"/>
        <v>209677.115</v>
      </c>
      <c r="F222" s="74" t="s">
        <v>1352</v>
      </c>
      <c r="G222" s="78">
        <f t="shared" si="495"/>
        <v>463700.66</v>
      </c>
      <c r="H222" s="74" t="s">
        <v>1913</v>
      </c>
      <c r="I222" s="78">
        <f t="shared" si="476"/>
        <v>488539.09</v>
      </c>
      <c r="J222" s="74" t="s">
        <v>1227</v>
      </c>
      <c r="K222" s="78">
        <f t="shared" si="496"/>
        <v>687828</v>
      </c>
      <c r="L222" s="74" t="s">
        <v>528</v>
      </c>
      <c r="M222" s="78">
        <f t="shared" si="497"/>
        <v>743909.976</v>
      </c>
      <c r="N222" s="74" t="s">
        <v>529</v>
      </c>
      <c r="O222" s="78">
        <f t="shared" si="479"/>
        <v>787635.042</v>
      </c>
      <c r="P222" s="74" t="s">
        <v>1233</v>
      </c>
      <c r="Q222" s="78">
        <f t="shared" si="498"/>
        <v>751249.5</v>
      </c>
      <c r="R222" s="74" t="s">
        <v>187</v>
      </c>
      <c r="S222" s="78">
        <f t="shared" si="499"/>
        <v>337826.7</v>
      </c>
      <c r="T222" s="74" t="s">
        <v>1914</v>
      </c>
      <c r="U222" s="78">
        <f t="shared" si="482"/>
        <v>379661.85</v>
      </c>
      <c r="V222" s="74" t="s">
        <v>531</v>
      </c>
      <c r="W222" s="78">
        <f t="shared" si="500"/>
        <v>766718.4</v>
      </c>
      <c r="X222" s="74" t="s">
        <v>200</v>
      </c>
      <c r="Y222" s="78">
        <f t="shared" si="501"/>
        <v>499900</v>
      </c>
      <c r="Z222" s="74" t="s">
        <v>1978</v>
      </c>
      <c r="AA222" s="78">
        <f t="shared" si="485"/>
        <v>495668.7036</v>
      </c>
      <c r="AB222" s="74" t="s">
        <v>1916</v>
      </c>
      <c r="AC222" s="78">
        <f t="shared" si="502"/>
        <v>704155.2</v>
      </c>
      <c r="AD222" s="74" t="s">
        <v>227</v>
      </c>
      <c r="AE222" s="78">
        <f t="shared" si="503"/>
        <v>722296.8</v>
      </c>
      <c r="AF222" s="74" t="s">
        <v>194</v>
      </c>
      <c r="AG222" s="78">
        <f t="shared" si="504"/>
        <v>482091.12</v>
      </c>
      <c r="AH222" s="74" t="s">
        <v>1917</v>
      </c>
      <c r="AI222" s="78">
        <f t="shared" si="505"/>
        <v>1515393.6</v>
      </c>
      <c r="AJ222" s="74" t="s">
        <v>1048</v>
      </c>
      <c r="AK222" s="78">
        <f t="shared" si="490"/>
        <v>1445338.3</v>
      </c>
      <c r="AL222" s="74" t="s">
        <v>200</v>
      </c>
      <c r="AM222" s="78">
        <f t="shared" si="506"/>
        <v>499900</v>
      </c>
      <c r="AN222" s="74" t="s">
        <v>1918</v>
      </c>
      <c r="AO222" s="78">
        <f t="shared" si="492"/>
        <v>516011.0629</v>
      </c>
      <c r="AP222" s="74" t="s">
        <v>234</v>
      </c>
      <c r="AQ222" s="78">
        <f t="shared" si="507"/>
        <v>1201147.896</v>
      </c>
      <c r="AR222" s="74" t="s">
        <v>148</v>
      </c>
      <c r="AS222" s="78">
        <f t="shared" si="508"/>
        <v>275986.2</v>
      </c>
      <c r="AT222" s="72"/>
      <c r="AU222" s="73"/>
    </row>
    <row r="223" ht="15.75" customHeight="1">
      <c r="A223" s="76" t="s">
        <v>1979</v>
      </c>
      <c r="B223" s="77" t="s">
        <v>1980</v>
      </c>
      <c r="C223" s="78">
        <f t="shared" si="474"/>
        <v>437021.5785</v>
      </c>
      <c r="D223" s="77" t="s">
        <v>487</v>
      </c>
      <c r="E223" s="78">
        <f t="shared" si="428"/>
        <v>419354.23</v>
      </c>
      <c r="F223" s="77" t="s">
        <v>209</v>
      </c>
      <c r="G223" s="78">
        <f t="shared" si="495"/>
        <v>927386.33</v>
      </c>
      <c r="H223" s="77" t="s">
        <v>1408</v>
      </c>
      <c r="I223" s="78">
        <f t="shared" si="476"/>
        <v>907284.74</v>
      </c>
      <c r="J223" s="77" t="s">
        <v>406</v>
      </c>
      <c r="K223" s="78">
        <f t="shared" si="496"/>
        <v>2063484</v>
      </c>
      <c r="L223" s="77" t="s">
        <v>1263</v>
      </c>
      <c r="M223" s="78">
        <f t="shared" si="497"/>
        <v>1239849.96</v>
      </c>
      <c r="N223" s="77" t="s">
        <v>1264</v>
      </c>
      <c r="O223" s="78">
        <f t="shared" si="479"/>
        <v>1662784.2</v>
      </c>
      <c r="P223" s="77" t="s">
        <v>1034</v>
      </c>
      <c r="Q223" s="78">
        <f t="shared" si="498"/>
        <v>1502499</v>
      </c>
      <c r="R223" s="77" t="s">
        <v>216</v>
      </c>
      <c r="S223" s="78">
        <f t="shared" si="499"/>
        <v>675653.4</v>
      </c>
      <c r="T223" s="77" t="s">
        <v>1265</v>
      </c>
      <c r="U223" s="78">
        <f t="shared" si="482"/>
        <v>835249.08</v>
      </c>
      <c r="V223" s="77" t="s">
        <v>219</v>
      </c>
      <c r="W223" s="78">
        <f t="shared" si="500"/>
        <v>1150077.6</v>
      </c>
      <c r="X223" s="77" t="s">
        <v>232</v>
      </c>
      <c r="Y223" s="78">
        <f t="shared" si="501"/>
        <v>999800</v>
      </c>
      <c r="Z223" s="77" t="s">
        <v>1040</v>
      </c>
      <c r="AA223" s="78">
        <f t="shared" si="485"/>
        <v>1053289.3</v>
      </c>
      <c r="AB223" s="77" t="s">
        <v>1267</v>
      </c>
      <c r="AC223" s="78">
        <f t="shared" si="502"/>
        <v>1408310.4</v>
      </c>
      <c r="AD223" s="77" t="s">
        <v>227</v>
      </c>
      <c r="AE223" s="78">
        <f t="shared" si="503"/>
        <v>722296.8</v>
      </c>
      <c r="AF223" s="77" t="s">
        <v>251</v>
      </c>
      <c r="AG223" s="78">
        <f t="shared" si="504"/>
        <v>1928364.48</v>
      </c>
      <c r="AH223" s="77" t="s">
        <v>418</v>
      </c>
      <c r="AI223" s="78">
        <f t="shared" si="505"/>
        <v>2273090.4</v>
      </c>
      <c r="AJ223" s="77" t="s">
        <v>1268</v>
      </c>
      <c r="AK223" s="78">
        <f t="shared" si="490"/>
        <v>2890676.6</v>
      </c>
      <c r="AL223" s="77" t="s">
        <v>232</v>
      </c>
      <c r="AM223" s="78">
        <f t="shared" si="506"/>
        <v>999800</v>
      </c>
      <c r="AN223" s="77" t="s">
        <v>1484</v>
      </c>
      <c r="AO223" s="78">
        <f t="shared" si="492"/>
        <v>928814.2</v>
      </c>
      <c r="AP223" s="77" t="s">
        <v>1488</v>
      </c>
      <c r="AQ223" s="78">
        <f t="shared" si="507"/>
        <v>2001913.16</v>
      </c>
      <c r="AR223" s="77" t="s">
        <v>174</v>
      </c>
      <c r="AS223" s="78">
        <f t="shared" si="508"/>
        <v>551972.4</v>
      </c>
      <c r="AT223" s="72"/>
      <c r="AU223" s="73"/>
    </row>
    <row r="224" ht="15.75" customHeight="1">
      <c r="A224" s="71" t="s">
        <v>1981</v>
      </c>
      <c r="B224" s="74" t="s">
        <v>1274</v>
      </c>
      <c r="C224" s="78">
        <f t="shared" si="474"/>
        <v>2185101.893</v>
      </c>
      <c r="D224" s="74" t="s">
        <v>208</v>
      </c>
      <c r="E224" s="78">
        <f t="shared" si="428"/>
        <v>2044263.375</v>
      </c>
      <c r="F224" s="74" t="s">
        <v>240</v>
      </c>
      <c r="G224" s="78">
        <f t="shared" si="495"/>
        <v>2782144</v>
      </c>
      <c r="H224" s="74" t="s">
        <v>241</v>
      </c>
      <c r="I224" s="78">
        <f t="shared" si="476"/>
        <v>6350963.2</v>
      </c>
      <c r="J224" s="72"/>
      <c r="K224" s="73"/>
      <c r="L224" s="74" t="s">
        <v>242</v>
      </c>
      <c r="M224" s="78">
        <f t="shared" si="497"/>
        <v>3719549.88</v>
      </c>
      <c r="N224" s="74" t="s">
        <v>730</v>
      </c>
      <c r="O224" s="78">
        <f t="shared" si="479"/>
        <v>7482528.9</v>
      </c>
      <c r="P224" s="72"/>
      <c r="Q224" s="73"/>
      <c r="R224" s="74" t="s">
        <v>246</v>
      </c>
      <c r="S224" s="78">
        <f t="shared" si="499"/>
        <v>2026960.2</v>
      </c>
      <c r="T224" s="74" t="s">
        <v>247</v>
      </c>
      <c r="U224" s="78">
        <f t="shared" si="482"/>
        <v>4176217.44</v>
      </c>
      <c r="V224" s="72"/>
      <c r="W224" s="73"/>
      <c r="X224" s="74" t="s">
        <v>248</v>
      </c>
      <c r="Y224" s="78">
        <f t="shared" si="501"/>
        <v>3999200</v>
      </c>
      <c r="Z224" s="74" t="s">
        <v>249</v>
      </c>
      <c r="AA224" s="78">
        <f t="shared" si="485"/>
        <v>4213157.2</v>
      </c>
      <c r="AB224" s="74" t="s">
        <v>250</v>
      </c>
      <c r="AC224" s="78">
        <f t="shared" si="502"/>
        <v>4224931.2</v>
      </c>
      <c r="AD224" s="72"/>
      <c r="AE224" s="73"/>
      <c r="AF224" s="74" t="s">
        <v>251</v>
      </c>
      <c r="AG224" s="78">
        <f t="shared" si="504"/>
        <v>1928364.48</v>
      </c>
      <c r="AH224" s="72"/>
      <c r="AI224" s="73"/>
      <c r="AJ224" s="74" t="s">
        <v>687</v>
      </c>
      <c r="AK224" s="78">
        <f t="shared" si="490"/>
        <v>8672029.8</v>
      </c>
      <c r="AL224" s="72"/>
      <c r="AM224" s="73"/>
      <c r="AN224" s="74" t="s">
        <v>254</v>
      </c>
      <c r="AO224" s="78">
        <f t="shared" si="492"/>
        <v>4644071</v>
      </c>
      <c r="AP224" s="74" t="s">
        <v>553</v>
      </c>
      <c r="AQ224" s="78">
        <f t="shared" si="507"/>
        <v>6005739.48</v>
      </c>
      <c r="AR224" s="72"/>
      <c r="AS224" s="73"/>
      <c r="AT224" s="72"/>
      <c r="AU224" s="73"/>
    </row>
    <row r="225" ht="15.75" customHeight="1">
      <c r="A225" s="76" t="s">
        <v>1982</v>
      </c>
      <c r="B225" s="77" t="s">
        <v>1983</v>
      </c>
      <c r="C225" s="78">
        <f t="shared" si="474"/>
        <v>1512761.926</v>
      </c>
      <c r="D225" s="77" t="s">
        <v>1984</v>
      </c>
      <c r="E225" s="78">
        <f t="shared" si="428"/>
        <v>1362842.25</v>
      </c>
      <c r="F225" s="77" t="s">
        <v>240</v>
      </c>
      <c r="G225" s="78">
        <f t="shared" si="495"/>
        <v>2782144</v>
      </c>
      <c r="H225" s="77" t="s">
        <v>549</v>
      </c>
      <c r="I225" s="78">
        <f t="shared" si="476"/>
        <v>3175481.6</v>
      </c>
      <c r="J225" s="72"/>
      <c r="K225" s="73"/>
      <c r="L225" s="77" t="s">
        <v>242</v>
      </c>
      <c r="M225" s="78">
        <f t="shared" si="497"/>
        <v>3719549.88</v>
      </c>
      <c r="N225" s="77" t="s">
        <v>243</v>
      </c>
      <c r="O225" s="78">
        <f t="shared" si="479"/>
        <v>4988352.6</v>
      </c>
      <c r="P225" s="77" t="s">
        <v>245</v>
      </c>
      <c r="Q225" s="78">
        <f>($Q$10)*VALUE(SUBSTITUTE(MID(P225,FIND(":",P225)+1,99),",",""))</f>
        <v>3004998</v>
      </c>
      <c r="R225" s="77" t="s">
        <v>246</v>
      </c>
      <c r="S225" s="78">
        <f t="shared" si="499"/>
        <v>2026960.2</v>
      </c>
      <c r="T225" s="77" t="s">
        <v>1253</v>
      </c>
      <c r="U225" s="78">
        <f t="shared" si="482"/>
        <v>2088108.72</v>
      </c>
      <c r="V225" s="77" t="s">
        <v>412</v>
      </c>
      <c r="W225" s="78">
        <f>($W$10)*VALUE(SUBSTITUTE(MID(V225,FIND(":",V225)+1,99),",",""))</f>
        <v>2300155.2</v>
      </c>
      <c r="X225" s="77" t="s">
        <v>248</v>
      </c>
      <c r="Y225" s="78">
        <f t="shared" si="501"/>
        <v>3999200</v>
      </c>
      <c r="Z225" s="77" t="s">
        <v>1257</v>
      </c>
      <c r="AA225" s="78">
        <f t="shared" si="485"/>
        <v>2808773.847</v>
      </c>
      <c r="AB225" s="77" t="s">
        <v>250</v>
      </c>
      <c r="AC225" s="78">
        <f t="shared" si="502"/>
        <v>4224931.2</v>
      </c>
      <c r="AD225" s="72"/>
      <c r="AE225" s="73"/>
      <c r="AF225" s="77" t="s">
        <v>251</v>
      </c>
      <c r="AG225" s="78">
        <f t="shared" si="504"/>
        <v>1928364.48</v>
      </c>
      <c r="AH225" s="72"/>
      <c r="AI225" s="73"/>
      <c r="AJ225" s="77" t="s">
        <v>687</v>
      </c>
      <c r="AK225" s="78">
        <f t="shared" si="490"/>
        <v>8672029.8</v>
      </c>
      <c r="AL225" s="72"/>
      <c r="AM225" s="73"/>
      <c r="AN225" s="77" t="s">
        <v>421</v>
      </c>
      <c r="AO225" s="78">
        <f t="shared" si="492"/>
        <v>2322035.5</v>
      </c>
      <c r="AP225" s="77" t="s">
        <v>553</v>
      </c>
      <c r="AQ225" s="78">
        <f t="shared" si="507"/>
        <v>6005739.48</v>
      </c>
      <c r="AR225" s="72"/>
      <c r="AS225" s="73"/>
      <c r="AT225" s="72"/>
      <c r="AU225" s="73"/>
    </row>
    <row r="226" ht="15.75" customHeight="1">
      <c r="A226" s="71" t="s">
        <v>1985</v>
      </c>
      <c r="B226" s="74" t="s">
        <v>1986</v>
      </c>
      <c r="C226" s="78">
        <f t="shared" si="474"/>
        <v>3933176.208</v>
      </c>
      <c r="D226" s="74" t="s">
        <v>1987</v>
      </c>
      <c r="E226" s="78">
        <f t="shared" si="428"/>
        <v>3270821.4</v>
      </c>
      <c r="F226" s="72"/>
      <c r="G226" s="73"/>
      <c r="H226" s="74" t="s">
        <v>241</v>
      </c>
      <c r="I226" s="78">
        <f t="shared" si="476"/>
        <v>6350963.2</v>
      </c>
      <c r="J226" s="72"/>
      <c r="K226" s="73"/>
      <c r="L226" s="72"/>
      <c r="M226" s="73"/>
      <c r="N226" s="74" t="s">
        <v>558</v>
      </c>
      <c r="O226" s="78">
        <f t="shared" si="479"/>
        <v>14965057.8</v>
      </c>
      <c r="P226" s="72"/>
      <c r="Q226" s="73"/>
      <c r="R226" s="72"/>
      <c r="S226" s="73"/>
      <c r="T226" s="74" t="s">
        <v>247</v>
      </c>
      <c r="U226" s="78">
        <f t="shared" si="482"/>
        <v>4176217.44</v>
      </c>
      <c r="V226" s="72"/>
      <c r="W226" s="73"/>
      <c r="X226" s="72"/>
      <c r="Y226" s="73"/>
      <c r="Z226" s="74" t="s">
        <v>560</v>
      </c>
      <c r="AA226" s="78">
        <f t="shared" si="485"/>
        <v>8426314.4</v>
      </c>
      <c r="AB226" s="74" t="s">
        <v>250</v>
      </c>
      <c r="AC226" s="78">
        <f t="shared" si="502"/>
        <v>4224931.2</v>
      </c>
      <c r="AD226" s="72"/>
      <c r="AE226" s="73"/>
      <c r="AF226" s="72"/>
      <c r="AG226" s="73"/>
      <c r="AH226" s="72"/>
      <c r="AI226" s="73"/>
      <c r="AJ226" s="74" t="s">
        <v>561</v>
      </c>
      <c r="AK226" s="78">
        <f t="shared" si="490"/>
        <v>17344059.6</v>
      </c>
      <c r="AL226" s="72"/>
      <c r="AM226" s="73"/>
      <c r="AN226" s="74" t="s">
        <v>254</v>
      </c>
      <c r="AO226" s="78">
        <f t="shared" si="492"/>
        <v>4644071</v>
      </c>
      <c r="AP226" s="72"/>
      <c r="AQ226" s="73"/>
      <c r="AR226" s="72"/>
      <c r="AS226" s="73"/>
      <c r="AT226" s="72"/>
      <c r="AU226" s="73"/>
    </row>
    <row r="227" ht="15.75" customHeight="1">
      <c r="A227" s="76" t="s">
        <v>1988</v>
      </c>
      <c r="B227" s="77" t="s">
        <v>1277</v>
      </c>
      <c r="C227" s="78">
        <f t="shared" si="474"/>
        <v>4916470.26</v>
      </c>
      <c r="D227" s="77" t="s">
        <v>239</v>
      </c>
      <c r="E227" s="78">
        <f t="shared" si="428"/>
        <v>8177053.5</v>
      </c>
      <c r="F227" s="72"/>
      <c r="G227" s="73"/>
      <c r="H227" s="77" t="s">
        <v>241</v>
      </c>
      <c r="I227" s="78">
        <f t="shared" si="476"/>
        <v>6350963.2</v>
      </c>
      <c r="J227" s="72"/>
      <c r="K227" s="73"/>
      <c r="L227" s="72"/>
      <c r="M227" s="73"/>
      <c r="N227" s="77" t="s">
        <v>558</v>
      </c>
      <c r="O227" s="78">
        <f t="shared" si="479"/>
        <v>14965057.8</v>
      </c>
      <c r="P227" s="72"/>
      <c r="Q227" s="73"/>
      <c r="R227" s="72"/>
      <c r="S227" s="73"/>
      <c r="T227" s="72"/>
      <c r="U227" s="73"/>
      <c r="V227" s="72"/>
      <c r="W227" s="73"/>
      <c r="X227" s="72"/>
      <c r="Y227" s="73"/>
      <c r="Z227" s="77" t="s">
        <v>560</v>
      </c>
      <c r="AA227" s="78">
        <f t="shared" si="485"/>
        <v>8426314.4</v>
      </c>
      <c r="AB227" s="72"/>
      <c r="AC227" s="73"/>
      <c r="AD227" s="72"/>
      <c r="AE227" s="73"/>
      <c r="AF227" s="72"/>
      <c r="AG227" s="73"/>
      <c r="AH227" s="72"/>
      <c r="AI227" s="73"/>
      <c r="AJ227" s="72"/>
      <c r="AK227" s="73"/>
      <c r="AL227" s="72"/>
      <c r="AM227" s="73"/>
      <c r="AN227" s="72"/>
      <c r="AO227" s="73"/>
      <c r="AP227" s="72"/>
      <c r="AQ227" s="73"/>
      <c r="AR227" s="72"/>
      <c r="AS227" s="73"/>
      <c r="AT227" s="72"/>
      <c r="AU227" s="73"/>
    </row>
    <row r="228" ht="15.75" customHeight="1">
      <c r="A228" s="71" t="s">
        <v>1989</v>
      </c>
      <c r="B228" s="74" t="s">
        <v>555</v>
      </c>
      <c r="C228" s="78">
        <f t="shared" si="474"/>
        <v>19665881.04</v>
      </c>
      <c r="D228" s="74" t="s">
        <v>556</v>
      </c>
      <c r="E228" s="78">
        <f t="shared" si="428"/>
        <v>16354107</v>
      </c>
      <c r="F228" s="72"/>
      <c r="G228" s="73"/>
      <c r="H228" s="72"/>
      <c r="I228" s="73"/>
      <c r="J228" s="72"/>
      <c r="K228" s="73"/>
      <c r="L228" s="72"/>
      <c r="M228" s="73"/>
      <c r="N228" s="72"/>
      <c r="O228" s="73"/>
      <c r="P228" s="72"/>
      <c r="Q228" s="73"/>
      <c r="R228" s="72"/>
      <c r="S228" s="73"/>
      <c r="T228" s="72"/>
      <c r="U228" s="73"/>
      <c r="V228" s="72"/>
      <c r="W228" s="73"/>
      <c r="X228" s="72"/>
      <c r="Y228" s="73"/>
      <c r="Z228" s="72"/>
      <c r="AA228" s="73"/>
      <c r="AB228" s="72"/>
      <c r="AC228" s="73"/>
      <c r="AD228" s="72"/>
      <c r="AE228" s="73"/>
      <c r="AF228" s="72"/>
      <c r="AG228" s="73"/>
      <c r="AH228" s="72"/>
      <c r="AI228" s="73"/>
      <c r="AJ228" s="72"/>
      <c r="AK228" s="73"/>
      <c r="AL228" s="72"/>
      <c r="AM228" s="73"/>
      <c r="AN228" s="72"/>
      <c r="AO228" s="73"/>
      <c r="AP228" s="72"/>
      <c r="AQ228" s="73"/>
      <c r="AR228" s="72"/>
      <c r="AS228" s="73"/>
      <c r="AT228" s="72"/>
      <c r="AU228" s="73"/>
    </row>
    <row r="229" ht="15.75" customHeight="1">
      <c r="A229" s="76" t="s">
        <v>1990</v>
      </c>
      <c r="B229" s="77" t="s">
        <v>1991</v>
      </c>
      <c r="C229" s="78">
        <f t="shared" si="474"/>
        <v>491647.026</v>
      </c>
      <c r="D229" s="77" t="s">
        <v>1992</v>
      </c>
      <c r="E229" s="78">
        <f t="shared" si="428"/>
        <v>467260.2</v>
      </c>
      <c r="F229" s="77" t="s">
        <v>209</v>
      </c>
      <c r="G229" s="78">
        <f t="shared" ref="G229:G239" si="510">($G$10)*VALUE(SUBSTITUTE(MID(F229,FIND(":",F229)+1,99),",",""))</f>
        <v>927386.33</v>
      </c>
      <c r="H229" s="77" t="s">
        <v>1030</v>
      </c>
      <c r="I229" s="78">
        <f t="shared" ref="I229:I247" si="511">($I$10)*VALUE(SUBSTITUTE(MID(H229,FIND(":",H229)+1,99),",",""))</f>
        <v>1058503.86</v>
      </c>
      <c r="J229" s="77" t="s">
        <v>406</v>
      </c>
      <c r="K229" s="78">
        <f t="shared" ref="K229:K236" si="512">($K$10)*VALUE(SUBSTITUTE(MID(J229,FIND(":",J229)+1,99),",",""))</f>
        <v>2063484</v>
      </c>
      <c r="L229" s="77" t="s">
        <v>1263</v>
      </c>
      <c r="M229" s="78">
        <f t="shared" ref="M229:M247" si="513">($M$10)*VALUE(SUBSTITUTE(MID(L229,FIND(":",L229)+1,99),",",""))</f>
        <v>1239849.96</v>
      </c>
      <c r="N229" s="77" t="s">
        <v>409</v>
      </c>
      <c r="O229" s="78">
        <f t="shared" ref="O229:O247" si="514">($O$10)*VALUE(SUBSTITUTE(MID(N229,FIND(":",N229)+1,99),",",""))</f>
        <v>1870632.225</v>
      </c>
      <c r="P229" s="77" t="s">
        <v>1034</v>
      </c>
      <c r="Q229" s="78">
        <f t="shared" ref="Q229:Q236" si="515">($Q$10)*VALUE(SUBSTITUTE(MID(P229,FIND(":",P229)+1,99),",",""))</f>
        <v>1502499</v>
      </c>
      <c r="R229" s="77" t="s">
        <v>410</v>
      </c>
      <c r="S229" s="78">
        <f t="shared" ref="S229:S236" si="516">($S$10)*VALUE(SUBSTITUTE(MID(R229,FIND(":",R229)+1,99),",",""))</f>
        <v>1013480.1</v>
      </c>
      <c r="T229" s="77" t="s">
        <v>1265</v>
      </c>
      <c r="U229" s="78">
        <f t="shared" ref="U229:U247" si="517">($U$10)*VALUE(SUBSTITUTE(MID(T229,FIND(":",T229)+1,99),",",""))</f>
        <v>835249.08</v>
      </c>
      <c r="V229" s="77" t="s">
        <v>219</v>
      </c>
      <c r="W229" s="78">
        <f t="shared" ref="W229:W236" si="518">($W$10)*VALUE(SUBSTITUTE(MID(V229,FIND(":",V229)+1,99),",",""))</f>
        <v>1150077.6</v>
      </c>
      <c r="X229" s="77" t="s">
        <v>232</v>
      </c>
      <c r="Y229" s="78">
        <f t="shared" ref="Y229:Y247" si="519">($Y$10)*VALUE(SUBSTITUTE(MID(X229,FIND(":",X229)+1,99),",",""))</f>
        <v>999800</v>
      </c>
      <c r="Z229" s="77" t="s">
        <v>1266</v>
      </c>
      <c r="AA229" s="78">
        <f t="shared" ref="AA229:AA247" si="520">($AA$10)*VALUE(SUBSTITUTE(MID(Z229,FIND(":",Z229)+1,99),",",""))</f>
        <v>1203759.2</v>
      </c>
      <c r="AB229" s="77" t="s">
        <v>1267</v>
      </c>
      <c r="AC229" s="78">
        <f t="shared" ref="AC229:AC247" si="521">($AC$10)*VALUE(SUBSTITUTE(MID(AB229,FIND(":",AB229)+1,99),",",""))</f>
        <v>1408310.4</v>
      </c>
      <c r="AD229" s="77" t="s">
        <v>227</v>
      </c>
      <c r="AE229" s="78">
        <f t="shared" ref="AE229:AE236" si="522">($AE$10)*VALUE(SUBSTITUTE(MID(AD229,FIND(":",AD229)+1,99),",",""))</f>
        <v>722296.8</v>
      </c>
      <c r="AF229" s="77" t="s">
        <v>251</v>
      </c>
      <c r="AG229" s="78">
        <f t="shared" ref="AG229:AG236" si="523">($AG$10)*VALUE(SUBSTITUTE(MID(AF229,FIND(":",AF229)+1,99),",",""))</f>
        <v>1928364.48</v>
      </c>
      <c r="AH229" s="77" t="s">
        <v>252</v>
      </c>
      <c r="AI229" s="78">
        <f t="shared" ref="AI229:AI236" si="524">($AI$10)*VALUE(SUBSTITUTE(MID(AH229,FIND(":",AH229)+1,99),",",""))</f>
        <v>4546180.8</v>
      </c>
      <c r="AJ229" s="77" t="s">
        <v>1268</v>
      </c>
      <c r="AK229" s="78">
        <f t="shared" ref="AK229:AK239" si="525">($AK$10)*VALUE(SUBSTITUTE(MID(AJ229,FIND(":",AJ229)+1,99),",",""))</f>
        <v>2890676.6</v>
      </c>
      <c r="AL229" s="77" t="s">
        <v>232</v>
      </c>
      <c r="AM229" s="78">
        <f t="shared" ref="AM229:AM236" si="526">($AM$10)*VALUE(SUBSTITUTE(MID(AL229,FIND(":",AL229)+1,99),",",""))</f>
        <v>999800</v>
      </c>
      <c r="AN229" s="77" t="s">
        <v>1052</v>
      </c>
      <c r="AO229" s="78">
        <f t="shared" ref="AO229:AO239" si="527">($AO$10)*VALUE(SUBSTITUTE(MID(AN229,FIND(":",AN229)+1,99),",",""))</f>
        <v>1161017.75</v>
      </c>
      <c r="AP229" s="77" t="s">
        <v>422</v>
      </c>
      <c r="AQ229" s="78">
        <f t="shared" ref="AQ229:AQ236" si="528">($AQ$10)*VALUE(SUBSTITUTE(MID(AP229,FIND(":",AP229)+1,99),",",""))</f>
        <v>3002869.74</v>
      </c>
      <c r="AR229" s="77" t="s">
        <v>174</v>
      </c>
      <c r="AS229" s="78">
        <f t="shared" ref="AS229:AS236" si="529">($AS$10)*VALUE(SUBSTITUTE(MID(AR229,FIND(":",AR229)+1,99),",",""))</f>
        <v>551972.4</v>
      </c>
      <c r="AT229" s="72"/>
      <c r="AU229" s="73"/>
    </row>
    <row r="230" ht="15.75" customHeight="1">
      <c r="A230" s="71" t="s">
        <v>1993</v>
      </c>
      <c r="B230" s="74" t="s">
        <v>1994</v>
      </c>
      <c r="C230" s="78">
        <f t="shared" si="474"/>
        <v>6683.443</v>
      </c>
      <c r="D230" s="74" t="s">
        <v>1995</v>
      </c>
      <c r="E230" s="78">
        <f t="shared" si="428"/>
        <v>6348.131</v>
      </c>
      <c r="F230" s="74" t="s">
        <v>1996</v>
      </c>
      <c r="G230" s="78">
        <f t="shared" si="510"/>
        <v>14420.38</v>
      </c>
      <c r="H230" s="74" t="s">
        <v>1997</v>
      </c>
      <c r="I230" s="78">
        <f t="shared" si="511"/>
        <v>14495.33</v>
      </c>
      <c r="J230" s="74" t="s">
        <v>1998</v>
      </c>
      <c r="K230" s="78">
        <f t="shared" si="512"/>
        <v>20458.884</v>
      </c>
      <c r="L230" s="74" t="s">
        <v>1999</v>
      </c>
      <c r="M230" s="78">
        <f t="shared" si="513"/>
        <v>20686.827</v>
      </c>
      <c r="N230" s="74" t="s">
        <v>2000</v>
      </c>
      <c r="O230" s="78">
        <f t="shared" si="514"/>
        <v>24117.969</v>
      </c>
      <c r="P230" s="74" t="s">
        <v>2001</v>
      </c>
      <c r="Q230" s="78">
        <f t="shared" si="515"/>
        <v>22841.13375</v>
      </c>
      <c r="R230" s="74" t="s">
        <v>2002</v>
      </c>
      <c r="S230" s="78">
        <f t="shared" si="516"/>
        <v>11274.87</v>
      </c>
      <c r="T230" s="74" t="s">
        <v>2002</v>
      </c>
      <c r="U230" s="78">
        <f t="shared" si="517"/>
        <v>11274.87</v>
      </c>
      <c r="V230" s="74" t="s">
        <v>2003</v>
      </c>
      <c r="W230" s="78">
        <f t="shared" si="518"/>
        <v>20568.45</v>
      </c>
      <c r="X230" s="74" t="s">
        <v>2004</v>
      </c>
      <c r="Y230" s="78">
        <f t="shared" si="519"/>
        <v>15200.53071</v>
      </c>
      <c r="Z230" s="74" t="s">
        <v>2005</v>
      </c>
      <c r="AA230" s="78">
        <f t="shared" si="520"/>
        <v>15189.81857</v>
      </c>
      <c r="AB230" s="74" t="s">
        <v>2006</v>
      </c>
      <c r="AC230" s="78">
        <f t="shared" si="521"/>
        <v>20720.07</v>
      </c>
      <c r="AD230" s="74" t="s">
        <v>2007</v>
      </c>
      <c r="AE230" s="78">
        <f t="shared" si="522"/>
        <v>16472.1465</v>
      </c>
      <c r="AF230" s="74" t="s">
        <v>2008</v>
      </c>
      <c r="AG230" s="78">
        <f t="shared" si="523"/>
        <v>16913.0835</v>
      </c>
      <c r="AH230" s="74" t="s">
        <v>2009</v>
      </c>
      <c r="AI230" s="78">
        <f t="shared" si="524"/>
        <v>43191.05</v>
      </c>
      <c r="AJ230" s="74" t="s">
        <v>2010</v>
      </c>
      <c r="AK230" s="78">
        <f t="shared" si="525"/>
        <v>42986.965</v>
      </c>
      <c r="AL230" s="74" t="s">
        <v>2004</v>
      </c>
      <c r="AM230" s="78">
        <f t="shared" si="526"/>
        <v>15200.53071</v>
      </c>
      <c r="AN230" s="74" t="s">
        <v>2011</v>
      </c>
      <c r="AO230" s="78">
        <f t="shared" si="527"/>
        <v>15236.23786</v>
      </c>
      <c r="AP230" s="74" t="s">
        <v>2012</v>
      </c>
      <c r="AQ230" s="78">
        <f t="shared" si="528"/>
        <v>36038.9965</v>
      </c>
      <c r="AR230" s="74" t="s">
        <v>2013</v>
      </c>
      <c r="AS230" s="78">
        <f t="shared" si="529"/>
        <v>8999.55</v>
      </c>
      <c r="AT230" s="74" t="s">
        <v>1428</v>
      </c>
      <c r="AU230" s="78">
        <f t="shared" ref="AU230:AU234" si="530">($AU$10)*VALUE(SUBSTITUTE(MID(AT230,FIND(":",AT230)+1,99),",",""))</f>
        <v>27810.72667</v>
      </c>
    </row>
    <row r="231" ht="15.75" customHeight="1">
      <c r="A231" s="76" t="s">
        <v>2014</v>
      </c>
      <c r="B231" s="77" t="s">
        <v>2015</v>
      </c>
      <c r="C231" s="78">
        <f t="shared" si="474"/>
        <v>12712.9405</v>
      </c>
      <c r="D231" s="77" t="s">
        <v>2016</v>
      </c>
      <c r="E231" s="78">
        <f t="shared" si="428"/>
        <v>12035.49</v>
      </c>
      <c r="F231" s="77" t="s">
        <v>2017</v>
      </c>
      <c r="G231" s="78">
        <f t="shared" si="510"/>
        <v>27686.53</v>
      </c>
      <c r="H231" s="77" t="s">
        <v>2018</v>
      </c>
      <c r="I231" s="78">
        <f t="shared" si="511"/>
        <v>27461.68</v>
      </c>
      <c r="J231" s="77" t="s">
        <v>2019</v>
      </c>
      <c r="K231" s="78">
        <f t="shared" si="512"/>
        <v>40137.963</v>
      </c>
      <c r="L231" s="77" t="s">
        <v>2020</v>
      </c>
      <c r="M231" s="78">
        <f t="shared" si="513"/>
        <v>39790.05</v>
      </c>
      <c r="N231" s="77" t="s">
        <v>2021</v>
      </c>
      <c r="O231" s="78">
        <f t="shared" si="514"/>
        <v>45740.562</v>
      </c>
      <c r="P231" s="77" t="s">
        <v>2022</v>
      </c>
      <c r="Q231" s="78">
        <f t="shared" si="515"/>
        <v>42863.2075</v>
      </c>
      <c r="R231" s="77" t="s">
        <v>2023</v>
      </c>
      <c r="S231" s="78">
        <f t="shared" si="516"/>
        <v>21158.73</v>
      </c>
      <c r="T231" s="77" t="s">
        <v>828</v>
      </c>
      <c r="U231" s="78">
        <f t="shared" si="517"/>
        <v>21277.56</v>
      </c>
      <c r="V231" s="77" t="s">
        <v>2024</v>
      </c>
      <c r="W231" s="78">
        <f t="shared" si="518"/>
        <v>39369.33</v>
      </c>
      <c r="X231" s="77" t="s">
        <v>2025</v>
      </c>
      <c r="Y231" s="78">
        <f t="shared" si="519"/>
        <v>29004.91214</v>
      </c>
      <c r="Z231" s="77" t="s">
        <v>2026</v>
      </c>
      <c r="AA231" s="78">
        <f t="shared" si="520"/>
        <v>29079.89714</v>
      </c>
      <c r="AB231" s="77" t="s">
        <v>2027</v>
      </c>
      <c r="AC231" s="78">
        <f t="shared" si="521"/>
        <v>39301.5</v>
      </c>
      <c r="AD231" s="77" t="s">
        <v>2028</v>
      </c>
      <c r="AE231" s="78">
        <f t="shared" si="522"/>
        <v>30907.584</v>
      </c>
      <c r="AF231" s="77" t="s">
        <v>2029</v>
      </c>
      <c r="AG231" s="78">
        <f t="shared" si="523"/>
        <v>31736.9655</v>
      </c>
      <c r="AH231" s="77" t="s">
        <v>2030</v>
      </c>
      <c r="AI231" s="78">
        <f t="shared" si="524"/>
        <v>81055.065</v>
      </c>
      <c r="AJ231" s="77" t="s">
        <v>2031</v>
      </c>
      <c r="AK231" s="78">
        <f t="shared" si="525"/>
        <v>81554.865</v>
      </c>
      <c r="AL231" s="77" t="s">
        <v>2032</v>
      </c>
      <c r="AM231" s="78">
        <f t="shared" si="526"/>
        <v>28522.86571</v>
      </c>
      <c r="AN231" s="77" t="s">
        <v>2033</v>
      </c>
      <c r="AO231" s="78">
        <f t="shared" si="527"/>
        <v>28801.38143</v>
      </c>
      <c r="AP231" s="77" t="s">
        <v>2034</v>
      </c>
      <c r="AQ231" s="78">
        <f t="shared" si="528"/>
        <v>69456.2115</v>
      </c>
      <c r="AR231" s="77" t="s">
        <v>2035</v>
      </c>
      <c r="AS231" s="78">
        <f t="shared" si="529"/>
        <v>16879.156</v>
      </c>
      <c r="AT231" s="77" t="s">
        <v>2036</v>
      </c>
      <c r="AU231" s="78">
        <f t="shared" si="530"/>
        <v>52187.59833</v>
      </c>
    </row>
    <row r="232" ht="15.75" customHeight="1">
      <c r="A232" s="71" t="s">
        <v>2037</v>
      </c>
      <c r="B232" s="74" t="s">
        <v>2038</v>
      </c>
      <c r="C232" s="78">
        <f t="shared" si="474"/>
        <v>15304.7245</v>
      </c>
      <c r="D232" s="74" t="s">
        <v>2039</v>
      </c>
      <c r="E232" s="78">
        <f t="shared" si="428"/>
        <v>14489.786</v>
      </c>
      <c r="F232" s="74" t="s">
        <v>2040</v>
      </c>
      <c r="G232" s="78">
        <f t="shared" si="510"/>
        <v>32723.17</v>
      </c>
      <c r="H232" s="74" t="s">
        <v>2041</v>
      </c>
      <c r="I232" s="78">
        <f t="shared" si="511"/>
        <v>33202.85</v>
      </c>
      <c r="J232" s="74" t="s">
        <v>2042</v>
      </c>
      <c r="K232" s="78">
        <f t="shared" si="512"/>
        <v>48527.865</v>
      </c>
      <c r="L232" s="74" t="s">
        <v>2043</v>
      </c>
      <c r="M232" s="78">
        <f t="shared" si="513"/>
        <v>47712.069</v>
      </c>
      <c r="N232" s="74" t="s">
        <v>2044</v>
      </c>
      <c r="O232" s="78">
        <f t="shared" si="514"/>
        <v>55086.225</v>
      </c>
      <c r="P232" s="74" t="s">
        <v>2045</v>
      </c>
      <c r="Q232" s="78">
        <f t="shared" si="515"/>
        <v>50881.78375</v>
      </c>
      <c r="R232" s="74" t="s">
        <v>2046</v>
      </c>
      <c r="S232" s="78">
        <f t="shared" si="516"/>
        <v>26002.8</v>
      </c>
      <c r="T232" s="74" t="s">
        <v>2047</v>
      </c>
      <c r="U232" s="78">
        <f t="shared" si="517"/>
        <v>25625.34</v>
      </c>
      <c r="V232" s="74" t="s">
        <v>2048</v>
      </c>
      <c r="W232" s="78">
        <f t="shared" si="518"/>
        <v>46367.79</v>
      </c>
      <c r="X232" s="74" t="s">
        <v>2049</v>
      </c>
      <c r="Y232" s="78">
        <f t="shared" si="519"/>
        <v>34550.23143</v>
      </c>
      <c r="Z232" s="74" t="s">
        <v>2050</v>
      </c>
      <c r="AA232" s="78">
        <f t="shared" si="520"/>
        <v>34971.57571</v>
      </c>
      <c r="AB232" s="74" t="s">
        <v>2051</v>
      </c>
      <c r="AC232" s="78">
        <f t="shared" si="521"/>
        <v>47066.04</v>
      </c>
      <c r="AD232" s="74" t="s">
        <v>2052</v>
      </c>
      <c r="AE232" s="78">
        <f t="shared" si="522"/>
        <v>38221.539</v>
      </c>
      <c r="AF232" s="74" t="s">
        <v>2053</v>
      </c>
      <c r="AG232" s="78">
        <f t="shared" si="523"/>
        <v>38872.446</v>
      </c>
      <c r="AH232" s="74" t="s">
        <v>2054</v>
      </c>
      <c r="AI232" s="78">
        <f t="shared" si="524"/>
        <v>96219.83</v>
      </c>
      <c r="AJ232" s="74" t="s">
        <v>2055</v>
      </c>
      <c r="AK232" s="78">
        <f t="shared" si="525"/>
        <v>99214.465</v>
      </c>
      <c r="AL232" s="74" t="s">
        <v>2056</v>
      </c>
      <c r="AM232" s="78">
        <f t="shared" si="526"/>
        <v>35267.945</v>
      </c>
      <c r="AN232" s="74" t="s">
        <v>2057</v>
      </c>
      <c r="AO232" s="78">
        <f t="shared" si="527"/>
        <v>35107.26286</v>
      </c>
      <c r="AP232" s="74" t="s">
        <v>2058</v>
      </c>
      <c r="AQ232" s="78">
        <f t="shared" si="528"/>
        <v>82007.1655</v>
      </c>
      <c r="AR232" s="74" t="s">
        <v>2059</v>
      </c>
      <c r="AS232" s="78">
        <f t="shared" si="529"/>
        <v>21248.9375</v>
      </c>
      <c r="AT232" s="74" t="s">
        <v>2060</v>
      </c>
      <c r="AU232" s="78">
        <f t="shared" si="530"/>
        <v>77439.17833</v>
      </c>
    </row>
    <row r="233" ht="15.75" customHeight="1">
      <c r="A233" s="76" t="s">
        <v>2061</v>
      </c>
      <c r="B233" s="77" t="s">
        <v>2062</v>
      </c>
      <c r="C233" s="78">
        <f t="shared" si="474"/>
        <v>22816.0985</v>
      </c>
      <c r="D233" s="77" t="s">
        <v>2063</v>
      </c>
      <c r="E233" s="78">
        <f t="shared" si="428"/>
        <v>21616.684</v>
      </c>
      <c r="F233" s="77" t="s">
        <v>2064</v>
      </c>
      <c r="G233" s="78">
        <f t="shared" si="510"/>
        <v>48417.7</v>
      </c>
      <c r="H233" s="77" t="s">
        <v>2065</v>
      </c>
      <c r="I233" s="78">
        <f t="shared" si="511"/>
        <v>49122.23</v>
      </c>
      <c r="J233" s="77" t="s">
        <v>2066</v>
      </c>
      <c r="K233" s="78">
        <f t="shared" si="512"/>
        <v>71818.041</v>
      </c>
      <c r="L233" s="77" t="s">
        <v>2067</v>
      </c>
      <c r="M233" s="78">
        <f t="shared" si="513"/>
        <v>70614.342</v>
      </c>
      <c r="N233" s="77" t="s">
        <v>2068</v>
      </c>
      <c r="O233" s="78">
        <f t="shared" si="514"/>
        <v>82239.435</v>
      </c>
      <c r="P233" s="77" t="s">
        <v>2069</v>
      </c>
      <c r="Q233" s="78">
        <f t="shared" si="515"/>
        <v>78442.59375</v>
      </c>
      <c r="R233" s="77" t="s">
        <v>2070</v>
      </c>
      <c r="S233" s="78">
        <f t="shared" si="516"/>
        <v>38486.94</v>
      </c>
      <c r="T233" s="77" t="s">
        <v>2071</v>
      </c>
      <c r="U233" s="78">
        <f t="shared" si="517"/>
        <v>38766.54</v>
      </c>
      <c r="V233" s="77" t="s">
        <v>2072</v>
      </c>
      <c r="W233" s="78">
        <f t="shared" si="518"/>
        <v>68620.02</v>
      </c>
      <c r="X233" s="77" t="s">
        <v>2073</v>
      </c>
      <c r="Y233" s="78">
        <f t="shared" si="519"/>
        <v>52196.70143</v>
      </c>
      <c r="Z233" s="77" t="s">
        <v>2074</v>
      </c>
      <c r="AA233" s="78">
        <f t="shared" si="520"/>
        <v>51753.93286</v>
      </c>
      <c r="AB233" s="77" t="s">
        <v>2075</v>
      </c>
      <c r="AC233" s="78">
        <f t="shared" si="521"/>
        <v>70583.1</v>
      </c>
      <c r="AD233" s="77" t="s">
        <v>2076</v>
      </c>
      <c r="AE233" s="78">
        <f t="shared" si="522"/>
        <v>60334.8795</v>
      </c>
      <c r="AF233" s="77" t="s">
        <v>2077</v>
      </c>
      <c r="AG233" s="78">
        <f t="shared" si="523"/>
        <v>57528.2805</v>
      </c>
      <c r="AH233" s="77" t="s">
        <v>2078</v>
      </c>
      <c r="AI233" s="78">
        <f t="shared" si="524"/>
        <v>146058.22</v>
      </c>
      <c r="AJ233" s="77" t="s">
        <v>2079</v>
      </c>
      <c r="AK233" s="78">
        <f t="shared" si="525"/>
        <v>147832.51</v>
      </c>
      <c r="AL233" s="77" t="s">
        <v>2073</v>
      </c>
      <c r="AM233" s="78">
        <f t="shared" si="526"/>
        <v>52196.70143</v>
      </c>
      <c r="AN233" s="77" t="s">
        <v>2080</v>
      </c>
      <c r="AO233" s="78">
        <f t="shared" si="527"/>
        <v>52421.65643</v>
      </c>
      <c r="AP233" s="77" t="s">
        <v>2081</v>
      </c>
      <c r="AQ233" s="78">
        <f t="shared" si="528"/>
        <v>125419.5475</v>
      </c>
      <c r="AR233" s="77" t="s">
        <v>2082</v>
      </c>
      <c r="AS233" s="78">
        <f t="shared" si="529"/>
        <v>32938.353</v>
      </c>
      <c r="AT233" s="77" t="s">
        <v>2083</v>
      </c>
      <c r="AU233" s="78">
        <f t="shared" si="530"/>
        <v>76409.52167</v>
      </c>
    </row>
    <row r="234" ht="15.75" customHeight="1">
      <c r="A234" s="71" t="s">
        <v>2084</v>
      </c>
      <c r="B234" s="74" t="s">
        <v>2085</v>
      </c>
      <c r="C234" s="78">
        <f t="shared" si="474"/>
        <v>45812.182</v>
      </c>
      <c r="D234" s="74" t="s">
        <v>2086</v>
      </c>
      <c r="E234" s="78">
        <f t="shared" si="428"/>
        <v>43445.759</v>
      </c>
      <c r="F234" s="74" t="s">
        <v>2087</v>
      </c>
      <c r="G234" s="78">
        <f t="shared" si="510"/>
        <v>96670.51</v>
      </c>
      <c r="H234" s="74" t="s">
        <v>2088</v>
      </c>
      <c r="I234" s="78">
        <f t="shared" si="511"/>
        <v>98079.57</v>
      </c>
      <c r="J234" s="74" t="s">
        <v>2089</v>
      </c>
      <c r="K234" s="78">
        <f t="shared" si="512"/>
        <v>143392.143</v>
      </c>
      <c r="L234" s="74" t="s">
        <v>2090</v>
      </c>
      <c r="M234" s="78">
        <f t="shared" si="513"/>
        <v>140984.745</v>
      </c>
      <c r="N234" s="74" t="s">
        <v>2091</v>
      </c>
      <c r="O234" s="78">
        <f t="shared" si="514"/>
        <v>164198.94</v>
      </c>
      <c r="P234" s="74" t="s">
        <v>2092</v>
      </c>
      <c r="Q234" s="78">
        <f t="shared" si="515"/>
        <v>156615.2775</v>
      </c>
      <c r="R234" s="74" t="s">
        <v>2093</v>
      </c>
      <c r="S234" s="78">
        <f t="shared" si="516"/>
        <v>76834.08</v>
      </c>
      <c r="T234" s="74" t="s">
        <v>2094</v>
      </c>
      <c r="U234" s="78">
        <f t="shared" si="517"/>
        <v>79147.77</v>
      </c>
      <c r="V234" s="74" t="s">
        <v>2095</v>
      </c>
      <c r="W234" s="78">
        <f t="shared" si="518"/>
        <v>137004.63</v>
      </c>
      <c r="X234" s="74" t="s">
        <v>2096</v>
      </c>
      <c r="Y234" s="78">
        <f t="shared" si="519"/>
        <v>104214.8671</v>
      </c>
      <c r="Z234" s="74" t="s">
        <v>2097</v>
      </c>
      <c r="AA234" s="78">
        <f t="shared" si="520"/>
        <v>103332.9007</v>
      </c>
      <c r="AB234" s="74" t="s">
        <v>2098</v>
      </c>
      <c r="AC234" s="78">
        <f t="shared" si="521"/>
        <v>146796.09</v>
      </c>
      <c r="AD234" s="74" t="s">
        <v>2099</v>
      </c>
      <c r="AE234" s="78">
        <f t="shared" si="522"/>
        <v>100386.657</v>
      </c>
      <c r="AF234" s="74" t="s">
        <v>2100</v>
      </c>
      <c r="AG234" s="78">
        <f t="shared" si="523"/>
        <v>114860.589</v>
      </c>
      <c r="AH234" s="74" t="s">
        <v>2101</v>
      </c>
      <c r="AI234" s="78">
        <f t="shared" si="524"/>
        <v>315915.25</v>
      </c>
      <c r="AJ234" s="74" t="s">
        <v>2102</v>
      </c>
      <c r="AK234" s="78">
        <f t="shared" si="525"/>
        <v>301312.76</v>
      </c>
      <c r="AL234" s="74" t="s">
        <v>2096</v>
      </c>
      <c r="AM234" s="78">
        <f t="shared" si="526"/>
        <v>104214.8671</v>
      </c>
      <c r="AN234" s="74" t="s">
        <v>2103</v>
      </c>
      <c r="AO234" s="78">
        <f t="shared" si="527"/>
        <v>101911.7564</v>
      </c>
      <c r="AP234" s="74" t="s">
        <v>2104</v>
      </c>
      <c r="AQ234" s="78">
        <f t="shared" si="528"/>
        <v>250407.131</v>
      </c>
      <c r="AR234" s="74" t="s">
        <v>2105</v>
      </c>
      <c r="AS234" s="78">
        <f t="shared" si="529"/>
        <v>57537.123</v>
      </c>
      <c r="AT234" s="74" t="s">
        <v>2106</v>
      </c>
      <c r="AU234" s="78">
        <f t="shared" si="530"/>
        <v>152554.1317</v>
      </c>
    </row>
    <row r="235" ht="15.75" customHeight="1">
      <c r="A235" s="76" t="s">
        <v>2107</v>
      </c>
      <c r="B235" s="77" t="s">
        <v>2108</v>
      </c>
      <c r="C235" s="78">
        <f t="shared" si="474"/>
        <v>116672.2765</v>
      </c>
      <c r="D235" s="77" t="s">
        <v>2109</v>
      </c>
      <c r="E235" s="78">
        <f t="shared" si="428"/>
        <v>109546.558</v>
      </c>
      <c r="F235" s="77" t="s">
        <v>2110</v>
      </c>
      <c r="G235" s="78">
        <f t="shared" si="510"/>
        <v>231085.84</v>
      </c>
      <c r="H235" s="77" t="s">
        <v>2111</v>
      </c>
      <c r="I235" s="78">
        <f t="shared" si="511"/>
        <v>263749.05</v>
      </c>
      <c r="J235" s="77" t="s">
        <v>2112</v>
      </c>
      <c r="K235" s="78">
        <f t="shared" si="512"/>
        <v>428464.857</v>
      </c>
      <c r="L235" s="77" t="s">
        <v>2113</v>
      </c>
      <c r="M235" s="78">
        <f t="shared" si="513"/>
        <v>386167.434</v>
      </c>
      <c r="N235" s="77" t="s">
        <v>2114</v>
      </c>
      <c r="O235" s="78">
        <f t="shared" si="514"/>
        <v>414316.395</v>
      </c>
      <c r="P235" s="77" t="s">
        <v>2115</v>
      </c>
      <c r="Q235" s="78">
        <f t="shared" si="515"/>
        <v>415976.295</v>
      </c>
      <c r="R235" s="77" t="s">
        <v>2116</v>
      </c>
      <c r="S235" s="78">
        <f t="shared" si="516"/>
        <v>210440.94</v>
      </c>
      <c r="T235" s="77" t="s">
        <v>2117</v>
      </c>
      <c r="U235" s="78">
        <f t="shared" si="517"/>
        <v>192707.31</v>
      </c>
      <c r="V235" s="77" t="s">
        <v>2118</v>
      </c>
      <c r="W235" s="78">
        <f t="shared" si="518"/>
        <v>477606.99</v>
      </c>
      <c r="X235" s="77" t="s">
        <v>2119</v>
      </c>
      <c r="Y235" s="78">
        <f t="shared" si="519"/>
        <v>276801.7714</v>
      </c>
      <c r="Z235" s="77" t="s">
        <v>2120</v>
      </c>
      <c r="AA235" s="78">
        <f t="shared" si="520"/>
        <v>269178.2964</v>
      </c>
      <c r="AB235" s="77" t="s">
        <v>2121</v>
      </c>
      <c r="AC235" s="78">
        <f t="shared" si="521"/>
        <v>350908.53</v>
      </c>
      <c r="AD235" s="77" t="s">
        <v>2122</v>
      </c>
      <c r="AE235" s="78">
        <f t="shared" si="522"/>
        <v>299959.6425</v>
      </c>
      <c r="AF235" s="77" t="s">
        <v>2123</v>
      </c>
      <c r="AG235" s="78">
        <f t="shared" si="523"/>
        <v>266941.86</v>
      </c>
      <c r="AH235" s="77" t="s">
        <v>2124</v>
      </c>
      <c r="AI235" s="78">
        <f t="shared" si="524"/>
        <v>629319.005</v>
      </c>
      <c r="AJ235" s="77" t="s">
        <v>2125</v>
      </c>
      <c r="AK235" s="78">
        <f t="shared" si="525"/>
        <v>720270.11</v>
      </c>
      <c r="AL235" s="77" t="s">
        <v>2126</v>
      </c>
      <c r="AM235" s="78">
        <f t="shared" si="526"/>
        <v>207601.3286</v>
      </c>
      <c r="AN235" s="77" t="s">
        <v>2127</v>
      </c>
      <c r="AO235" s="78">
        <f t="shared" si="527"/>
        <v>275516.3143</v>
      </c>
      <c r="AP235" s="77" t="s">
        <v>2128</v>
      </c>
      <c r="AQ235" s="78">
        <f t="shared" si="528"/>
        <v>623522.0355</v>
      </c>
      <c r="AR235" s="77" t="s">
        <v>2129</v>
      </c>
      <c r="AS235" s="78">
        <f t="shared" si="529"/>
        <v>229228.538</v>
      </c>
      <c r="AT235" s="72"/>
      <c r="AU235" s="73"/>
    </row>
    <row r="236" ht="15.75" customHeight="1">
      <c r="A236" s="71" t="s">
        <v>2130</v>
      </c>
      <c r="B236" s="74" t="s">
        <v>2131</v>
      </c>
      <c r="C236" s="78">
        <f t="shared" si="474"/>
        <v>231808.681</v>
      </c>
      <c r="D236" s="74" t="s">
        <v>2132</v>
      </c>
      <c r="E236" s="78">
        <f t="shared" si="428"/>
        <v>216874.81</v>
      </c>
      <c r="F236" s="74" t="s">
        <v>2133</v>
      </c>
      <c r="G236" s="78">
        <f t="shared" si="510"/>
        <v>590291.21</v>
      </c>
      <c r="H236" s="74" t="s">
        <v>2134</v>
      </c>
      <c r="I236" s="78">
        <f t="shared" si="511"/>
        <v>539010.42</v>
      </c>
      <c r="J236" s="74" t="s">
        <v>2135</v>
      </c>
      <c r="K236" s="78">
        <f t="shared" si="512"/>
        <v>875625.039</v>
      </c>
      <c r="L236" s="74" t="s">
        <v>2136</v>
      </c>
      <c r="M236" s="78">
        <f t="shared" si="513"/>
        <v>789182.655</v>
      </c>
      <c r="N236" s="74" t="s">
        <v>2137</v>
      </c>
      <c r="O236" s="78">
        <f t="shared" si="514"/>
        <v>793789.503</v>
      </c>
      <c r="P236" s="74" t="s">
        <v>2138</v>
      </c>
      <c r="Q236" s="78">
        <f t="shared" si="515"/>
        <v>637576.1538</v>
      </c>
      <c r="R236" s="74" t="s">
        <v>2139</v>
      </c>
      <c r="S236" s="78">
        <f t="shared" si="516"/>
        <v>430066.74</v>
      </c>
      <c r="T236" s="74" t="s">
        <v>2140</v>
      </c>
      <c r="U236" s="78">
        <f t="shared" si="517"/>
        <v>354434.94</v>
      </c>
      <c r="V236" s="74" t="s">
        <v>2141</v>
      </c>
      <c r="W236" s="78">
        <f t="shared" si="518"/>
        <v>976053.75</v>
      </c>
      <c r="X236" s="74" t="s">
        <v>2142</v>
      </c>
      <c r="Y236" s="78">
        <f t="shared" si="519"/>
        <v>565679.6986</v>
      </c>
      <c r="Z236" s="74" t="s">
        <v>2143</v>
      </c>
      <c r="AA236" s="78">
        <f t="shared" si="520"/>
        <v>510808.5321</v>
      </c>
      <c r="AB236" s="74" t="s">
        <v>2144</v>
      </c>
      <c r="AC236" s="78">
        <f t="shared" si="521"/>
        <v>597606.24</v>
      </c>
      <c r="AD236" s="74" t="s">
        <v>2145</v>
      </c>
      <c r="AE236" s="78">
        <f t="shared" si="522"/>
        <v>306503.7075</v>
      </c>
      <c r="AF236" s="74" t="s">
        <v>2146</v>
      </c>
      <c r="AG236" s="78">
        <f t="shared" si="523"/>
        <v>409144.0425</v>
      </c>
      <c r="AH236" s="74" t="s">
        <v>2147</v>
      </c>
      <c r="AI236" s="78">
        <f t="shared" si="524"/>
        <v>1929136.37</v>
      </c>
      <c r="AJ236" s="74" t="s">
        <v>2148</v>
      </c>
      <c r="AK236" s="78">
        <f t="shared" si="525"/>
        <v>1471965.145</v>
      </c>
      <c r="AL236" s="74" t="s">
        <v>2149</v>
      </c>
      <c r="AM236" s="78">
        <f t="shared" si="526"/>
        <v>424257.9886</v>
      </c>
      <c r="AN236" s="74" t="s">
        <v>2150</v>
      </c>
      <c r="AO236" s="78">
        <f t="shared" si="527"/>
        <v>492669.3036</v>
      </c>
      <c r="AP236" s="74" t="s">
        <v>2151</v>
      </c>
      <c r="AQ236" s="78">
        <f t="shared" si="528"/>
        <v>1274245.804</v>
      </c>
      <c r="AR236" s="74" t="s">
        <v>2152</v>
      </c>
      <c r="AS236" s="78">
        <f t="shared" si="529"/>
        <v>234228.288</v>
      </c>
      <c r="AT236" s="72"/>
      <c r="AU236" s="73"/>
    </row>
    <row r="237" ht="15.75" customHeight="1">
      <c r="A237" s="76" t="s">
        <v>2153</v>
      </c>
      <c r="B237" s="77" t="s">
        <v>2154</v>
      </c>
      <c r="C237" s="78">
        <f t="shared" si="474"/>
        <v>1053530.199</v>
      </c>
      <c r="D237" s="77" t="s">
        <v>1272</v>
      </c>
      <c r="E237" s="78">
        <f t="shared" si="428"/>
        <v>1168150.5</v>
      </c>
      <c r="F237" s="77" t="s">
        <v>2155</v>
      </c>
      <c r="G237" s="78">
        <f t="shared" si="510"/>
        <v>1192349.57</v>
      </c>
      <c r="H237" s="77" t="s">
        <v>2156</v>
      </c>
      <c r="I237" s="78">
        <f t="shared" si="511"/>
        <v>2721854.22</v>
      </c>
      <c r="J237" s="72"/>
      <c r="K237" s="73"/>
      <c r="L237" s="77" t="s">
        <v>2157</v>
      </c>
      <c r="M237" s="78">
        <f t="shared" si="513"/>
        <v>1594093.377</v>
      </c>
      <c r="N237" s="77" t="s">
        <v>2158</v>
      </c>
      <c r="O237" s="78">
        <f t="shared" si="514"/>
        <v>3206798.1</v>
      </c>
      <c r="P237" s="72"/>
      <c r="Q237" s="73"/>
      <c r="R237" s="72"/>
      <c r="S237" s="73"/>
      <c r="T237" s="77" t="s">
        <v>2159</v>
      </c>
      <c r="U237" s="78">
        <f t="shared" si="517"/>
        <v>1789810.47</v>
      </c>
      <c r="V237" s="72"/>
      <c r="W237" s="73"/>
      <c r="X237" s="77" t="s">
        <v>2160</v>
      </c>
      <c r="Y237" s="78">
        <f t="shared" si="519"/>
        <v>1713942.857</v>
      </c>
      <c r="Z237" s="77" t="s">
        <v>2161</v>
      </c>
      <c r="AA237" s="78">
        <f t="shared" si="520"/>
        <v>3611277.6</v>
      </c>
      <c r="AB237" s="77" t="s">
        <v>2162</v>
      </c>
      <c r="AC237" s="78">
        <f t="shared" si="521"/>
        <v>1810685.94</v>
      </c>
      <c r="AD237" s="72"/>
      <c r="AE237" s="73"/>
      <c r="AF237" s="72"/>
      <c r="AG237" s="73"/>
      <c r="AH237" s="72"/>
      <c r="AI237" s="73"/>
      <c r="AJ237" s="77" t="s">
        <v>2163</v>
      </c>
      <c r="AK237" s="78">
        <f t="shared" si="525"/>
        <v>7433171.375</v>
      </c>
      <c r="AL237" s="72"/>
      <c r="AM237" s="73"/>
      <c r="AN237" s="77" t="s">
        <v>2164</v>
      </c>
      <c r="AO237" s="78">
        <f t="shared" si="527"/>
        <v>1990316.143</v>
      </c>
      <c r="AP237" s="72"/>
      <c r="AQ237" s="73"/>
      <c r="AR237" s="72"/>
      <c r="AS237" s="73"/>
      <c r="AT237" s="72"/>
      <c r="AU237" s="73"/>
    </row>
    <row r="238" ht="15.75" customHeight="1">
      <c r="A238" s="71" t="s">
        <v>2165</v>
      </c>
      <c r="B238" s="74" t="s">
        <v>2166</v>
      </c>
      <c r="C238" s="78">
        <f t="shared" si="474"/>
        <v>383800.014</v>
      </c>
      <c r="D238" s="74" t="s">
        <v>2167</v>
      </c>
      <c r="E238" s="78">
        <f t="shared" si="428"/>
        <v>360097.141</v>
      </c>
      <c r="F238" s="74" t="s">
        <v>2168</v>
      </c>
      <c r="G238" s="78">
        <f t="shared" si="510"/>
        <v>796343.75</v>
      </c>
      <c r="H238" s="74" t="s">
        <v>2169</v>
      </c>
      <c r="I238" s="78">
        <f t="shared" si="511"/>
        <v>779090.26</v>
      </c>
      <c r="J238" s="74" t="s">
        <v>2170</v>
      </c>
      <c r="K238" s="78">
        <f t="shared" ref="K238:K239" si="531">($K$10)*VALUE(SUBSTITUTE(MID(J238,FIND(":",J238)+1,99),",",""))</f>
        <v>885954.456</v>
      </c>
      <c r="L238" s="74" t="s">
        <v>2171</v>
      </c>
      <c r="M238" s="78">
        <f t="shared" si="513"/>
        <v>1064653.77</v>
      </c>
      <c r="N238" s="74" t="s">
        <v>2172</v>
      </c>
      <c r="O238" s="78">
        <f t="shared" si="514"/>
        <v>1427826.954</v>
      </c>
      <c r="P238" s="74" t="s">
        <v>2173</v>
      </c>
      <c r="Q238" s="78">
        <f t="shared" ref="Q238:Q239" si="532">($Q$10)*VALUE(SUBSTITUTE(MID(P238,FIND(":",P238)+1,99),",",""))</f>
        <v>1290192.293</v>
      </c>
      <c r="R238" s="74" t="s">
        <v>2174</v>
      </c>
      <c r="S238" s="78">
        <f t="shared" ref="S238:S239" si="533">($S$10)*VALUE(SUBSTITUTE(MID(R238,FIND(":",R238)+1,99),",",""))</f>
        <v>580183.98</v>
      </c>
      <c r="T238" s="74" t="s">
        <v>2175</v>
      </c>
      <c r="U238" s="78">
        <f t="shared" si="517"/>
        <v>597686.94</v>
      </c>
      <c r="V238" s="74" t="s">
        <v>2176</v>
      </c>
      <c r="W238" s="78">
        <f t="shared" ref="W238:W239" si="534">($W$10)*VALUE(SUBSTITUTE(MID(V238,FIND(":",V238)+1,99),",",""))</f>
        <v>987568.89</v>
      </c>
      <c r="X238" s="74" t="s">
        <v>2177</v>
      </c>
      <c r="Y238" s="78">
        <f t="shared" si="519"/>
        <v>858524.6893</v>
      </c>
      <c r="Z238" s="74" t="s">
        <v>2178</v>
      </c>
      <c r="AA238" s="78">
        <f t="shared" si="520"/>
        <v>904458.3579</v>
      </c>
      <c r="AB238" s="74" t="s">
        <v>2179</v>
      </c>
      <c r="AC238" s="78">
        <f t="shared" si="521"/>
        <v>1209313.14</v>
      </c>
      <c r="AD238" s="74" t="s">
        <v>2180</v>
      </c>
      <c r="AE238" s="78">
        <f>($AE$10)*VALUE(SUBSTITUTE(MID(AD238,FIND(":",AD238)+1,99),",",""))</f>
        <v>620233.8825</v>
      </c>
      <c r="AF238" s="74" t="s">
        <v>2181</v>
      </c>
      <c r="AG238" s="78">
        <f t="shared" ref="AG238:AG239" si="535">($AG$10)*VALUE(SUBSTITUTE(MID(AF238,FIND(":",AF238)+1,99),",",""))</f>
        <v>827939.706</v>
      </c>
      <c r="AH238" s="74" t="s">
        <v>2182</v>
      </c>
      <c r="AI238" s="78">
        <f t="shared" ref="AI238:AI239" si="536">($AI$10)*VALUE(SUBSTITUTE(MID(AH238,FIND(":",AH238)+1,99),",",""))</f>
        <v>1951893.93</v>
      </c>
      <c r="AJ238" s="74" t="s">
        <v>2183</v>
      </c>
      <c r="AK238" s="78">
        <f t="shared" si="525"/>
        <v>2482215.05</v>
      </c>
      <c r="AL238" s="74" t="s">
        <v>2177</v>
      </c>
      <c r="AM238" s="78">
        <f>($AM$10)*VALUE(SUBSTITUTE(MID(AL238,FIND(":",AL238)+1,99),",",""))</f>
        <v>858524.6893</v>
      </c>
      <c r="AN238" s="74" t="s">
        <v>2184</v>
      </c>
      <c r="AO238" s="78">
        <f t="shared" si="527"/>
        <v>996961.2821</v>
      </c>
      <c r="AP238" s="74" t="s">
        <v>2185</v>
      </c>
      <c r="AQ238" s="78">
        <f t="shared" ref="AQ238:AQ239" si="537">($AQ$10)*VALUE(SUBSTITUTE(MID(AP238,FIND(":",AP238)+1,99),",",""))</f>
        <v>1719036.735</v>
      </c>
      <c r="AR238" s="74" t="s">
        <v>2186</v>
      </c>
      <c r="AS238" s="78">
        <f>($AS$10)*VALUE(SUBSTITUTE(MID(AR238,FIND(":",AR238)+1,99),",",""))</f>
        <v>473976.3</v>
      </c>
      <c r="AT238" s="72"/>
      <c r="AU238" s="73"/>
    </row>
    <row r="239" ht="15.75" customHeight="1">
      <c r="A239" s="76" t="s">
        <v>2187</v>
      </c>
      <c r="B239" s="77" t="s">
        <v>2188</v>
      </c>
      <c r="C239" s="78">
        <f t="shared" si="474"/>
        <v>836366.297</v>
      </c>
      <c r="D239" s="77" t="s">
        <v>2189</v>
      </c>
      <c r="E239" s="78">
        <f t="shared" si="428"/>
        <v>772820.052</v>
      </c>
      <c r="F239" s="77" t="s">
        <v>2190</v>
      </c>
      <c r="G239" s="78">
        <f t="shared" si="510"/>
        <v>2366426.33</v>
      </c>
      <c r="H239" s="77" t="s">
        <v>2191</v>
      </c>
      <c r="I239" s="78">
        <f t="shared" si="511"/>
        <v>1800658.76</v>
      </c>
      <c r="J239" s="77" t="s">
        <v>2192</v>
      </c>
      <c r="K239" s="78">
        <f t="shared" si="531"/>
        <v>1755149.103</v>
      </c>
      <c r="L239" s="77" t="s">
        <v>2193</v>
      </c>
      <c r="M239" s="78">
        <f t="shared" si="513"/>
        <v>3163756.863</v>
      </c>
      <c r="N239" s="77" t="s">
        <v>2194</v>
      </c>
      <c r="O239" s="78">
        <f t="shared" si="514"/>
        <v>3182228.244</v>
      </c>
      <c r="P239" s="77" t="s">
        <v>2195</v>
      </c>
      <c r="Q239" s="78">
        <f t="shared" si="532"/>
        <v>2555976.474</v>
      </c>
      <c r="R239" s="77" t="s">
        <v>2196</v>
      </c>
      <c r="S239" s="78">
        <f t="shared" si="533"/>
        <v>1724083.5</v>
      </c>
      <c r="T239" s="77" t="s">
        <v>2197</v>
      </c>
      <c r="U239" s="78">
        <f t="shared" si="517"/>
        <v>1184064.06</v>
      </c>
      <c r="V239" s="77" t="s">
        <v>2198</v>
      </c>
      <c r="W239" s="78">
        <f t="shared" si="534"/>
        <v>1956456.6</v>
      </c>
      <c r="X239" s="77" t="s">
        <v>2199</v>
      </c>
      <c r="Y239" s="78">
        <f t="shared" si="519"/>
        <v>1700809.77</v>
      </c>
      <c r="Z239" s="77" t="s">
        <v>2200</v>
      </c>
      <c r="AA239" s="78">
        <f t="shared" si="520"/>
        <v>1791805.853</v>
      </c>
      <c r="AB239" s="77" t="s">
        <v>2201</v>
      </c>
      <c r="AC239" s="78">
        <f t="shared" si="521"/>
        <v>3593621.43</v>
      </c>
      <c r="AD239" s="72"/>
      <c r="AE239" s="73"/>
      <c r="AF239" s="77" t="s">
        <v>2202</v>
      </c>
      <c r="AG239" s="78">
        <f t="shared" si="535"/>
        <v>1640219.15</v>
      </c>
      <c r="AH239" s="77" t="s">
        <v>2203</v>
      </c>
      <c r="AI239" s="78">
        <f t="shared" si="536"/>
        <v>3866869.3</v>
      </c>
      <c r="AJ239" s="77" t="s">
        <v>2204</v>
      </c>
      <c r="AK239" s="78">
        <f t="shared" si="525"/>
        <v>4917473.89</v>
      </c>
      <c r="AL239" s="72"/>
      <c r="AM239" s="73"/>
      <c r="AN239" s="77" t="s">
        <v>2205</v>
      </c>
      <c r="AO239" s="78">
        <f t="shared" si="527"/>
        <v>1975065.622</v>
      </c>
      <c r="AP239" s="77" t="s">
        <v>2206</v>
      </c>
      <c r="AQ239" s="78">
        <f t="shared" si="537"/>
        <v>5108334.27</v>
      </c>
      <c r="AR239" s="72"/>
      <c r="AS239" s="73"/>
      <c r="AT239" s="72"/>
      <c r="AU239" s="73"/>
    </row>
    <row r="240" ht="15.75" customHeight="1">
      <c r="A240" s="71" t="s">
        <v>2207</v>
      </c>
      <c r="B240" s="74" t="s">
        <v>2208</v>
      </c>
      <c r="C240" s="78">
        <f t="shared" si="474"/>
        <v>4140188.956</v>
      </c>
      <c r="D240" s="74" t="s">
        <v>2209</v>
      </c>
      <c r="E240" s="78">
        <f t="shared" si="428"/>
        <v>3442976.105</v>
      </c>
      <c r="F240" s="72"/>
      <c r="G240" s="73"/>
      <c r="H240" s="74" t="s">
        <v>2210</v>
      </c>
      <c r="I240" s="78">
        <f t="shared" si="511"/>
        <v>5348192.16</v>
      </c>
      <c r="J240" s="72"/>
      <c r="K240" s="73"/>
      <c r="L240" s="74" t="s">
        <v>2211</v>
      </c>
      <c r="M240" s="78">
        <f t="shared" si="513"/>
        <v>3132252.741</v>
      </c>
      <c r="N240" s="74" t="s">
        <v>2212</v>
      </c>
      <c r="O240" s="78">
        <f t="shared" si="514"/>
        <v>12602156.67</v>
      </c>
      <c r="P240" s="72"/>
      <c r="Q240" s="73"/>
      <c r="R240" s="72"/>
      <c r="S240" s="73"/>
      <c r="T240" s="74" t="s">
        <v>2213</v>
      </c>
      <c r="U240" s="78">
        <f t="shared" si="517"/>
        <v>3516815.79</v>
      </c>
      <c r="V240" s="72"/>
      <c r="W240" s="73"/>
      <c r="X240" s="74" t="s">
        <v>2214</v>
      </c>
      <c r="Y240" s="78">
        <f t="shared" si="519"/>
        <v>3367747.744</v>
      </c>
      <c r="Z240" s="74" t="s">
        <v>2215</v>
      </c>
      <c r="AA240" s="78">
        <f t="shared" si="520"/>
        <v>7095844.833</v>
      </c>
      <c r="AB240" s="74" t="s">
        <v>2216</v>
      </c>
      <c r="AC240" s="78">
        <f t="shared" si="521"/>
        <v>3557839.11</v>
      </c>
      <c r="AD240" s="72"/>
      <c r="AE240" s="73"/>
      <c r="AF240" s="72"/>
      <c r="AG240" s="73"/>
      <c r="AH240" s="72"/>
      <c r="AI240" s="73"/>
      <c r="AJ240" s="72"/>
      <c r="AK240" s="73"/>
      <c r="AL240" s="72"/>
      <c r="AM240" s="73"/>
      <c r="AN240" s="72"/>
      <c r="AO240" s="73"/>
      <c r="AP240" s="72"/>
      <c r="AQ240" s="73"/>
      <c r="AR240" s="72"/>
      <c r="AS240" s="73"/>
      <c r="AT240" s="72"/>
      <c r="AU240" s="73"/>
    </row>
    <row r="241" ht="15.75" customHeight="1">
      <c r="A241" s="76" t="s">
        <v>2217</v>
      </c>
      <c r="B241" s="77" t="s">
        <v>2218</v>
      </c>
      <c r="C241" s="78">
        <f t="shared" si="474"/>
        <v>887.926</v>
      </c>
      <c r="D241" s="77" t="s">
        <v>2219</v>
      </c>
      <c r="E241" s="78">
        <f t="shared" si="428"/>
        <v>1109.153</v>
      </c>
      <c r="F241" s="77" t="s">
        <v>58</v>
      </c>
      <c r="G241" s="78">
        <f t="shared" ref="G241:G247" si="538">($G$10)*VALUE(SUBSTITUTE(MID(F241,FIND(":",F241)+1,99),",",""))</f>
        <v>734.51</v>
      </c>
      <c r="H241" s="77" t="s">
        <v>58</v>
      </c>
      <c r="I241" s="78">
        <f t="shared" si="511"/>
        <v>734.51</v>
      </c>
      <c r="J241" s="77" t="s">
        <v>791</v>
      </c>
      <c r="K241" s="78">
        <f t="shared" ref="K241:K247" si="539">($K$10)*VALUE(SUBSTITUTE(MID(J241,FIND(":",J241)+1,99),",",""))</f>
        <v>963.759</v>
      </c>
      <c r="L241" s="77" t="s">
        <v>791</v>
      </c>
      <c r="M241" s="78">
        <f t="shared" si="513"/>
        <v>963.759</v>
      </c>
      <c r="N241" s="77" t="s">
        <v>436</v>
      </c>
      <c r="O241" s="78">
        <f t="shared" si="514"/>
        <v>1683.579</v>
      </c>
      <c r="P241" s="77" t="s">
        <v>625</v>
      </c>
      <c r="Q241" s="78">
        <f t="shared" ref="Q241:Q247" si="540">($Q$10)*VALUE(SUBSTITUTE(MID(P241,FIND(":",P241)+1,99),",",""))</f>
        <v>1668.19375</v>
      </c>
      <c r="R241" s="77" t="s">
        <v>362</v>
      </c>
      <c r="S241" s="78">
        <f t="shared" ref="S241:S247" si="541">($S$10)*VALUE(SUBSTITUTE(MID(R241,FIND(":",R241)+1,99),",",""))</f>
        <v>789.87</v>
      </c>
      <c r="T241" s="77" t="s">
        <v>362</v>
      </c>
      <c r="U241" s="78">
        <f t="shared" si="517"/>
        <v>789.87</v>
      </c>
      <c r="V241" s="77" t="s">
        <v>1098</v>
      </c>
      <c r="W241" s="78">
        <f t="shared" ref="W241:W247" si="542">($W$10)*VALUE(SUBSTITUTE(MID(V241,FIND(":",V241)+1,99),",",""))</f>
        <v>957.6</v>
      </c>
      <c r="X241" s="77" t="s">
        <v>2220</v>
      </c>
      <c r="Y241" s="78">
        <f t="shared" si="519"/>
        <v>1110.492143</v>
      </c>
      <c r="Z241" s="77" t="s">
        <v>2220</v>
      </c>
      <c r="AA241" s="78">
        <f t="shared" si="520"/>
        <v>1110.492143</v>
      </c>
      <c r="AB241" s="77" t="s">
        <v>2221</v>
      </c>
      <c r="AC241" s="78">
        <f t="shared" si="521"/>
        <v>2078.79</v>
      </c>
      <c r="AD241" s="77" t="s">
        <v>1744</v>
      </c>
      <c r="AE241" s="78">
        <f t="shared" ref="AE241:AE247" si="543">($AE$10)*VALUE(SUBSTITUTE(MID(AD241,FIND(":",AD241)+1,99),",",""))</f>
        <v>1326.3105</v>
      </c>
      <c r="AF241" s="77" t="s">
        <v>1744</v>
      </c>
      <c r="AG241" s="78">
        <f t="shared" ref="AG241:AG247" si="544">($AG$10)*VALUE(SUBSTITUTE(MID(AF241,FIND(":",AF241)+1,99),",",""))</f>
        <v>1326.3105</v>
      </c>
      <c r="AH241" s="77" t="s">
        <v>2222</v>
      </c>
      <c r="AI241" s="78">
        <f t="shared" ref="AI241:AI247" si="545">($AI$10)*VALUE(SUBSTITUTE(MID(AH241,FIND(":",AH241)+1,99),",",""))</f>
        <v>2532.32</v>
      </c>
      <c r="AJ241" s="77" t="s">
        <v>2222</v>
      </c>
      <c r="AK241" s="78">
        <f t="shared" ref="AK241:AK247" si="546">($AK$10)*VALUE(SUBSTITUTE(MID(AJ241,FIND(":",AJ241)+1,99),",",""))</f>
        <v>2532.32</v>
      </c>
      <c r="AL241" s="77" t="s">
        <v>2223</v>
      </c>
      <c r="AM241" s="78">
        <f t="shared" ref="AM241:AM247" si="547">($AM$10)*VALUE(SUBSTITUTE(MID(AL241,FIND(":",AL241)+1,99),",",""))</f>
        <v>1010.512143</v>
      </c>
      <c r="AN241" s="77" t="s">
        <v>2223</v>
      </c>
      <c r="AO241" s="78">
        <f t="shared" ref="AO241:AO247" si="548">($AO$10)*VALUE(SUBSTITUTE(MID(AN241,FIND(":",AN241)+1,99),",",""))</f>
        <v>1010.512143</v>
      </c>
      <c r="AP241" s="77" t="s">
        <v>2224</v>
      </c>
      <c r="AQ241" s="78">
        <f t="shared" ref="AQ241:AQ247" si="549">($AQ$10)*VALUE(SUBSTITUTE(MID(AP241,FIND(":",AP241)+1,99),",",""))</f>
        <v>1001.9165</v>
      </c>
      <c r="AR241" s="77" t="s">
        <v>2225</v>
      </c>
      <c r="AS241" s="78">
        <f t="shared" ref="AS241:AS247" si="550">($AS$10)*VALUE(SUBSTITUTE(MID(AR241,FIND(":",AR241)+1,99),",",""))</f>
        <v>549.9725</v>
      </c>
      <c r="AT241" s="77" t="s">
        <v>2226</v>
      </c>
      <c r="AU241" s="78">
        <f t="shared" ref="AU241:AU247" si="551">($AU$10)*VALUE(SUBSTITUTE(MID(AT241,FIND(":",AT241)+1,99),",",""))</f>
        <v>2634.121667</v>
      </c>
    </row>
    <row r="242" ht="15.75" customHeight="1">
      <c r="A242" s="71" t="s">
        <v>2227</v>
      </c>
      <c r="B242" s="74" t="s">
        <v>2228</v>
      </c>
      <c r="C242" s="78">
        <f t="shared" si="474"/>
        <v>4931.589</v>
      </c>
      <c r="D242" s="74" t="s">
        <v>2229</v>
      </c>
      <c r="E242" s="78">
        <f t="shared" si="428"/>
        <v>4672.602</v>
      </c>
      <c r="F242" s="74" t="s">
        <v>599</v>
      </c>
      <c r="G242" s="78">
        <f t="shared" si="538"/>
        <v>10672.88</v>
      </c>
      <c r="H242" s="74" t="s">
        <v>600</v>
      </c>
      <c r="I242" s="78">
        <f t="shared" si="511"/>
        <v>10687.87</v>
      </c>
      <c r="J242" s="74" t="s">
        <v>2230</v>
      </c>
      <c r="K242" s="78">
        <f t="shared" si="539"/>
        <v>15288.177</v>
      </c>
      <c r="L242" s="74" t="s">
        <v>2231</v>
      </c>
      <c r="M242" s="78">
        <f t="shared" si="513"/>
        <v>15244.188</v>
      </c>
      <c r="N242" s="74" t="s">
        <v>2232</v>
      </c>
      <c r="O242" s="78">
        <f t="shared" si="514"/>
        <v>17795.55</v>
      </c>
      <c r="P242" s="74" t="s">
        <v>2233</v>
      </c>
      <c r="Q242" s="78">
        <f t="shared" si="540"/>
        <v>16790.65125</v>
      </c>
      <c r="R242" s="74" t="s">
        <v>2234</v>
      </c>
      <c r="S242" s="78">
        <f t="shared" si="541"/>
        <v>8311.11</v>
      </c>
      <c r="T242" s="74" t="s">
        <v>2235</v>
      </c>
      <c r="U242" s="78">
        <f t="shared" si="517"/>
        <v>8290.14</v>
      </c>
      <c r="V242" s="74" t="s">
        <v>2236</v>
      </c>
      <c r="W242" s="78">
        <f t="shared" si="542"/>
        <v>15134.07</v>
      </c>
      <c r="X242" s="74" t="s">
        <v>2237</v>
      </c>
      <c r="Y242" s="78">
        <f t="shared" si="519"/>
        <v>11204.90143</v>
      </c>
      <c r="Z242" s="74" t="s">
        <v>2238</v>
      </c>
      <c r="AA242" s="78">
        <f t="shared" si="520"/>
        <v>11222.755</v>
      </c>
      <c r="AB242" s="74" t="s">
        <v>2239</v>
      </c>
      <c r="AC242" s="78">
        <f t="shared" si="521"/>
        <v>15197.91</v>
      </c>
      <c r="AD242" s="74" t="s">
        <v>2240</v>
      </c>
      <c r="AE242" s="78">
        <f t="shared" si="543"/>
        <v>12454.7205</v>
      </c>
      <c r="AF242" s="74" t="s">
        <v>2241</v>
      </c>
      <c r="AG242" s="78">
        <f t="shared" si="544"/>
        <v>12444.222</v>
      </c>
      <c r="AH242" s="74" t="s">
        <v>2242</v>
      </c>
      <c r="AI242" s="78">
        <f t="shared" si="545"/>
        <v>31795.61</v>
      </c>
      <c r="AJ242" s="74" t="s">
        <v>2243</v>
      </c>
      <c r="AK242" s="78">
        <f t="shared" si="546"/>
        <v>31766.455</v>
      </c>
      <c r="AL242" s="74" t="s">
        <v>2244</v>
      </c>
      <c r="AM242" s="78">
        <f t="shared" si="547"/>
        <v>11237.03786</v>
      </c>
      <c r="AN242" s="74" t="s">
        <v>2245</v>
      </c>
      <c r="AO242" s="78">
        <f t="shared" si="548"/>
        <v>11219.18429</v>
      </c>
      <c r="AP242" s="74" t="s">
        <v>2232</v>
      </c>
      <c r="AQ242" s="78">
        <f t="shared" si="549"/>
        <v>26697.775</v>
      </c>
      <c r="AR242" s="74" t="s">
        <v>2246</v>
      </c>
      <c r="AS242" s="78">
        <f t="shared" si="550"/>
        <v>6659.667</v>
      </c>
      <c r="AT242" s="74" t="s">
        <v>2247</v>
      </c>
      <c r="AU242" s="78">
        <f t="shared" si="551"/>
        <v>21522.82333</v>
      </c>
    </row>
    <row r="243" ht="15.75" customHeight="1">
      <c r="A243" s="76" t="s">
        <v>2248</v>
      </c>
      <c r="B243" s="77" t="s">
        <v>2249</v>
      </c>
      <c r="C243" s="78">
        <f t="shared" si="474"/>
        <v>7463.378</v>
      </c>
      <c r="D243" s="77" t="s">
        <v>2250</v>
      </c>
      <c r="E243" s="78">
        <f t="shared" si="428"/>
        <v>7079.7</v>
      </c>
      <c r="F243" s="77" t="s">
        <v>2251</v>
      </c>
      <c r="G243" s="78">
        <f t="shared" si="538"/>
        <v>16189.2</v>
      </c>
      <c r="H243" s="77" t="s">
        <v>2252</v>
      </c>
      <c r="I243" s="78">
        <f t="shared" si="511"/>
        <v>16174.21</v>
      </c>
      <c r="J243" s="77" t="s">
        <v>2253</v>
      </c>
      <c r="K243" s="78">
        <f t="shared" si="539"/>
        <v>23186.202</v>
      </c>
      <c r="L243" s="77" t="s">
        <v>2254</v>
      </c>
      <c r="M243" s="78">
        <f t="shared" si="513"/>
        <v>23106.222</v>
      </c>
      <c r="N243" s="77" t="s">
        <v>2255</v>
      </c>
      <c r="O243" s="78">
        <f t="shared" si="514"/>
        <v>26965.257</v>
      </c>
      <c r="P243" s="77" t="s">
        <v>2256</v>
      </c>
      <c r="Q243" s="78">
        <f t="shared" si="540"/>
        <v>25469.0075</v>
      </c>
      <c r="R243" s="77" t="s">
        <v>2257</v>
      </c>
      <c r="S243" s="78">
        <f t="shared" si="541"/>
        <v>12595.98</v>
      </c>
      <c r="T243" s="77" t="s">
        <v>2258</v>
      </c>
      <c r="U243" s="78">
        <f t="shared" si="517"/>
        <v>12547.05</v>
      </c>
      <c r="V243" s="77" t="s">
        <v>2259</v>
      </c>
      <c r="W243" s="78">
        <f t="shared" si="542"/>
        <v>23002.35</v>
      </c>
      <c r="X243" s="77" t="s">
        <v>2260</v>
      </c>
      <c r="Y243" s="78">
        <f t="shared" si="519"/>
        <v>17018.02429</v>
      </c>
      <c r="Z243" s="77" t="s">
        <v>2261</v>
      </c>
      <c r="AA243" s="78">
        <f t="shared" si="520"/>
        <v>16989.45857</v>
      </c>
      <c r="AB243" s="77" t="s">
        <v>2262</v>
      </c>
      <c r="AC243" s="78">
        <f t="shared" si="521"/>
        <v>23090.13</v>
      </c>
      <c r="AD243" s="77" t="s">
        <v>2263</v>
      </c>
      <c r="AE243" s="78">
        <f t="shared" si="543"/>
        <v>19009.284</v>
      </c>
      <c r="AF243" s="77" t="s">
        <v>2264</v>
      </c>
      <c r="AG243" s="78">
        <f t="shared" si="544"/>
        <v>18907.7985</v>
      </c>
      <c r="AH243" s="77" t="s">
        <v>2265</v>
      </c>
      <c r="AI243" s="78">
        <f t="shared" si="545"/>
        <v>48363.98</v>
      </c>
      <c r="AJ243" s="77" t="s">
        <v>2266</v>
      </c>
      <c r="AK243" s="78">
        <f t="shared" si="546"/>
        <v>48180.72</v>
      </c>
      <c r="AL243" s="77" t="s">
        <v>2267</v>
      </c>
      <c r="AM243" s="78">
        <f t="shared" si="547"/>
        <v>16946.61</v>
      </c>
      <c r="AN243" s="77" t="s">
        <v>2268</v>
      </c>
      <c r="AO243" s="78">
        <f t="shared" si="548"/>
        <v>17014.45357</v>
      </c>
      <c r="AP243" s="77" t="s">
        <v>2269</v>
      </c>
      <c r="AQ243" s="78">
        <f t="shared" si="549"/>
        <v>40310.6405</v>
      </c>
      <c r="AR243" s="77" t="s">
        <v>2270</v>
      </c>
      <c r="AS243" s="78">
        <f t="shared" si="550"/>
        <v>10229.4885</v>
      </c>
      <c r="AT243" s="77" t="s">
        <v>1414</v>
      </c>
      <c r="AU243" s="78">
        <f t="shared" si="551"/>
        <v>33263.90833</v>
      </c>
    </row>
    <row r="244" ht="15.75" customHeight="1">
      <c r="A244" s="71" t="s">
        <v>2271</v>
      </c>
      <c r="B244" s="74" t="s">
        <v>2272</v>
      </c>
      <c r="C244" s="78">
        <f t="shared" si="474"/>
        <v>14632.7805</v>
      </c>
      <c r="D244" s="74" t="s">
        <v>2273</v>
      </c>
      <c r="E244" s="78">
        <f t="shared" si="428"/>
        <v>13852.613</v>
      </c>
      <c r="F244" s="74" t="s">
        <v>2274</v>
      </c>
      <c r="G244" s="78">
        <f t="shared" si="538"/>
        <v>31628.9</v>
      </c>
      <c r="H244" s="74" t="s">
        <v>2015</v>
      </c>
      <c r="I244" s="78">
        <f t="shared" si="511"/>
        <v>31763.81</v>
      </c>
      <c r="J244" s="74" t="s">
        <v>2275</v>
      </c>
      <c r="K244" s="78">
        <f t="shared" si="539"/>
        <v>44860.782</v>
      </c>
      <c r="L244" s="74" t="s">
        <v>2276</v>
      </c>
      <c r="M244" s="78">
        <f t="shared" si="513"/>
        <v>45360.657</v>
      </c>
      <c r="N244" s="74" t="s">
        <v>2277</v>
      </c>
      <c r="O244" s="78">
        <f t="shared" si="514"/>
        <v>52882.776</v>
      </c>
      <c r="P244" s="74" t="s">
        <v>2278</v>
      </c>
      <c r="Q244" s="78">
        <f t="shared" si="540"/>
        <v>50083.3</v>
      </c>
      <c r="R244" s="74" t="s">
        <v>2279</v>
      </c>
      <c r="S244" s="78">
        <f t="shared" si="541"/>
        <v>24723.63</v>
      </c>
      <c r="T244" s="74" t="s">
        <v>2280</v>
      </c>
      <c r="U244" s="78">
        <f t="shared" si="517"/>
        <v>24569.85</v>
      </c>
      <c r="V244" s="74" t="s">
        <v>2281</v>
      </c>
      <c r="W244" s="78">
        <f t="shared" si="542"/>
        <v>45102.96</v>
      </c>
      <c r="X244" s="74" t="s">
        <v>338</v>
      </c>
      <c r="Y244" s="78">
        <f t="shared" si="519"/>
        <v>33329.04714</v>
      </c>
      <c r="Z244" s="74" t="s">
        <v>2282</v>
      </c>
      <c r="AA244" s="78">
        <f t="shared" si="520"/>
        <v>33307.62286</v>
      </c>
      <c r="AB244" s="74" t="s">
        <v>669</v>
      </c>
      <c r="AC244" s="78">
        <f t="shared" si="521"/>
        <v>44947.35</v>
      </c>
      <c r="AD244" s="74" t="s">
        <v>2283</v>
      </c>
      <c r="AE244" s="78">
        <f t="shared" si="543"/>
        <v>36114.84</v>
      </c>
      <c r="AF244" s="74" t="s">
        <v>2284</v>
      </c>
      <c r="AG244" s="78">
        <f t="shared" si="544"/>
        <v>37084.2015</v>
      </c>
      <c r="AH244" s="74" t="s">
        <v>2285</v>
      </c>
      <c r="AI244" s="78">
        <f t="shared" si="545"/>
        <v>94712.1</v>
      </c>
      <c r="AJ244" s="74" t="s">
        <v>2286</v>
      </c>
      <c r="AK244" s="78">
        <f t="shared" si="546"/>
        <v>94262.28</v>
      </c>
      <c r="AL244" s="74" t="s">
        <v>338</v>
      </c>
      <c r="AM244" s="78">
        <f t="shared" si="547"/>
        <v>33329.04714</v>
      </c>
      <c r="AN244" s="74" t="s">
        <v>2287</v>
      </c>
      <c r="AO244" s="78">
        <f t="shared" si="548"/>
        <v>33411.17357</v>
      </c>
      <c r="AP244" s="74" t="s">
        <v>2288</v>
      </c>
      <c r="AQ244" s="78">
        <f t="shared" si="549"/>
        <v>79025.414</v>
      </c>
      <c r="AR244" s="74" t="s">
        <v>734</v>
      </c>
      <c r="AS244" s="78">
        <f t="shared" si="550"/>
        <v>19719.014</v>
      </c>
      <c r="AT244" s="74" t="s">
        <v>933</v>
      </c>
      <c r="AU244" s="78">
        <f t="shared" si="551"/>
        <v>60979.66667</v>
      </c>
    </row>
    <row r="245" ht="15.75" customHeight="1">
      <c r="A245" s="76" t="s">
        <v>2289</v>
      </c>
      <c r="B245" s="77" t="s">
        <v>2290</v>
      </c>
      <c r="C245" s="78">
        <f t="shared" si="474"/>
        <v>29577.535</v>
      </c>
      <c r="D245" s="77" t="s">
        <v>439</v>
      </c>
      <c r="E245" s="78">
        <f t="shared" si="428"/>
        <v>28012.013</v>
      </c>
      <c r="F245" s="77" t="s">
        <v>2291</v>
      </c>
      <c r="G245" s="78">
        <f t="shared" si="538"/>
        <v>63242.81</v>
      </c>
      <c r="H245" s="77" t="s">
        <v>2292</v>
      </c>
      <c r="I245" s="78">
        <f t="shared" si="511"/>
        <v>64157.2</v>
      </c>
      <c r="J245" s="77" t="s">
        <v>128</v>
      </c>
      <c r="K245" s="78">
        <f t="shared" si="539"/>
        <v>93796.545</v>
      </c>
      <c r="L245" s="77" t="s">
        <v>2293</v>
      </c>
      <c r="M245" s="78">
        <f t="shared" si="513"/>
        <v>90721.314</v>
      </c>
      <c r="N245" s="77" t="s">
        <v>2294</v>
      </c>
      <c r="O245" s="78">
        <f t="shared" si="514"/>
        <v>106893.27</v>
      </c>
      <c r="P245" s="77" t="s">
        <v>2295</v>
      </c>
      <c r="Q245" s="78">
        <f t="shared" si="540"/>
        <v>100166.6</v>
      </c>
      <c r="R245" s="77" t="s">
        <v>353</v>
      </c>
      <c r="S245" s="78">
        <f t="shared" si="541"/>
        <v>49440.27</v>
      </c>
      <c r="T245" s="77" t="s">
        <v>2296</v>
      </c>
      <c r="U245" s="78">
        <f t="shared" si="517"/>
        <v>49719.87</v>
      </c>
      <c r="V245" s="77" t="s">
        <v>2297</v>
      </c>
      <c r="W245" s="78">
        <f t="shared" si="542"/>
        <v>92009.4</v>
      </c>
      <c r="X245" s="77" t="s">
        <v>365</v>
      </c>
      <c r="Y245" s="78">
        <f t="shared" si="519"/>
        <v>66654.52357</v>
      </c>
      <c r="Z245" s="77" t="s">
        <v>2298</v>
      </c>
      <c r="AA245" s="78">
        <f t="shared" si="520"/>
        <v>67411.515</v>
      </c>
      <c r="AB245" s="77" t="s">
        <v>2299</v>
      </c>
      <c r="AC245" s="78">
        <f t="shared" si="521"/>
        <v>91849.8</v>
      </c>
      <c r="AD245" s="77" t="s">
        <v>2300</v>
      </c>
      <c r="AE245" s="78">
        <f t="shared" si="543"/>
        <v>72229.68</v>
      </c>
      <c r="AF245" s="77" t="s">
        <v>2301</v>
      </c>
      <c r="AG245" s="78">
        <f t="shared" si="544"/>
        <v>77135.979</v>
      </c>
      <c r="AH245" s="77" t="s">
        <v>2302</v>
      </c>
      <c r="AI245" s="78">
        <f t="shared" si="545"/>
        <v>189424.2</v>
      </c>
      <c r="AJ245" s="77" t="s">
        <v>2303</v>
      </c>
      <c r="AK245" s="78">
        <f t="shared" si="546"/>
        <v>190594.565</v>
      </c>
      <c r="AL245" s="77" t="s">
        <v>365</v>
      </c>
      <c r="AM245" s="78">
        <f t="shared" si="547"/>
        <v>66654.52357</v>
      </c>
      <c r="AN245" s="77" t="s">
        <v>2304</v>
      </c>
      <c r="AO245" s="78">
        <f t="shared" si="548"/>
        <v>67307.96429</v>
      </c>
      <c r="AP245" s="77" t="s">
        <v>2305</v>
      </c>
      <c r="AQ245" s="78">
        <f t="shared" si="549"/>
        <v>158050.828</v>
      </c>
      <c r="AR245" s="77" t="s">
        <v>627</v>
      </c>
      <c r="AS245" s="78">
        <f t="shared" si="550"/>
        <v>42467.8765</v>
      </c>
      <c r="AT245" s="77" t="s">
        <v>149</v>
      </c>
      <c r="AU245" s="78">
        <f t="shared" si="551"/>
        <v>121959.3333</v>
      </c>
    </row>
    <row r="246" ht="15.75" customHeight="1">
      <c r="A246" s="71" t="s">
        <v>2306</v>
      </c>
      <c r="B246" s="74" t="s">
        <v>2307</v>
      </c>
      <c r="C246" s="78">
        <f t="shared" si="474"/>
        <v>79619.3645</v>
      </c>
      <c r="D246" s="74" t="s">
        <v>2308</v>
      </c>
      <c r="E246" s="78">
        <f t="shared" si="428"/>
        <v>75375.206</v>
      </c>
      <c r="F246" s="74" t="s">
        <v>153</v>
      </c>
      <c r="G246" s="78">
        <f t="shared" si="538"/>
        <v>173884</v>
      </c>
      <c r="H246" s="74" t="s">
        <v>2309</v>
      </c>
      <c r="I246" s="78">
        <f t="shared" si="511"/>
        <v>171650.49</v>
      </c>
      <c r="J246" s="74" t="s">
        <v>1000</v>
      </c>
      <c r="K246" s="78">
        <f t="shared" si="539"/>
        <v>257935.5</v>
      </c>
      <c r="L246" s="74" t="s">
        <v>2310</v>
      </c>
      <c r="M246" s="78">
        <f t="shared" si="513"/>
        <v>247969.992</v>
      </c>
      <c r="N246" s="74" t="s">
        <v>2311</v>
      </c>
      <c r="O246" s="78">
        <f t="shared" si="514"/>
        <v>287792.034</v>
      </c>
      <c r="P246" s="74" t="s">
        <v>2312</v>
      </c>
      <c r="Q246" s="78">
        <f t="shared" si="540"/>
        <v>273182.6588</v>
      </c>
      <c r="R246" s="74" t="s">
        <v>492</v>
      </c>
      <c r="S246" s="78">
        <f t="shared" si="541"/>
        <v>135130.68</v>
      </c>
      <c r="T246" s="74" t="s">
        <v>1321</v>
      </c>
      <c r="U246" s="78">
        <f t="shared" si="517"/>
        <v>134718.27</v>
      </c>
      <c r="V246" s="74" t="s">
        <v>1968</v>
      </c>
      <c r="W246" s="78">
        <f t="shared" si="542"/>
        <v>255575.46</v>
      </c>
      <c r="X246" s="74" t="s">
        <v>495</v>
      </c>
      <c r="Y246" s="78">
        <f t="shared" si="519"/>
        <v>181785.0643</v>
      </c>
      <c r="Z246" s="74" t="s">
        <v>2313</v>
      </c>
      <c r="AA246" s="78">
        <f t="shared" si="520"/>
        <v>183181.2136</v>
      </c>
      <c r="AB246" s="74" t="s">
        <v>1766</v>
      </c>
      <c r="AC246" s="78">
        <f t="shared" si="521"/>
        <v>248529.12</v>
      </c>
      <c r="AD246" s="74" t="s">
        <v>165</v>
      </c>
      <c r="AE246" s="78">
        <f t="shared" si="543"/>
        <v>180574.2</v>
      </c>
      <c r="AF246" s="74" t="s">
        <v>1971</v>
      </c>
      <c r="AG246" s="78">
        <f t="shared" si="544"/>
        <v>214263.8865</v>
      </c>
      <c r="AH246" s="74" t="s">
        <v>519</v>
      </c>
      <c r="AI246" s="78">
        <f t="shared" si="545"/>
        <v>505131.2</v>
      </c>
      <c r="AJ246" s="74" t="s">
        <v>2314</v>
      </c>
      <c r="AK246" s="78">
        <f t="shared" si="546"/>
        <v>510120.87</v>
      </c>
      <c r="AL246" s="74" t="s">
        <v>502</v>
      </c>
      <c r="AM246" s="78">
        <f t="shared" si="547"/>
        <v>199960</v>
      </c>
      <c r="AN246" s="74" t="s">
        <v>503</v>
      </c>
      <c r="AO246" s="78">
        <f t="shared" si="548"/>
        <v>178621.4114</v>
      </c>
      <c r="AP246" s="74" t="s">
        <v>1019</v>
      </c>
      <c r="AQ246" s="78">
        <f t="shared" si="549"/>
        <v>428982.2485</v>
      </c>
      <c r="AR246" s="74" t="s">
        <v>341</v>
      </c>
      <c r="AS246" s="78">
        <f t="shared" si="550"/>
        <v>110394.48</v>
      </c>
      <c r="AT246" s="74" t="s">
        <v>176</v>
      </c>
      <c r="AU246" s="78">
        <f t="shared" si="551"/>
        <v>365878</v>
      </c>
    </row>
    <row r="247" ht="15.75" customHeight="1">
      <c r="A247" s="76" t="s">
        <v>2315</v>
      </c>
      <c r="B247" s="77" t="s">
        <v>2316</v>
      </c>
      <c r="C247" s="78">
        <f t="shared" si="474"/>
        <v>156082.992</v>
      </c>
      <c r="D247" s="77" t="s">
        <v>2317</v>
      </c>
      <c r="E247" s="78">
        <f t="shared" si="428"/>
        <v>147352.156</v>
      </c>
      <c r="F247" s="77" t="s">
        <v>509</v>
      </c>
      <c r="G247" s="78">
        <f t="shared" si="538"/>
        <v>347768</v>
      </c>
      <c r="H247" s="77" t="s">
        <v>384</v>
      </c>
      <c r="I247" s="78">
        <f t="shared" si="511"/>
        <v>334262.01</v>
      </c>
      <c r="J247" s="77" t="s">
        <v>183</v>
      </c>
      <c r="K247" s="78">
        <f t="shared" si="539"/>
        <v>515871</v>
      </c>
      <c r="L247" s="77" t="s">
        <v>184</v>
      </c>
      <c r="M247" s="78">
        <f t="shared" si="513"/>
        <v>464943.735</v>
      </c>
      <c r="N247" s="77" t="s">
        <v>1987</v>
      </c>
      <c r="O247" s="78">
        <f t="shared" si="514"/>
        <v>554261.4</v>
      </c>
      <c r="P247" s="77" t="s">
        <v>186</v>
      </c>
      <c r="Q247" s="78">
        <f t="shared" si="540"/>
        <v>500833</v>
      </c>
      <c r="R247" s="77" t="s">
        <v>390</v>
      </c>
      <c r="S247" s="78">
        <f t="shared" si="541"/>
        <v>253373.52</v>
      </c>
      <c r="T247" s="77" t="s">
        <v>2318</v>
      </c>
      <c r="U247" s="78">
        <f t="shared" si="517"/>
        <v>261013.59</v>
      </c>
      <c r="V247" s="77" t="s">
        <v>189</v>
      </c>
      <c r="W247" s="78">
        <f t="shared" si="542"/>
        <v>460031.04</v>
      </c>
      <c r="X247" s="77" t="s">
        <v>516</v>
      </c>
      <c r="Y247" s="78">
        <f t="shared" si="519"/>
        <v>363566.5579</v>
      </c>
      <c r="Z247" s="77" t="s">
        <v>517</v>
      </c>
      <c r="AA247" s="78">
        <f t="shared" si="520"/>
        <v>351097.6236</v>
      </c>
      <c r="AB247" s="77" t="s">
        <v>192</v>
      </c>
      <c r="AC247" s="78">
        <f t="shared" si="521"/>
        <v>469439.46</v>
      </c>
      <c r="AD247" s="77" t="s">
        <v>193</v>
      </c>
      <c r="AE247" s="78">
        <f t="shared" si="543"/>
        <v>361148.4</v>
      </c>
      <c r="AF247" s="77" t="s">
        <v>1245</v>
      </c>
      <c r="AG247" s="78">
        <f t="shared" si="544"/>
        <v>385672.896</v>
      </c>
      <c r="AH247" s="77" t="s">
        <v>535</v>
      </c>
      <c r="AI247" s="78">
        <f t="shared" si="545"/>
        <v>909236.16</v>
      </c>
      <c r="AJ247" s="77" t="s">
        <v>536</v>
      </c>
      <c r="AK247" s="78">
        <f t="shared" si="546"/>
        <v>1020241.74</v>
      </c>
      <c r="AL247" s="77" t="s">
        <v>393</v>
      </c>
      <c r="AM247" s="78">
        <f t="shared" si="547"/>
        <v>333269.0471</v>
      </c>
      <c r="AN247" s="77" t="s">
        <v>521</v>
      </c>
      <c r="AO247" s="78">
        <f t="shared" si="548"/>
        <v>357239.2521</v>
      </c>
      <c r="AP247" s="77" t="s">
        <v>202</v>
      </c>
      <c r="AQ247" s="78">
        <f t="shared" si="549"/>
        <v>857964.497</v>
      </c>
      <c r="AR247" s="77" t="s">
        <v>368</v>
      </c>
      <c r="AS247" s="78">
        <f t="shared" si="550"/>
        <v>183990.8</v>
      </c>
      <c r="AT247" s="77" t="s">
        <v>176</v>
      </c>
      <c r="AU247" s="78">
        <f t="shared" si="551"/>
        <v>365878</v>
      </c>
    </row>
    <row r="248" ht="15.75" customHeight="1">
      <c r="A248" s="71" t="s">
        <v>2319</v>
      </c>
      <c r="B248" s="74" t="s">
        <v>1980</v>
      </c>
      <c r="C248" s="78">
        <f t="shared" si="474"/>
        <v>437021.5785</v>
      </c>
      <c r="D248" s="74" t="s">
        <v>371</v>
      </c>
      <c r="E248" s="78">
        <f t="shared" si="428"/>
        <v>380345.083</v>
      </c>
      <c r="F248" s="72"/>
      <c r="G248" s="73"/>
      <c r="H248" s="72"/>
      <c r="I248" s="73"/>
      <c r="J248" s="72"/>
      <c r="K248" s="73"/>
      <c r="L248" s="72"/>
      <c r="M248" s="73"/>
      <c r="N248" s="72"/>
      <c r="O248" s="73"/>
      <c r="P248" s="72"/>
      <c r="Q248" s="73"/>
      <c r="R248" s="72"/>
      <c r="S248" s="73"/>
      <c r="T248" s="72"/>
      <c r="U248" s="73"/>
      <c r="V248" s="72"/>
      <c r="W248" s="73"/>
      <c r="X248" s="72"/>
      <c r="Y248" s="73"/>
      <c r="Z248" s="72"/>
      <c r="AA248" s="73"/>
      <c r="AB248" s="72"/>
      <c r="AC248" s="73"/>
      <c r="AD248" s="72"/>
      <c r="AE248" s="73"/>
      <c r="AF248" s="72"/>
      <c r="AG248" s="73"/>
      <c r="AH248" s="72"/>
      <c r="AI248" s="73"/>
      <c r="AJ248" s="72"/>
      <c r="AK248" s="73"/>
      <c r="AL248" s="72"/>
      <c r="AM248" s="73"/>
      <c r="AN248" s="72"/>
      <c r="AO248" s="73"/>
      <c r="AP248" s="72"/>
      <c r="AQ248" s="73"/>
      <c r="AR248" s="72"/>
      <c r="AS248" s="73"/>
      <c r="AT248" s="72"/>
      <c r="AU248" s="73"/>
    </row>
    <row r="249" ht="15.75" customHeight="1">
      <c r="A249" s="76" t="s">
        <v>2320</v>
      </c>
      <c r="B249" s="77" t="s">
        <v>2321</v>
      </c>
      <c r="C249" s="78">
        <f t="shared" si="474"/>
        <v>24219.9815</v>
      </c>
      <c r="D249" s="77" t="s">
        <v>2322</v>
      </c>
      <c r="E249" s="78">
        <f t="shared" si="428"/>
        <v>22938.228</v>
      </c>
      <c r="F249" s="77" t="s">
        <v>2323</v>
      </c>
      <c r="G249" s="78">
        <f t="shared" ref="G249:G260" si="552">($G$10)*VALUE(SUBSTITUTE(MID(F249,FIND(":",F249)+1,99),",",""))</f>
        <v>52869.73</v>
      </c>
      <c r="H249" s="77" t="s">
        <v>2324</v>
      </c>
      <c r="I249" s="78">
        <f t="shared" ref="I249:I260" si="553">($I$10)*VALUE(SUBSTITUTE(MID(H249,FIND(":",H249)+1,99),",",""))</f>
        <v>52330.09</v>
      </c>
      <c r="J249" s="77" t="s">
        <v>2325</v>
      </c>
      <c r="K249" s="78">
        <f t="shared" ref="K249:K259" si="554">($K$10)*VALUE(SUBSTITUTE(MID(J249,FIND(":",J249)+1,99),",",""))</f>
        <v>73893.522</v>
      </c>
      <c r="L249" s="77" t="s">
        <v>2326</v>
      </c>
      <c r="M249" s="78">
        <f t="shared" ref="M249:M260" si="555">($M$10)*VALUE(SUBSTITUTE(MID(L249,FIND(":",L249)+1,99),",",""))</f>
        <v>75285.174</v>
      </c>
      <c r="N249" s="77" t="s">
        <v>2327</v>
      </c>
      <c r="O249" s="78">
        <f t="shared" ref="O249:O260" si="556">($O$10)*VALUE(SUBSTITUTE(MID(N249,FIND(":",N249)+1,99),",",""))</f>
        <v>87630.087</v>
      </c>
      <c r="P249" s="77" t="s">
        <v>2328</v>
      </c>
      <c r="Q249" s="78">
        <f t="shared" ref="Q249:Q259" si="557">($Q$10)*VALUE(SUBSTITUTE(MID(P249,FIND(":",P249)+1,99),",",""))</f>
        <v>82288.81125</v>
      </c>
      <c r="R249" s="77" t="s">
        <v>2329</v>
      </c>
      <c r="S249" s="78">
        <f t="shared" ref="S249:S260" si="558">($S$10)*VALUE(SUBSTITUTE(MID(R249,FIND(":",R249)+1,99),",",""))</f>
        <v>41031.3</v>
      </c>
      <c r="T249" s="77" t="s">
        <v>2330</v>
      </c>
      <c r="U249" s="78">
        <f t="shared" ref="U249:U260" si="559">($U$10)*VALUE(SUBSTITUTE(MID(T249,FIND(":",T249)+1,99),",",""))</f>
        <v>40933.44</v>
      </c>
      <c r="V249" s="77" t="s">
        <v>2331</v>
      </c>
      <c r="W249" s="78">
        <f t="shared" ref="W249:W259" si="560">($W$10)*VALUE(SUBSTITUTE(MID(V249,FIND(":",V249)+1,99),",",""))</f>
        <v>73846.92</v>
      </c>
      <c r="X249" s="77" t="s">
        <v>2332</v>
      </c>
      <c r="Y249" s="78">
        <f t="shared" ref="Y249:Y260" si="561">($Y$10)*VALUE(SUBSTITUTE(MID(X249,FIND(":",X249)+1,99),",",""))</f>
        <v>55574.59714</v>
      </c>
      <c r="Z249" s="77" t="s">
        <v>2333</v>
      </c>
      <c r="AA249" s="78">
        <f t="shared" ref="AA249:AA260" si="562">($AA$10)*VALUE(SUBSTITUTE(MID(Z249,FIND(":",Z249)+1,99),",",""))</f>
        <v>55249.66214</v>
      </c>
      <c r="AB249" s="77" t="s">
        <v>2334</v>
      </c>
      <c r="AC249" s="78">
        <f t="shared" ref="AC249:AC253" si="563">($AC$10)*VALUE(SUBSTITUTE(MID(AB249,FIND(":",AB249)+1,99),",",""))</f>
        <v>75646.41</v>
      </c>
      <c r="AD249" s="77" t="s">
        <v>2335</v>
      </c>
      <c r="AE249" s="78">
        <f t="shared" ref="AE249:AE253" si="564">($AE$10)*VALUE(SUBSTITUTE(MID(AD249,FIND(":",AD249)+1,99),",",""))</f>
        <v>61136.265</v>
      </c>
      <c r="AF249" s="77" t="s">
        <v>2336</v>
      </c>
      <c r="AG249" s="78">
        <f t="shared" ref="AG249:AG253" si="565">($AG$10)*VALUE(SUBSTITUTE(MID(AF249,FIND(":",AF249)+1,99),",",""))</f>
        <v>61909.6545</v>
      </c>
      <c r="AH249" s="77" t="s">
        <v>2337</v>
      </c>
      <c r="AI249" s="78">
        <f t="shared" ref="AI249:AI259" si="566">($AI$10)*VALUE(SUBSTITUTE(MID(AH249,FIND(":",AH249)+1,99),",",""))</f>
        <v>156766.435</v>
      </c>
      <c r="AJ249" s="77" t="s">
        <v>2338</v>
      </c>
      <c r="AK249" s="78">
        <f t="shared" ref="AK249:AK260" si="567">($AK$10)*VALUE(SUBSTITUTE(MID(AJ249,FIND(":",AJ249)+1,99),",",""))</f>
        <v>156778.93</v>
      </c>
      <c r="AL249" s="77" t="s">
        <v>2339</v>
      </c>
      <c r="AM249" s="78">
        <f t="shared" ref="AM249:AM253" si="568">($AM$10)*VALUE(SUBSTITUTE(MID(AL249,FIND(":",AL249)+1,99),",",""))</f>
        <v>54756.90357</v>
      </c>
      <c r="AN249" s="77" t="s">
        <v>2340</v>
      </c>
      <c r="AO249" s="78">
        <f t="shared" ref="AO249:AO260" si="569">($AO$10)*VALUE(SUBSTITUTE(MID(AN249,FIND(":",AN249)+1,99),",",""))</f>
        <v>55435.33929</v>
      </c>
      <c r="AP249" s="77" t="s">
        <v>2341</v>
      </c>
      <c r="AQ249" s="78">
        <f t="shared" ref="AQ249:AQ260" si="570">($AQ$10)*VALUE(SUBSTITUTE(MID(AP249,FIND(":",AP249)+1,99),",",""))</f>
        <v>130039.1625</v>
      </c>
      <c r="AR249" s="77" t="s">
        <v>743</v>
      </c>
      <c r="AS249" s="78">
        <f t="shared" ref="AS249:AS253" si="571">($AS$10)*VALUE(SUBSTITUTE(MID(AR249,FIND(":",AR249)+1,99),",",""))</f>
        <v>34268.2865</v>
      </c>
      <c r="AT249" s="77" t="s">
        <v>2342</v>
      </c>
      <c r="AU249" s="78">
        <f t="shared" ref="AU249:AU252" si="572">($AU$10)*VALUE(SUBSTITUTE(MID(AT249,FIND(":",AT249)+1,99),",",""))</f>
        <v>113552.1367</v>
      </c>
    </row>
    <row r="250" ht="15.75" customHeight="1">
      <c r="A250" s="71" t="s">
        <v>2343</v>
      </c>
      <c r="B250" s="74" t="s">
        <v>2344</v>
      </c>
      <c r="C250" s="78">
        <f t="shared" si="474"/>
        <v>24753.937</v>
      </c>
      <c r="D250" s="74" t="s">
        <v>2345</v>
      </c>
      <c r="E250" s="78">
        <f t="shared" si="428"/>
        <v>23457.406</v>
      </c>
      <c r="F250" s="74" t="s">
        <v>2346</v>
      </c>
      <c r="G250" s="78">
        <f t="shared" si="552"/>
        <v>53844.08</v>
      </c>
      <c r="H250" s="74" t="s">
        <v>2347</v>
      </c>
      <c r="I250" s="78">
        <f t="shared" si="553"/>
        <v>53634.22</v>
      </c>
      <c r="J250" s="74" t="s">
        <v>2348</v>
      </c>
      <c r="K250" s="78">
        <f t="shared" si="554"/>
        <v>76664.829</v>
      </c>
      <c r="L250" s="74" t="s">
        <v>2349</v>
      </c>
      <c r="M250" s="78">
        <f t="shared" si="555"/>
        <v>76776.801</v>
      </c>
      <c r="N250" s="74" t="s">
        <v>2350</v>
      </c>
      <c r="O250" s="78">
        <f t="shared" si="556"/>
        <v>89677.575</v>
      </c>
      <c r="P250" s="74" t="s">
        <v>2351</v>
      </c>
      <c r="Q250" s="78">
        <f t="shared" si="557"/>
        <v>82093.87625</v>
      </c>
      <c r="R250" s="74" t="s">
        <v>2352</v>
      </c>
      <c r="S250" s="78">
        <f t="shared" si="558"/>
        <v>41842.14</v>
      </c>
      <c r="T250" s="74" t="s">
        <v>2353</v>
      </c>
      <c r="U250" s="78">
        <f t="shared" si="559"/>
        <v>41716.32</v>
      </c>
      <c r="V250" s="74" t="s">
        <v>2354</v>
      </c>
      <c r="W250" s="78">
        <f t="shared" si="560"/>
        <v>76304.76</v>
      </c>
      <c r="X250" s="74" t="s">
        <v>2355</v>
      </c>
      <c r="Y250" s="78">
        <f t="shared" si="561"/>
        <v>56281.59857</v>
      </c>
      <c r="Z250" s="74" t="s">
        <v>2356</v>
      </c>
      <c r="AA250" s="78">
        <f t="shared" si="562"/>
        <v>56306.59357</v>
      </c>
      <c r="AB250" s="74" t="s">
        <v>2357</v>
      </c>
      <c r="AC250" s="78">
        <f t="shared" si="563"/>
        <v>76947.15</v>
      </c>
      <c r="AD250" s="74" t="s">
        <v>2358</v>
      </c>
      <c r="AE250" s="78">
        <f t="shared" si="564"/>
        <v>60992.7855</v>
      </c>
      <c r="AF250" s="74" t="s">
        <v>2359</v>
      </c>
      <c r="AG250" s="78">
        <f t="shared" si="565"/>
        <v>63970.86</v>
      </c>
      <c r="AH250" s="74" t="s">
        <v>2360</v>
      </c>
      <c r="AI250" s="78">
        <f t="shared" si="566"/>
        <v>162410.01</v>
      </c>
      <c r="AJ250" s="74" t="s">
        <v>2361</v>
      </c>
      <c r="AK250" s="78">
        <f t="shared" si="567"/>
        <v>159502.84</v>
      </c>
      <c r="AL250" s="74" t="s">
        <v>2362</v>
      </c>
      <c r="AM250" s="78">
        <f t="shared" si="568"/>
        <v>58041.96071</v>
      </c>
      <c r="AN250" s="74" t="s">
        <v>2363</v>
      </c>
      <c r="AO250" s="78">
        <f t="shared" si="569"/>
        <v>56760.07429</v>
      </c>
      <c r="AP250" s="74" t="s">
        <v>2364</v>
      </c>
      <c r="AQ250" s="78">
        <f t="shared" si="570"/>
        <v>132816.931</v>
      </c>
      <c r="AR250" s="74" t="s">
        <v>2365</v>
      </c>
      <c r="AS250" s="78">
        <f t="shared" si="571"/>
        <v>34188.2905</v>
      </c>
      <c r="AT250" s="74" t="s">
        <v>2366</v>
      </c>
      <c r="AU250" s="78">
        <f t="shared" si="572"/>
        <v>113282.2267</v>
      </c>
    </row>
    <row r="251" ht="15.75" customHeight="1">
      <c r="A251" s="76" t="s">
        <v>2367</v>
      </c>
      <c r="B251" s="77" t="s">
        <v>2368</v>
      </c>
      <c r="C251" s="78">
        <f t="shared" si="474"/>
        <v>46574.1185</v>
      </c>
      <c r="D251" s="77" t="s">
        <v>2369</v>
      </c>
      <c r="E251" s="78">
        <f t="shared" si="428"/>
        <v>44106.531</v>
      </c>
      <c r="F251" s="77" t="s">
        <v>2370</v>
      </c>
      <c r="G251" s="78">
        <f t="shared" si="552"/>
        <v>99848.39</v>
      </c>
      <c r="H251" s="77" t="s">
        <v>2371</v>
      </c>
      <c r="I251" s="78">
        <f t="shared" si="553"/>
        <v>100447.99</v>
      </c>
      <c r="J251" s="77" t="s">
        <v>2372</v>
      </c>
      <c r="K251" s="78">
        <f t="shared" si="554"/>
        <v>148106.964</v>
      </c>
      <c r="L251" s="77" t="s">
        <v>2373</v>
      </c>
      <c r="M251" s="78">
        <f t="shared" si="555"/>
        <v>144607.839</v>
      </c>
      <c r="N251" s="77" t="s">
        <v>2374</v>
      </c>
      <c r="O251" s="78">
        <f t="shared" si="556"/>
        <v>168233.931</v>
      </c>
      <c r="P251" s="77" t="s">
        <v>2375</v>
      </c>
      <c r="Q251" s="78">
        <f t="shared" si="557"/>
        <v>155771.8088</v>
      </c>
      <c r="R251" s="77" t="s">
        <v>2376</v>
      </c>
      <c r="S251" s="78">
        <f t="shared" si="558"/>
        <v>78805.26</v>
      </c>
      <c r="T251" s="77" t="s">
        <v>154</v>
      </c>
      <c r="U251" s="78">
        <f t="shared" si="559"/>
        <v>77938.5</v>
      </c>
      <c r="V251" s="77" t="s">
        <v>2377</v>
      </c>
      <c r="W251" s="78">
        <f t="shared" si="560"/>
        <v>143081.4</v>
      </c>
      <c r="X251" s="77" t="s">
        <v>2378</v>
      </c>
      <c r="Y251" s="78">
        <f t="shared" si="561"/>
        <v>106617.9579</v>
      </c>
      <c r="Z251" s="77" t="s">
        <v>2379</v>
      </c>
      <c r="AA251" s="78">
        <f t="shared" si="562"/>
        <v>106250.1743</v>
      </c>
      <c r="AB251" s="77" t="s">
        <v>2380</v>
      </c>
      <c r="AC251" s="78">
        <f t="shared" si="563"/>
        <v>146006.07</v>
      </c>
      <c r="AD251" s="77" t="s">
        <v>2381</v>
      </c>
      <c r="AE251" s="78">
        <f t="shared" si="564"/>
        <v>112326.951</v>
      </c>
      <c r="AF251" s="77" t="s">
        <v>2382</v>
      </c>
      <c r="AG251" s="78">
        <f t="shared" si="565"/>
        <v>112456.4325</v>
      </c>
      <c r="AH251" s="77" t="s">
        <v>2383</v>
      </c>
      <c r="AI251" s="78">
        <f t="shared" si="566"/>
        <v>302995.42</v>
      </c>
      <c r="AJ251" s="77" t="s">
        <v>2384</v>
      </c>
      <c r="AK251" s="78">
        <f t="shared" si="567"/>
        <v>299688.41</v>
      </c>
      <c r="AL251" s="77" t="s">
        <v>2385</v>
      </c>
      <c r="AM251" s="78">
        <f t="shared" si="568"/>
        <v>103654.265</v>
      </c>
      <c r="AN251" s="77" t="s">
        <v>2386</v>
      </c>
      <c r="AO251" s="78">
        <f t="shared" si="569"/>
        <v>105689.5721</v>
      </c>
      <c r="AP251" s="77" t="s">
        <v>2387</v>
      </c>
      <c r="AQ251" s="78">
        <f t="shared" si="570"/>
        <v>254720.7715</v>
      </c>
      <c r="AR251" s="77" t="s">
        <v>2388</v>
      </c>
      <c r="AS251" s="78">
        <f t="shared" si="571"/>
        <v>57227.1385</v>
      </c>
      <c r="AT251" s="77" t="s">
        <v>2389</v>
      </c>
      <c r="AU251" s="78">
        <f t="shared" si="572"/>
        <v>170698.0817</v>
      </c>
    </row>
    <row r="252" ht="15.75" customHeight="1">
      <c r="A252" s="71" t="s">
        <v>2390</v>
      </c>
      <c r="B252" s="74" t="s">
        <v>2391</v>
      </c>
      <c r="C252" s="78">
        <f t="shared" si="474"/>
        <v>115256.3945</v>
      </c>
      <c r="D252" s="74" t="s">
        <v>2392</v>
      </c>
      <c r="E252" s="78">
        <f t="shared" si="428"/>
        <v>109074.578</v>
      </c>
      <c r="F252" s="74" t="s">
        <v>2393</v>
      </c>
      <c r="G252" s="78">
        <f t="shared" si="552"/>
        <v>244576.84</v>
      </c>
      <c r="H252" s="74" t="s">
        <v>2394</v>
      </c>
      <c r="I252" s="78">
        <f t="shared" si="553"/>
        <v>245656.12</v>
      </c>
      <c r="J252" s="74" t="s">
        <v>2395</v>
      </c>
      <c r="K252" s="78">
        <f t="shared" si="554"/>
        <v>332564.838</v>
      </c>
      <c r="L252" s="74" t="s">
        <v>2396</v>
      </c>
      <c r="M252" s="78">
        <f t="shared" si="555"/>
        <v>359682.057</v>
      </c>
      <c r="N252" s="74" t="s">
        <v>2397</v>
      </c>
      <c r="O252" s="78">
        <f t="shared" si="556"/>
        <v>413464.608</v>
      </c>
      <c r="P252" s="74" t="s">
        <v>2398</v>
      </c>
      <c r="Q252" s="78">
        <f t="shared" si="557"/>
        <v>363231.3825</v>
      </c>
      <c r="R252" s="74" t="s">
        <v>2399</v>
      </c>
      <c r="S252" s="78">
        <f t="shared" si="558"/>
        <v>196006.59</v>
      </c>
      <c r="T252" s="74" t="s">
        <v>2400</v>
      </c>
      <c r="U252" s="78">
        <f t="shared" si="559"/>
        <v>192308.88</v>
      </c>
      <c r="V252" s="74" t="s">
        <v>2401</v>
      </c>
      <c r="W252" s="78">
        <f t="shared" si="560"/>
        <v>370710.9</v>
      </c>
      <c r="X252" s="74" t="s">
        <v>2402</v>
      </c>
      <c r="Y252" s="78">
        <f t="shared" si="561"/>
        <v>257816.2836</v>
      </c>
      <c r="Z252" s="74" t="s">
        <v>2403</v>
      </c>
      <c r="AA252" s="78">
        <f t="shared" si="562"/>
        <v>262847.42</v>
      </c>
      <c r="AB252" s="74" t="s">
        <v>2404</v>
      </c>
      <c r="AC252" s="78">
        <f t="shared" si="563"/>
        <v>340458.72</v>
      </c>
      <c r="AD252" s="74" t="s">
        <v>2405</v>
      </c>
      <c r="AE252" s="78">
        <f t="shared" si="564"/>
        <v>349232.6025</v>
      </c>
      <c r="AF252" s="74" t="s">
        <v>2406</v>
      </c>
      <c r="AG252" s="78">
        <f t="shared" si="565"/>
        <v>310787.0955</v>
      </c>
      <c r="AH252" s="74" t="s">
        <v>2407</v>
      </c>
      <c r="AI252" s="78">
        <f t="shared" si="566"/>
        <v>732694.305</v>
      </c>
      <c r="AJ252" s="74" t="s">
        <v>2408</v>
      </c>
      <c r="AK252" s="78">
        <f t="shared" si="567"/>
        <v>729204.035</v>
      </c>
      <c r="AL252" s="74" t="s">
        <v>2409</v>
      </c>
      <c r="AM252" s="78">
        <f t="shared" si="568"/>
        <v>241701.65</v>
      </c>
      <c r="AN252" s="74" t="s">
        <v>2410</v>
      </c>
      <c r="AO252" s="78">
        <f t="shared" si="569"/>
        <v>249489.3779</v>
      </c>
      <c r="AP252" s="74" t="s">
        <v>2411</v>
      </c>
      <c r="AQ252" s="78">
        <f t="shared" si="570"/>
        <v>580757.5995</v>
      </c>
      <c r="AR252" s="74" t="s">
        <v>2412</v>
      </c>
      <c r="AS252" s="78">
        <f t="shared" si="571"/>
        <v>177921.1035</v>
      </c>
      <c r="AT252" s="74" t="s">
        <v>2413</v>
      </c>
      <c r="AU252" s="78">
        <f t="shared" si="572"/>
        <v>353807.025</v>
      </c>
    </row>
    <row r="253" ht="15.75" customHeight="1">
      <c r="A253" s="76" t="s">
        <v>2414</v>
      </c>
      <c r="B253" s="77" t="s">
        <v>2415</v>
      </c>
      <c r="C253" s="78">
        <f t="shared" si="474"/>
        <v>236278.3085</v>
      </c>
      <c r="D253" s="77" t="s">
        <v>2416</v>
      </c>
      <c r="E253" s="78">
        <f t="shared" si="428"/>
        <v>224969.267</v>
      </c>
      <c r="F253" s="77" t="s">
        <v>2417</v>
      </c>
      <c r="G253" s="78">
        <f t="shared" si="552"/>
        <v>528142.67</v>
      </c>
      <c r="H253" s="77" t="s">
        <v>2418</v>
      </c>
      <c r="I253" s="78">
        <f t="shared" si="553"/>
        <v>502344.88</v>
      </c>
      <c r="J253" s="77" t="s">
        <v>2419</v>
      </c>
      <c r="K253" s="78">
        <f t="shared" si="554"/>
        <v>652856.745</v>
      </c>
      <c r="L253" s="77" t="s">
        <v>2420</v>
      </c>
      <c r="M253" s="78">
        <f t="shared" si="555"/>
        <v>706087.434</v>
      </c>
      <c r="N253" s="77" t="s">
        <v>2421</v>
      </c>
      <c r="O253" s="78">
        <f t="shared" si="556"/>
        <v>835539.063</v>
      </c>
      <c r="P253" s="77" t="s">
        <v>2422</v>
      </c>
      <c r="Q253" s="78">
        <f t="shared" si="557"/>
        <v>713053.4863</v>
      </c>
      <c r="R253" s="77" t="s">
        <v>2423</v>
      </c>
      <c r="S253" s="78">
        <f t="shared" si="558"/>
        <v>384785.52</v>
      </c>
      <c r="T253" s="77" t="s">
        <v>2424</v>
      </c>
      <c r="U253" s="78">
        <f t="shared" si="559"/>
        <v>396388.92</v>
      </c>
      <c r="V253" s="77" t="s">
        <v>2425</v>
      </c>
      <c r="W253" s="78">
        <f t="shared" si="560"/>
        <v>727736.1</v>
      </c>
      <c r="X253" s="77" t="s">
        <v>2426</v>
      </c>
      <c r="Y253" s="78">
        <f t="shared" si="561"/>
        <v>542266.525</v>
      </c>
      <c r="Z253" s="77" t="s">
        <v>2427</v>
      </c>
      <c r="AA253" s="78">
        <f t="shared" si="562"/>
        <v>533193.34</v>
      </c>
      <c r="AB253" s="77" t="s">
        <v>2428</v>
      </c>
      <c r="AC253" s="78">
        <f t="shared" si="563"/>
        <v>668352.93</v>
      </c>
      <c r="AD253" s="77" t="s">
        <v>2429</v>
      </c>
      <c r="AE253" s="78">
        <f t="shared" si="564"/>
        <v>685573.047</v>
      </c>
      <c r="AF253" s="77" t="s">
        <v>2430</v>
      </c>
      <c r="AG253" s="78">
        <f t="shared" si="565"/>
        <v>610106.3295</v>
      </c>
      <c r="AH253" s="77" t="s">
        <v>2431</v>
      </c>
      <c r="AI253" s="78">
        <f t="shared" si="566"/>
        <v>1438341.1</v>
      </c>
      <c r="AJ253" s="77" t="s">
        <v>2432</v>
      </c>
      <c r="AK253" s="78">
        <f t="shared" si="567"/>
        <v>1496563.635</v>
      </c>
      <c r="AL253" s="77" t="s">
        <v>2433</v>
      </c>
      <c r="AM253" s="78">
        <f t="shared" si="568"/>
        <v>474483.6557</v>
      </c>
      <c r="AN253" s="77" t="s">
        <v>2434</v>
      </c>
      <c r="AO253" s="78">
        <f t="shared" si="569"/>
        <v>550993.3507</v>
      </c>
      <c r="AP253" s="77" t="s">
        <v>2435</v>
      </c>
      <c r="AQ253" s="78">
        <f t="shared" si="570"/>
        <v>1140072.986</v>
      </c>
      <c r="AR253" s="77" t="s">
        <v>2436</v>
      </c>
      <c r="AS253" s="78">
        <f t="shared" si="571"/>
        <v>261956.9015</v>
      </c>
      <c r="AT253" s="72"/>
      <c r="AU253" s="73"/>
    </row>
    <row r="254" ht="15.75" customHeight="1">
      <c r="A254" s="71" t="s">
        <v>2437</v>
      </c>
      <c r="B254" s="74" t="s">
        <v>2438</v>
      </c>
      <c r="C254" s="78">
        <f t="shared" si="474"/>
        <v>1166620.774</v>
      </c>
      <c r="D254" s="74" t="s">
        <v>2439</v>
      </c>
      <c r="E254" s="78">
        <f t="shared" si="428"/>
        <v>1108775.416</v>
      </c>
      <c r="F254" s="74" t="s">
        <v>2440</v>
      </c>
      <c r="G254" s="78">
        <f t="shared" si="552"/>
        <v>2640683.37</v>
      </c>
      <c r="H254" s="74" t="s">
        <v>2441</v>
      </c>
      <c r="I254" s="78">
        <f t="shared" si="553"/>
        <v>2009349.54</v>
      </c>
      <c r="J254" s="74" t="s">
        <v>2442</v>
      </c>
      <c r="K254" s="78">
        <f t="shared" si="554"/>
        <v>1958562.237</v>
      </c>
      <c r="L254" s="74" t="s">
        <v>2443</v>
      </c>
      <c r="M254" s="78">
        <f t="shared" si="555"/>
        <v>3530421.174</v>
      </c>
      <c r="N254" s="74" t="s">
        <v>2444</v>
      </c>
      <c r="O254" s="78">
        <f t="shared" si="556"/>
        <v>3551032.02</v>
      </c>
      <c r="P254" s="74" t="s">
        <v>2445</v>
      </c>
      <c r="Q254" s="78">
        <f t="shared" si="557"/>
        <v>2852202.699</v>
      </c>
      <c r="R254" s="74" t="s">
        <v>2446</v>
      </c>
      <c r="S254" s="78">
        <f t="shared" si="558"/>
        <v>1923899.64</v>
      </c>
      <c r="T254" s="74" t="s">
        <v>2447</v>
      </c>
      <c r="U254" s="78">
        <f t="shared" si="559"/>
        <v>1981937.61</v>
      </c>
      <c r="V254" s="74" t="s">
        <v>2448</v>
      </c>
      <c r="W254" s="78">
        <f t="shared" si="560"/>
        <v>2183200.32</v>
      </c>
      <c r="X254" s="74" t="s">
        <v>2449</v>
      </c>
      <c r="Y254" s="78">
        <f t="shared" si="561"/>
        <v>1897927.481</v>
      </c>
      <c r="Z254" s="74" t="s">
        <v>2450</v>
      </c>
      <c r="AA254" s="78">
        <f t="shared" si="562"/>
        <v>2665955.988</v>
      </c>
      <c r="AB254" s="72"/>
      <c r="AC254" s="73"/>
      <c r="AD254" s="72"/>
      <c r="AE254" s="73"/>
      <c r="AF254" s="72"/>
      <c r="AG254" s="73"/>
      <c r="AH254" s="74" t="s">
        <v>2451</v>
      </c>
      <c r="AI254" s="78">
        <f t="shared" si="566"/>
        <v>4315019.135</v>
      </c>
      <c r="AJ254" s="74" t="s">
        <v>2452</v>
      </c>
      <c r="AK254" s="78">
        <f t="shared" si="567"/>
        <v>8231081.25</v>
      </c>
      <c r="AL254" s="72"/>
      <c r="AM254" s="73"/>
      <c r="AN254" s="74" t="s">
        <v>2453</v>
      </c>
      <c r="AO254" s="78">
        <f t="shared" si="569"/>
        <v>2203966.261</v>
      </c>
      <c r="AP254" s="74" t="s">
        <v>2454</v>
      </c>
      <c r="AQ254" s="78">
        <f t="shared" si="570"/>
        <v>5700364.93</v>
      </c>
      <c r="AR254" s="72"/>
      <c r="AS254" s="73"/>
      <c r="AT254" s="72"/>
      <c r="AU254" s="73"/>
    </row>
    <row r="255" ht="15.75" customHeight="1">
      <c r="A255" s="76" t="s">
        <v>2455</v>
      </c>
      <c r="B255" s="77" t="s">
        <v>1057</v>
      </c>
      <c r="C255" s="78">
        <f t="shared" si="474"/>
        <v>6371.469</v>
      </c>
      <c r="D255" s="77" t="s">
        <v>2456</v>
      </c>
      <c r="E255" s="78">
        <f t="shared" si="428"/>
        <v>6041.344</v>
      </c>
      <c r="F255" s="77" t="s">
        <v>2457</v>
      </c>
      <c r="G255" s="78">
        <f t="shared" si="552"/>
        <v>13775.81</v>
      </c>
      <c r="H255" s="77" t="s">
        <v>2458</v>
      </c>
      <c r="I255" s="78">
        <f t="shared" si="553"/>
        <v>13820.78</v>
      </c>
      <c r="J255" s="77" t="s">
        <v>1286</v>
      </c>
      <c r="K255" s="78">
        <f t="shared" si="554"/>
        <v>19655.085</v>
      </c>
      <c r="L255" s="77" t="s">
        <v>2459</v>
      </c>
      <c r="M255" s="78">
        <f t="shared" si="555"/>
        <v>19683.078</v>
      </c>
      <c r="N255" s="77" t="s">
        <v>2460</v>
      </c>
      <c r="O255" s="78">
        <f t="shared" si="556"/>
        <v>23026.242</v>
      </c>
      <c r="P255" s="77" t="s">
        <v>2461</v>
      </c>
      <c r="Q255" s="78">
        <f t="shared" si="557"/>
        <v>21619.04125</v>
      </c>
      <c r="R255" s="77" t="s">
        <v>2462</v>
      </c>
      <c r="S255" s="78">
        <f t="shared" si="558"/>
        <v>10729.65</v>
      </c>
      <c r="T255" s="77" t="s">
        <v>2463</v>
      </c>
      <c r="U255" s="78">
        <f t="shared" si="559"/>
        <v>10736.64</v>
      </c>
      <c r="V255" s="77" t="s">
        <v>2464</v>
      </c>
      <c r="W255" s="78">
        <f t="shared" si="560"/>
        <v>19662.72</v>
      </c>
      <c r="X255" s="77" t="s">
        <v>2465</v>
      </c>
      <c r="Y255" s="78">
        <f t="shared" si="561"/>
        <v>14489.95857</v>
      </c>
      <c r="Z255" s="77" t="s">
        <v>2466</v>
      </c>
      <c r="AA255" s="78">
        <f t="shared" si="562"/>
        <v>14504.24143</v>
      </c>
      <c r="AB255" s="77" t="s">
        <v>2467</v>
      </c>
      <c r="AC255" s="78">
        <f t="shared" ref="AC255:AC260" si="573">($AC$10)*VALUE(SUBSTITUTE(MID(AB255,FIND(":",AB255)+1,99),",",""))</f>
        <v>19746.51</v>
      </c>
      <c r="AD255" s="77" t="s">
        <v>2468</v>
      </c>
      <c r="AE255" s="78">
        <f t="shared" ref="AE255:AE259" si="574">($AE$10)*VALUE(SUBSTITUTE(MID(AD255,FIND(":",AD255)+1,99),",",""))</f>
        <v>16052.2065</v>
      </c>
      <c r="AF255" s="77" t="s">
        <v>311</v>
      </c>
      <c r="AG255" s="78">
        <f t="shared" ref="AG255:AG260" si="575">($AG$10)*VALUE(SUBSTITUTE(MID(AF255,FIND(":",AF255)+1,99),",",""))</f>
        <v>16206.1845</v>
      </c>
      <c r="AH255" s="77" t="s">
        <v>1177</v>
      </c>
      <c r="AI255" s="78">
        <f t="shared" si="566"/>
        <v>40958.61</v>
      </c>
      <c r="AJ255" s="77" t="s">
        <v>2469</v>
      </c>
      <c r="AK255" s="78">
        <f t="shared" si="567"/>
        <v>41100.22</v>
      </c>
      <c r="AL255" s="77" t="s">
        <v>2465</v>
      </c>
      <c r="AM255" s="78">
        <f t="shared" ref="AM255:AM259" si="576">($AM$10)*VALUE(SUBSTITUTE(MID(AL255,FIND(":",AL255)+1,99),",",""))</f>
        <v>14489.95857</v>
      </c>
      <c r="AN255" s="77" t="s">
        <v>2470</v>
      </c>
      <c r="AO255" s="78">
        <f t="shared" si="569"/>
        <v>14514.95357</v>
      </c>
      <c r="AP255" s="77" t="s">
        <v>2105</v>
      </c>
      <c r="AQ255" s="78">
        <f t="shared" si="570"/>
        <v>34521.123</v>
      </c>
      <c r="AR255" s="77" t="s">
        <v>557</v>
      </c>
      <c r="AS255" s="78">
        <f t="shared" ref="AS255:AS259" si="577">($AS$10)*VALUE(SUBSTITUTE(MID(AR255,FIND(":",AR255)+1,99),",",""))</f>
        <v>8769.5615</v>
      </c>
      <c r="AT255" s="77" t="s">
        <v>317</v>
      </c>
      <c r="AU255" s="78">
        <f t="shared" ref="AU255:AU257" si="578">($AU$10)*VALUE(SUBSTITUTE(MID(AT255,FIND(":",AT255)+1,99),",",""))</f>
        <v>28145.615</v>
      </c>
    </row>
    <row r="256" ht="15.75" customHeight="1">
      <c r="A256" s="71" t="s">
        <v>2471</v>
      </c>
      <c r="B256" s="74" t="s">
        <v>2472</v>
      </c>
      <c r="C256" s="78">
        <f t="shared" si="474"/>
        <v>31875.3435</v>
      </c>
      <c r="D256" s="74" t="s">
        <v>2473</v>
      </c>
      <c r="E256" s="78">
        <f t="shared" si="428"/>
        <v>30183.121</v>
      </c>
      <c r="F256" s="74" t="s">
        <v>2474</v>
      </c>
      <c r="G256" s="78">
        <f t="shared" si="552"/>
        <v>69553.6</v>
      </c>
      <c r="H256" s="74" t="s">
        <v>2475</v>
      </c>
      <c r="I256" s="78">
        <f t="shared" si="553"/>
        <v>69043.94</v>
      </c>
      <c r="J256" s="74" t="s">
        <v>991</v>
      </c>
      <c r="K256" s="78">
        <f t="shared" si="554"/>
        <v>98263.428</v>
      </c>
      <c r="L256" s="74" t="s">
        <v>2476</v>
      </c>
      <c r="M256" s="78">
        <f t="shared" si="555"/>
        <v>97883.523</v>
      </c>
      <c r="N256" s="74" t="s">
        <v>2477</v>
      </c>
      <c r="O256" s="78">
        <f t="shared" si="556"/>
        <v>115119.213</v>
      </c>
      <c r="P256" s="74" t="s">
        <v>2478</v>
      </c>
      <c r="Q256" s="78">
        <f t="shared" si="557"/>
        <v>107322.9638</v>
      </c>
      <c r="R256" s="74" t="s">
        <v>2479</v>
      </c>
      <c r="S256" s="78">
        <f t="shared" si="558"/>
        <v>53347.68</v>
      </c>
      <c r="T256" s="74" t="s">
        <v>2480</v>
      </c>
      <c r="U256" s="78">
        <f t="shared" si="559"/>
        <v>53543.4</v>
      </c>
      <c r="V256" s="74" t="s">
        <v>1306</v>
      </c>
      <c r="W256" s="78">
        <f t="shared" si="560"/>
        <v>100009.35</v>
      </c>
      <c r="X256" s="74" t="s">
        <v>2481</v>
      </c>
      <c r="Y256" s="78">
        <f t="shared" si="561"/>
        <v>72714.02571</v>
      </c>
      <c r="Z256" s="74" t="s">
        <v>2482</v>
      </c>
      <c r="AA256" s="78">
        <f t="shared" si="562"/>
        <v>72642.61143</v>
      </c>
      <c r="AB256" s="74" t="s">
        <v>2483</v>
      </c>
      <c r="AC256" s="78">
        <f t="shared" si="573"/>
        <v>98257.74</v>
      </c>
      <c r="AD256" s="74" t="s">
        <v>139</v>
      </c>
      <c r="AE256" s="78">
        <f t="shared" si="574"/>
        <v>80257.533</v>
      </c>
      <c r="AF256" s="74" t="s">
        <v>2484</v>
      </c>
      <c r="AG256" s="78">
        <f t="shared" si="575"/>
        <v>80348.52</v>
      </c>
      <c r="AH256" s="74" t="s">
        <v>2485</v>
      </c>
      <c r="AI256" s="78">
        <f t="shared" si="566"/>
        <v>206646.475</v>
      </c>
      <c r="AJ256" s="74" t="s">
        <v>2486</v>
      </c>
      <c r="AK256" s="78">
        <f t="shared" si="567"/>
        <v>204051.68</v>
      </c>
      <c r="AL256" s="74" t="s">
        <v>921</v>
      </c>
      <c r="AM256" s="78">
        <f t="shared" si="576"/>
        <v>71414.28571</v>
      </c>
      <c r="AN256" s="74" t="s">
        <v>2487</v>
      </c>
      <c r="AO256" s="78">
        <f t="shared" si="569"/>
        <v>72564.05571</v>
      </c>
      <c r="AP256" s="74" t="s">
        <v>2488</v>
      </c>
      <c r="AQ256" s="78">
        <f t="shared" si="570"/>
        <v>171597.699</v>
      </c>
      <c r="AR256" s="74" t="s">
        <v>2489</v>
      </c>
      <c r="AS256" s="78">
        <f t="shared" si="577"/>
        <v>45997.7</v>
      </c>
      <c r="AT256" s="74" t="s">
        <v>149</v>
      </c>
      <c r="AU256" s="78">
        <f t="shared" si="578"/>
        <v>121959.3333</v>
      </c>
    </row>
    <row r="257" ht="15.75" customHeight="1">
      <c r="A257" s="76" t="s">
        <v>2490</v>
      </c>
      <c r="B257" s="77" t="s">
        <v>2491</v>
      </c>
      <c r="C257" s="78">
        <f t="shared" si="474"/>
        <v>63648.6955</v>
      </c>
      <c r="D257" s="77" t="s">
        <v>2492</v>
      </c>
      <c r="E257" s="78">
        <f t="shared" si="428"/>
        <v>60366.242</v>
      </c>
      <c r="F257" s="77" t="s">
        <v>2493</v>
      </c>
      <c r="G257" s="78">
        <f t="shared" si="552"/>
        <v>139107.2</v>
      </c>
      <c r="H257" s="77" t="s">
        <v>2494</v>
      </c>
      <c r="I257" s="78">
        <f t="shared" si="553"/>
        <v>138072.89</v>
      </c>
      <c r="J257" s="77" t="s">
        <v>165</v>
      </c>
      <c r="K257" s="78">
        <f t="shared" si="554"/>
        <v>206348.4</v>
      </c>
      <c r="L257" s="77" t="s">
        <v>489</v>
      </c>
      <c r="M257" s="78">
        <f t="shared" si="555"/>
        <v>195767.046</v>
      </c>
      <c r="N257" s="77" t="s">
        <v>2495</v>
      </c>
      <c r="O257" s="78">
        <f t="shared" si="556"/>
        <v>230234.427</v>
      </c>
      <c r="P257" s="77" t="s">
        <v>491</v>
      </c>
      <c r="Q257" s="78">
        <f t="shared" si="557"/>
        <v>214645.9275</v>
      </c>
      <c r="R257" s="77" t="s">
        <v>1811</v>
      </c>
      <c r="S257" s="78">
        <f t="shared" si="558"/>
        <v>106688.37</v>
      </c>
      <c r="T257" s="77" t="s">
        <v>2496</v>
      </c>
      <c r="U257" s="78">
        <f t="shared" si="559"/>
        <v>107086.8</v>
      </c>
      <c r="V257" s="77" t="s">
        <v>161</v>
      </c>
      <c r="W257" s="78">
        <f t="shared" si="560"/>
        <v>191679.6</v>
      </c>
      <c r="X257" s="77" t="s">
        <v>661</v>
      </c>
      <c r="Y257" s="78">
        <f t="shared" si="561"/>
        <v>142828.5714</v>
      </c>
      <c r="Z257" s="77" t="s">
        <v>2497</v>
      </c>
      <c r="AA257" s="78">
        <f t="shared" si="562"/>
        <v>145281.6521</v>
      </c>
      <c r="AB257" s="77" t="s">
        <v>2498</v>
      </c>
      <c r="AC257" s="78">
        <f t="shared" si="573"/>
        <v>192042.69</v>
      </c>
      <c r="AD257" s="77" t="s">
        <v>165</v>
      </c>
      <c r="AE257" s="78">
        <f t="shared" si="574"/>
        <v>180574.2</v>
      </c>
      <c r="AF257" s="77" t="s">
        <v>166</v>
      </c>
      <c r="AG257" s="78">
        <f t="shared" si="575"/>
        <v>160697.04</v>
      </c>
      <c r="AH257" s="77" t="s">
        <v>1219</v>
      </c>
      <c r="AI257" s="78">
        <f t="shared" si="566"/>
        <v>413292.95</v>
      </c>
      <c r="AJ257" s="77" t="s">
        <v>2499</v>
      </c>
      <c r="AK257" s="78">
        <f t="shared" si="567"/>
        <v>412955.585</v>
      </c>
      <c r="AL257" s="77" t="s">
        <v>661</v>
      </c>
      <c r="AM257" s="78">
        <f t="shared" si="576"/>
        <v>142828.5714</v>
      </c>
      <c r="AN257" s="77" t="s">
        <v>1825</v>
      </c>
      <c r="AO257" s="78">
        <f t="shared" si="569"/>
        <v>145128.1114</v>
      </c>
      <c r="AP257" s="77" t="s">
        <v>504</v>
      </c>
      <c r="AQ257" s="78">
        <f t="shared" si="570"/>
        <v>353280.5575</v>
      </c>
      <c r="AR257" s="77" t="s">
        <v>97</v>
      </c>
      <c r="AS257" s="78">
        <f t="shared" si="577"/>
        <v>91995.4</v>
      </c>
      <c r="AT257" s="77" t="s">
        <v>176</v>
      </c>
      <c r="AU257" s="78">
        <f t="shared" si="578"/>
        <v>365878</v>
      </c>
    </row>
    <row r="258" ht="15.75" customHeight="1">
      <c r="A258" s="71" t="s">
        <v>2500</v>
      </c>
      <c r="B258" s="74" t="s">
        <v>2501</v>
      </c>
      <c r="C258" s="78">
        <f t="shared" si="474"/>
        <v>198649.4445</v>
      </c>
      <c r="D258" s="74" t="s">
        <v>2502</v>
      </c>
      <c r="E258" s="78">
        <f t="shared" si="428"/>
        <v>187989.634</v>
      </c>
      <c r="F258" s="74" t="s">
        <v>1352</v>
      </c>
      <c r="G258" s="78">
        <f t="shared" si="552"/>
        <v>463700.66</v>
      </c>
      <c r="H258" s="74" t="s">
        <v>182</v>
      </c>
      <c r="I258" s="78">
        <f t="shared" si="553"/>
        <v>423407.54</v>
      </c>
      <c r="J258" s="74" t="s">
        <v>1227</v>
      </c>
      <c r="K258" s="78">
        <f t="shared" si="554"/>
        <v>687828</v>
      </c>
      <c r="L258" s="74" t="s">
        <v>1228</v>
      </c>
      <c r="M258" s="78">
        <f t="shared" si="555"/>
        <v>619924.98</v>
      </c>
      <c r="N258" s="74" t="s">
        <v>2503</v>
      </c>
      <c r="O258" s="78">
        <f t="shared" si="556"/>
        <v>712621.8</v>
      </c>
      <c r="P258" s="74" t="s">
        <v>1233</v>
      </c>
      <c r="Q258" s="78">
        <f t="shared" si="557"/>
        <v>751249.5</v>
      </c>
      <c r="R258" s="74" t="s">
        <v>187</v>
      </c>
      <c r="S258" s="78">
        <f t="shared" si="558"/>
        <v>337826.7</v>
      </c>
      <c r="T258" s="74" t="s">
        <v>1361</v>
      </c>
      <c r="U258" s="78">
        <f t="shared" si="559"/>
        <v>348018.12</v>
      </c>
      <c r="V258" s="74" t="s">
        <v>2504</v>
      </c>
      <c r="W258" s="78">
        <f t="shared" si="560"/>
        <v>575038.8</v>
      </c>
      <c r="X258" s="74" t="s">
        <v>190</v>
      </c>
      <c r="Y258" s="78">
        <f t="shared" si="561"/>
        <v>444357.5393</v>
      </c>
      <c r="Z258" s="74" t="s">
        <v>2505</v>
      </c>
      <c r="AA258" s="78">
        <f t="shared" si="562"/>
        <v>468131.355</v>
      </c>
      <c r="AB258" s="74" t="s">
        <v>1240</v>
      </c>
      <c r="AC258" s="78">
        <f t="shared" si="573"/>
        <v>603563.31</v>
      </c>
      <c r="AD258" s="74" t="s">
        <v>227</v>
      </c>
      <c r="AE258" s="78">
        <f t="shared" si="574"/>
        <v>722296.8</v>
      </c>
      <c r="AF258" s="74" t="s">
        <v>194</v>
      </c>
      <c r="AG258" s="78">
        <f t="shared" si="575"/>
        <v>482091.12</v>
      </c>
      <c r="AH258" s="74" t="s">
        <v>229</v>
      </c>
      <c r="AI258" s="78">
        <f t="shared" si="566"/>
        <v>1136545.2</v>
      </c>
      <c r="AJ258" s="74" t="s">
        <v>2506</v>
      </c>
      <c r="AK258" s="78">
        <f t="shared" si="567"/>
        <v>1334161.955</v>
      </c>
      <c r="AL258" s="74" t="s">
        <v>200</v>
      </c>
      <c r="AM258" s="78">
        <f t="shared" si="576"/>
        <v>499900</v>
      </c>
      <c r="AN258" s="74" t="s">
        <v>2507</v>
      </c>
      <c r="AO258" s="78">
        <f t="shared" si="569"/>
        <v>464407.1</v>
      </c>
      <c r="AP258" s="74" t="s">
        <v>2508</v>
      </c>
      <c r="AQ258" s="78">
        <f t="shared" si="570"/>
        <v>1000956.58</v>
      </c>
      <c r="AR258" s="74" t="s">
        <v>148</v>
      </c>
      <c r="AS258" s="78">
        <f t="shared" si="577"/>
        <v>275986.2</v>
      </c>
      <c r="AT258" s="72"/>
      <c r="AU258" s="73"/>
    </row>
    <row r="259" ht="15.75" customHeight="1">
      <c r="A259" s="76" t="s">
        <v>2509</v>
      </c>
      <c r="B259" s="77" t="s">
        <v>2510</v>
      </c>
      <c r="C259" s="78">
        <f t="shared" si="474"/>
        <v>385605.8635</v>
      </c>
      <c r="D259" s="77" t="s">
        <v>2511</v>
      </c>
      <c r="E259" s="78">
        <f t="shared" si="428"/>
        <v>363424.6</v>
      </c>
      <c r="F259" s="77" t="s">
        <v>209</v>
      </c>
      <c r="G259" s="78">
        <f t="shared" si="552"/>
        <v>927386.33</v>
      </c>
      <c r="H259" s="77" t="s">
        <v>210</v>
      </c>
      <c r="I259" s="78">
        <f t="shared" si="553"/>
        <v>793870.4</v>
      </c>
      <c r="J259" s="77" t="s">
        <v>211</v>
      </c>
      <c r="K259" s="78">
        <f t="shared" si="554"/>
        <v>1031742</v>
      </c>
      <c r="L259" s="77" t="s">
        <v>1263</v>
      </c>
      <c r="M259" s="78">
        <f t="shared" si="555"/>
        <v>1239849.96</v>
      </c>
      <c r="N259" s="77" t="s">
        <v>2512</v>
      </c>
      <c r="O259" s="78">
        <f t="shared" si="556"/>
        <v>1360459.8</v>
      </c>
      <c r="P259" s="77" t="s">
        <v>1034</v>
      </c>
      <c r="Q259" s="78">
        <f t="shared" si="557"/>
        <v>1502499</v>
      </c>
      <c r="R259" s="77" t="s">
        <v>216</v>
      </c>
      <c r="S259" s="78">
        <f t="shared" si="558"/>
        <v>675653.4</v>
      </c>
      <c r="T259" s="77" t="s">
        <v>217</v>
      </c>
      <c r="U259" s="78">
        <f t="shared" si="559"/>
        <v>596603.49</v>
      </c>
      <c r="V259" s="77" t="s">
        <v>219</v>
      </c>
      <c r="W259" s="78">
        <f t="shared" si="560"/>
        <v>1150077.6</v>
      </c>
      <c r="X259" s="77" t="s">
        <v>220</v>
      </c>
      <c r="Y259" s="78">
        <f t="shared" si="561"/>
        <v>799840</v>
      </c>
      <c r="Z259" s="77" t="s">
        <v>1446</v>
      </c>
      <c r="AA259" s="78">
        <f t="shared" si="562"/>
        <v>936259.1393</v>
      </c>
      <c r="AB259" s="77" t="s">
        <v>1267</v>
      </c>
      <c r="AC259" s="78">
        <f t="shared" si="573"/>
        <v>1408310.4</v>
      </c>
      <c r="AD259" s="77" t="s">
        <v>227</v>
      </c>
      <c r="AE259" s="78">
        <f t="shared" si="574"/>
        <v>722296.8</v>
      </c>
      <c r="AF259" s="77" t="s">
        <v>228</v>
      </c>
      <c r="AG259" s="78">
        <f t="shared" si="575"/>
        <v>964182.24</v>
      </c>
      <c r="AH259" s="77" t="s">
        <v>418</v>
      </c>
      <c r="AI259" s="78">
        <f t="shared" si="566"/>
        <v>2273090.4</v>
      </c>
      <c r="AJ259" s="77" t="s">
        <v>545</v>
      </c>
      <c r="AK259" s="78">
        <f t="shared" si="567"/>
        <v>2477725.18</v>
      </c>
      <c r="AL259" s="77" t="s">
        <v>232</v>
      </c>
      <c r="AM259" s="78">
        <f t="shared" si="576"/>
        <v>999800</v>
      </c>
      <c r="AN259" s="77" t="s">
        <v>1484</v>
      </c>
      <c r="AO259" s="78">
        <f t="shared" si="569"/>
        <v>928814.2</v>
      </c>
      <c r="AP259" s="77" t="s">
        <v>1488</v>
      </c>
      <c r="AQ259" s="78">
        <f t="shared" si="570"/>
        <v>2001913.16</v>
      </c>
      <c r="AR259" s="77" t="s">
        <v>174</v>
      </c>
      <c r="AS259" s="78">
        <f t="shared" si="577"/>
        <v>551972.4</v>
      </c>
      <c r="AT259" s="72"/>
      <c r="AU259" s="73"/>
    </row>
    <row r="260" ht="15.75" customHeight="1">
      <c r="A260" s="71" t="s">
        <v>2513</v>
      </c>
      <c r="B260" s="74" t="s">
        <v>1026</v>
      </c>
      <c r="C260" s="78">
        <f t="shared" si="474"/>
        <v>1966588.104</v>
      </c>
      <c r="D260" s="74" t="s">
        <v>2514</v>
      </c>
      <c r="E260" s="78">
        <f t="shared" si="428"/>
        <v>1817123</v>
      </c>
      <c r="F260" s="74" t="s">
        <v>240</v>
      </c>
      <c r="G260" s="78">
        <f t="shared" si="552"/>
        <v>2782144</v>
      </c>
      <c r="H260" s="74" t="s">
        <v>241</v>
      </c>
      <c r="I260" s="78">
        <f t="shared" si="553"/>
        <v>6350963.2</v>
      </c>
      <c r="J260" s="72"/>
      <c r="K260" s="73"/>
      <c r="L260" s="74" t="s">
        <v>242</v>
      </c>
      <c r="M260" s="78">
        <f t="shared" si="555"/>
        <v>3719549.88</v>
      </c>
      <c r="N260" s="74" t="s">
        <v>730</v>
      </c>
      <c r="O260" s="78">
        <f t="shared" si="556"/>
        <v>7482528.9</v>
      </c>
      <c r="P260" s="72"/>
      <c r="Q260" s="73"/>
      <c r="R260" s="74" t="s">
        <v>246</v>
      </c>
      <c r="S260" s="78">
        <f t="shared" si="558"/>
        <v>2026960.2</v>
      </c>
      <c r="T260" s="74" t="s">
        <v>247</v>
      </c>
      <c r="U260" s="78">
        <f t="shared" si="559"/>
        <v>4176217.44</v>
      </c>
      <c r="V260" s="72"/>
      <c r="W260" s="73"/>
      <c r="X260" s="74" t="s">
        <v>248</v>
      </c>
      <c r="Y260" s="78">
        <f t="shared" si="561"/>
        <v>3999200</v>
      </c>
      <c r="Z260" s="74" t="s">
        <v>249</v>
      </c>
      <c r="AA260" s="78">
        <f t="shared" si="562"/>
        <v>4213157.2</v>
      </c>
      <c r="AB260" s="74" t="s">
        <v>250</v>
      </c>
      <c r="AC260" s="78">
        <f t="shared" si="573"/>
        <v>4224931.2</v>
      </c>
      <c r="AD260" s="72"/>
      <c r="AE260" s="73"/>
      <c r="AF260" s="74" t="s">
        <v>251</v>
      </c>
      <c r="AG260" s="78">
        <f t="shared" si="575"/>
        <v>1928364.48</v>
      </c>
      <c r="AH260" s="72"/>
      <c r="AI260" s="73"/>
      <c r="AJ260" s="74" t="s">
        <v>687</v>
      </c>
      <c r="AK260" s="78">
        <f t="shared" si="567"/>
        <v>8672029.8</v>
      </c>
      <c r="AL260" s="72"/>
      <c r="AM260" s="73"/>
      <c r="AN260" s="74" t="s">
        <v>254</v>
      </c>
      <c r="AO260" s="78">
        <f t="shared" si="569"/>
        <v>4644071</v>
      </c>
      <c r="AP260" s="74" t="s">
        <v>553</v>
      </c>
      <c r="AQ260" s="78">
        <f t="shared" si="570"/>
        <v>6005739.48</v>
      </c>
      <c r="AR260" s="72"/>
      <c r="AS260" s="73"/>
      <c r="AT260" s="72"/>
      <c r="AU260" s="73"/>
    </row>
    <row r="261" ht="15.75" customHeight="1">
      <c r="A261" s="76" t="s">
        <v>2515</v>
      </c>
      <c r="B261" s="77" t="s">
        <v>2516</v>
      </c>
      <c r="C261" s="78">
        <f t="shared" si="474"/>
        <v>935.922</v>
      </c>
      <c r="D261" s="77" t="s">
        <v>2219</v>
      </c>
      <c r="E261" s="78">
        <f t="shared" si="428"/>
        <v>1109.153</v>
      </c>
      <c r="F261" s="72"/>
      <c r="G261" s="73"/>
      <c r="H261" s="72"/>
      <c r="I261" s="73"/>
      <c r="J261" s="72"/>
      <c r="K261" s="73"/>
      <c r="L261" s="72"/>
      <c r="M261" s="73"/>
      <c r="N261" s="72"/>
      <c r="O261" s="73"/>
      <c r="P261" s="72"/>
      <c r="Q261" s="73"/>
      <c r="R261" s="72"/>
      <c r="S261" s="73"/>
      <c r="T261" s="72"/>
      <c r="U261" s="73"/>
      <c r="V261" s="72"/>
      <c r="W261" s="73"/>
      <c r="X261" s="72"/>
      <c r="Y261" s="73"/>
      <c r="Z261" s="72"/>
      <c r="AA261" s="73"/>
      <c r="AB261" s="72"/>
      <c r="AC261" s="73"/>
      <c r="AD261" s="72"/>
      <c r="AE261" s="73"/>
      <c r="AF261" s="72"/>
      <c r="AG261" s="73"/>
      <c r="AH261" s="72"/>
      <c r="AI261" s="73"/>
      <c r="AJ261" s="72"/>
      <c r="AK261" s="73"/>
      <c r="AL261" s="72"/>
      <c r="AM261" s="73"/>
      <c r="AN261" s="72"/>
      <c r="AO261" s="73"/>
      <c r="AP261" s="72"/>
      <c r="AQ261" s="73"/>
      <c r="AR261" s="72"/>
      <c r="AS261" s="73"/>
      <c r="AT261" s="72"/>
      <c r="AU261" s="73"/>
    </row>
    <row r="262" ht="15.75" customHeight="1">
      <c r="A262" s="71" t="s">
        <v>2517</v>
      </c>
      <c r="B262" s="74" t="s">
        <v>1097</v>
      </c>
      <c r="C262" s="78">
        <f t="shared" si="474"/>
        <v>4679.61</v>
      </c>
      <c r="D262" s="74" t="s">
        <v>2518</v>
      </c>
      <c r="E262" s="78">
        <f t="shared" si="428"/>
        <v>5522.166</v>
      </c>
      <c r="F262" s="72"/>
      <c r="G262" s="73"/>
      <c r="H262" s="72"/>
      <c r="I262" s="73"/>
      <c r="J262" s="72"/>
      <c r="K262" s="73"/>
      <c r="L262" s="72"/>
      <c r="M262" s="73"/>
      <c r="N262" s="72"/>
      <c r="O262" s="73"/>
      <c r="P262" s="72"/>
      <c r="Q262" s="73"/>
      <c r="R262" s="72"/>
      <c r="S262" s="73"/>
      <c r="T262" s="72"/>
      <c r="U262" s="73"/>
      <c r="V262" s="72"/>
      <c r="W262" s="73"/>
      <c r="X262" s="72"/>
      <c r="Y262" s="73"/>
      <c r="Z262" s="72"/>
      <c r="AA262" s="73"/>
      <c r="AB262" s="72"/>
      <c r="AC262" s="73"/>
      <c r="AD262" s="72"/>
      <c r="AE262" s="73"/>
      <c r="AF262" s="72"/>
      <c r="AG262" s="73"/>
      <c r="AH262" s="72"/>
      <c r="AI262" s="73"/>
      <c r="AJ262" s="72"/>
      <c r="AK262" s="73"/>
      <c r="AL262" s="72"/>
      <c r="AM262" s="73"/>
      <c r="AN262" s="72"/>
      <c r="AO262" s="73"/>
      <c r="AP262" s="72"/>
      <c r="AQ262" s="73"/>
      <c r="AR262" s="72"/>
      <c r="AS262" s="73"/>
      <c r="AT262" s="72"/>
      <c r="AU262" s="73"/>
    </row>
    <row r="263" ht="15.75" customHeight="1">
      <c r="A263" s="76" t="s">
        <v>2519</v>
      </c>
      <c r="B263" s="77" t="s">
        <v>2520</v>
      </c>
      <c r="C263" s="78">
        <f t="shared" si="474"/>
        <v>7091.409</v>
      </c>
      <c r="D263" s="77" t="s">
        <v>2521</v>
      </c>
      <c r="E263" s="78">
        <f t="shared" si="428"/>
        <v>8377.645</v>
      </c>
      <c r="F263" s="72"/>
      <c r="G263" s="73"/>
      <c r="H263" s="72"/>
      <c r="I263" s="73"/>
      <c r="J263" s="72"/>
      <c r="K263" s="73"/>
      <c r="L263" s="72"/>
      <c r="M263" s="73"/>
      <c r="N263" s="72"/>
      <c r="O263" s="73"/>
      <c r="P263" s="72"/>
      <c r="Q263" s="73"/>
      <c r="R263" s="72"/>
      <c r="S263" s="73"/>
      <c r="T263" s="72"/>
      <c r="U263" s="73"/>
      <c r="V263" s="72"/>
      <c r="W263" s="73"/>
      <c r="X263" s="72"/>
      <c r="Y263" s="73"/>
      <c r="Z263" s="72"/>
      <c r="AA263" s="73"/>
      <c r="AB263" s="72"/>
      <c r="AC263" s="73"/>
      <c r="AD263" s="72"/>
      <c r="AE263" s="73"/>
      <c r="AF263" s="72"/>
      <c r="AG263" s="73"/>
      <c r="AH263" s="72"/>
      <c r="AI263" s="73"/>
      <c r="AJ263" s="72"/>
      <c r="AK263" s="73"/>
      <c r="AL263" s="72"/>
      <c r="AM263" s="73"/>
      <c r="AN263" s="72"/>
      <c r="AO263" s="73"/>
      <c r="AP263" s="72"/>
      <c r="AQ263" s="73"/>
      <c r="AR263" s="72"/>
      <c r="AS263" s="73"/>
      <c r="AT263" s="72"/>
      <c r="AU263" s="73"/>
    </row>
    <row r="264" ht="15.75" customHeight="1">
      <c r="A264" s="71" t="s">
        <v>2522</v>
      </c>
      <c r="B264" s="74" t="s">
        <v>2523</v>
      </c>
      <c r="C264" s="78">
        <f t="shared" si="474"/>
        <v>14038.83</v>
      </c>
      <c r="D264" s="74" t="s">
        <v>2524</v>
      </c>
      <c r="E264" s="78">
        <f t="shared" si="428"/>
        <v>16590.097</v>
      </c>
      <c r="F264" s="72"/>
      <c r="G264" s="73"/>
      <c r="H264" s="72"/>
      <c r="I264" s="73"/>
      <c r="J264" s="72"/>
      <c r="K264" s="73"/>
      <c r="L264" s="72"/>
      <c r="M264" s="73"/>
      <c r="N264" s="72"/>
      <c r="O264" s="73"/>
      <c r="P264" s="72"/>
      <c r="Q264" s="73"/>
      <c r="R264" s="72"/>
      <c r="S264" s="73"/>
      <c r="T264" s="72"/>
      <c r="U264" s="73"/>
      <c r="V264" s="72"/>
      <c r="W264" s="73"/>
      <c r="X264" s="72"/>
      <c r="Y264" s="73"/>
      <c r="Z264" s="72"/>
      <c r="AA264" s="73"/>
      <c r="AB264" s="72"/>
      <c r="AC264" s="73"/>
      <c r="AD264" s="72"/>
      <c r="AE264" s="73"/>
      <c r="AF264" s="72"/>
      <c r="AG264" s="73"/>
      <c r="AH264" s="72"/>
      <c r="AI264" s="73"/>
      <c r="AJ264" s="72"/>
      <c r="AK264" s="73"/>
      <c r="AL264" s="72"/>
      <c r="AM264" s="73"/>
      <c r="AN264" s="72"/>
      <c r="AO264" s="73"/>
      <c r="AP264" s="72"/>
      <c r="AQ264" s="73"/>
      <c r="AR264" s="72"/>
      <c r="AS264" s="73"/>
      <c r="AT264" s="72"/>
      <c r="AU264" s="73"/>
    </row>
    <row r="265" ht="15.75" customHeight="1">
      <c r="A265" s="76" t="s">
        <v>2525</v>
      </c>
      <c r="B265" s="77" t="s">
        <v>2526</v>
      </c>
      <c r="C265" s="78">
        <f t="shared" si="474"/>
        <v>28095.6585</v>
      </c>
      <c r="D265" s="77" t="s">
        <v>2527</v>
      </c>
      <c r="E265" s="78">
        <f t="shared" si="428"/>
        <v>33109.397</v>
      </c>
      <c r="F265" s="72"/>
      <c r="G265" s="73"/>
      <c r="H265" s="72"/>
      <c r="I265" s="73"/>
      <c r="J265" s="72"/>
      <c r="K265" s="73"/>
      <c r="L265" s="72"/>
      <c r="M265" s="73"/>
      <c r="N265" s="72"/>
      <c r="O265" s="73"/>
      <c r="P265" s="72"/>
      <c r="Q265" s="73"/>
      <c r="R265" s="72"/>
      <c r="S265" s="73"/>
      <c r="T265" s="72"/>
      <c r="U265" s="73"/>
      <c r="V265" s="72"/>
      <c r="W265" s="73"/>
      <c r="X265" s="72"/>
      <c r="Y265" s="73"/>
      <c r="Z265" s="72"/>
      <c r="AA265" s="73"/>
      <c r="AB265" s="72"/>
      <c r="AC265" s="73"/>
      <c r="AD265" s="72"/>
      <c r="AE265" s="73"/>
      <c r="AF265" s="72"/>
      <c r="AG265" s="73"/>
      <c r="AH265" s="72"/>
      <c r="AI265" s="73"/>
      <c r="AJ265" s="72"/>
      <c r="AK265" s="73"/>
      <c r="AL265" s="72"/>
      <c r="AM265" s="73"/>
      <c r="AN265" s="72"/>
      <c r="AO265" s="73"/>
      <c r="AP265" s="72"/>
      <c r="AQ265" s="73"/>
      <c r="AR265" s="72"/>
      <c r="AS265" s="73"/>
      <c r="AT265" s="72"/>
      <c r="AU265" s="73"/>
    </row>
    <row r="266" ht="15.75" customHeight="1">
      <c r="A266" s="71" t="s">
        <v>2528</v>
      </c>
      <c r="B266" s="74" t="s">
        <v>2529</v>
      </c>
      <c r="C266" s="78">
        <f t="shared" si="474"/>
        <v>70236.1465</v>
      </c>
      <c r="D266" s="74" t="s">
        <v>2530</v>
      </c>
      <c r="E266" s="78">
        <f t="shared" si="428"/>
        <v>83021.282</v>
      </c>
      <c r="F266" s="72"/>
      <c r="G266" s="73"/>
      <c r="H266" s="72"/>
      <c r="I266" s="73"/>
      <c r="J266" s="72"/>
      <c r="K266" s="73"/>
      <c r="L266" s="72"/>
      <c r="M266" s="73"/>
      <c r="N266" s="72"/>
      <c r="O266" s="73"/>
      <c r="P266" s="72"/>
      <c r="Q266" s="73"/>
      <c r="R266" s="72"/>
      <c r="S266" s="73"/>
      <c r="T266" s="72"/>
      <c r="U266" s="73"/>
      <c r="V266" s="72"/>
      <c r="W266" s="73"/>
      <c r="X266" s="72"/>
      <c r="Y266" s="73"/>
      <c r="Z266" s="72"/>
      <c r="AA266" s="73"/>
      <c r="AB266" s="72"/>
      <c r="AC266" s="73"/>
      <c r="AD266" s="72"/>
      <c r="AE266" s="73"/>
      <c r="AF266" s="72"/>
      <c r="AG266" s="73"/>
      <c r="AH266" s="72"/>
      <c r="AI266" s="73"/>
      <c r="AJ266" s="72"/>
      <c r="AK266" s="73"/>
      <c r="AL266" s="72"/>
      <c r="AM266" s="73"/>
      <c r="AN266" s="72"/>
      <c r="AO266" s="73"/>
      <c r="AP266" s="72"/>
      <c r="AQ266" s="73"/>
      <c r="AR266" s="72"/>
      <c r="AS266" s="73"/>
      <c r="AT266" s="72"/>
      <c r="AU266" s="73"/>
    </row>
    <row r="267" ht="15.75" customHeight="1">
      <c r="A267" s="76" t="s">
        <v>2531</v>
      </c>
      <c r="B267" s="77" t="s">
        <v>2532</v>
      </c>
      <c r="C267" s="78">
        <f t="shared" si="474"/>
        <v>140472.293</v>
      </c>
      <c r="D267" s="77" t="s">
        <v>2533</v>
      </c>
      <c r="E267" s="78">
        <f t="shared" si="428"/>
        <v>165193</v>
      </c>
      <c r="F267" s="72"/>
      <c r="G267" s="73"/>
      <c r="H267" s="72"/>
      <c r="I267" s="73"/>
      <c r="J267" s="72"/>
      <c r="K267" s="73"/>
      <c r="L267" s="72"/>
      <c r="M267" s="73"/>
      <c r="N267" s="72"/>
      <c r="O267" s="73"/>
      <c r="P267" s="72"/>
      <c r="Q267" s="73"/>
      <c r="R267" s="72"/>
      <c r="S267" s="73"/>
      <c r="T267" s="72"/>
      <c r="U267" s="73"/>
      <c r="V267" s="72"/>
      <c r="W267" s="73"/>
      <c r="X267" s="72"/>
      <c r="Y267" s="73"/>
      <c r="Z267" s="72"/>
      <c r="AA267" s="73"/>
      <c r="AB267" s="72"/>
      <c r="AC267" s="73"/>
      <c r="AD267" s="72"/>
      <c r="AE267" s="73"/>
      <c r="AF267" s="72"/>
      <c r="AG267" s="73"/>
      <c r="AH267" s="72"/>
      <c r="AI267" s="73"/>
      <c r="AJ267" s="72"/>
      <c r="AK267" s="73"/>
      <c r="AL267" s="72"/>
      <c r="AM267" s="73"/>
      <c r="AN267" s="72"/>
      <c r="AO267" s="73"/>
      <c r="AP267" s="72"/>
      <c r="AQ267" s="73"/>
      <c r="AR267" s="72"/>
      <c r="AS267" s="73"/>
      <c r="AT267" s="72"/>
      <c r="AU267" s="73"/>
    </row>
    <row r="268" ht="15.75" customHeight="1">
      <c r="A268" s="71" t="s">
        <v>2534</v>
      </c>
      <c r="B268" s="74" t="s">
        <v>506</v>
      </c>
      <c r="C268" s="78">
        <f t="shared" si="474"/>
        <v>702355.4655</v>
      </c>
      <c r="D268" s="74" t="s">
        <v>507</v>
      </c>
      <c r="E268" s="78">
        <f t="shared" si="428"/>
        <v>817705.35</v>
      </c>
      <c r="F268" s="72"/>
      <c r="G268" s="73"/>
      <c r="H268" s="72"/>
      <c r="I268" s="73"/>
      <c r="J268" s="72"/>
      <c r="K268" s="73"/>
      <c r="L268" s="72"/>
      <c r="M268" s="73"/>
      <c r="N268" s="72"/>
      <c r="O268" s="73"/>
      <c r="P268" s="72"/>
      <c r="Q268" s="73"/>
      <c r="R268" s="72"/>
      <c r="S268" s="73"/>
      <c r="T268" s="72"/>
      <c r="U268" s="73"/>
      <c r="V268" s="72"/>
      <c r="W268" s="73"/>
      <c r="X268" s="72"/>
      <c r="Y268" s="73"/>
      <c r="Z268" s="72"/>
      <c r="AA268" s="73"/>
      <c r="AB268" s="72"/>
      <c r="AC268" s="73"/>
      <c r="AD268" s="72"/>
      <c r="AE268" s="73"/>
      <c r="AF268" s="72"/>
      <c r="AG268" s="73"/>
      <c r="AH268" s="72"/>
      <c r="AI268" s="73"/>
      <c r="AJ268" s="72"/>
      <c r="AK268" s="73"/>
      <c r="AL268" s="72"/>
      <c r="AM268" s="73"/>
      <c r="AN268" s="72"/>
      <c r="AO268" s="73"/>
      <c r="AP268" s="72"/>
      <c r="AQ268" s="73"/>
      <c r="AR268" s="72"/>
      <c r="AS268" s="73"/>
      <c r="AT268" s="72"/>
      <c r="AU268" s="73"/>
    </row>
    <row r="269" ht="15.75" customHeight="1">
      <c r="A269" s="76" t="s">
        <v>2535</v>
      </c>
      <c r="B269" s="77" t="s">
        <v>2536</v>
      </c>
      <c r="C269" s="78">
        <f t="shared" si="474"/>
        <v>21634.197</v>
      </c>
      <c r="D269" s="77" t="s">
        <v>548</v>
      </c>
      <c r="E269" s="78">
        <f t="shared" si="428"/>
        <v>20460.333</v>
      </c>
      <c r="F269" s="77" t="s">
        <v>2537</v>
      </c>
      <c r="G269" s="78">
        <f t="shared" ref="G269:G279" si="579">($G$10)*VALUE(SUBSTITUTE(MID(F269,FIND(":",F269)+1,99),",",""))</f>
        <v>46498.98</v>
      </c>
      <c r="H269" s="77" t="s">
        <v>2538</v>
      </c>
      <c r="I269" s="78">
        <f t="shared" ref="I269:I279" si="580">($I$10)*VALUE(SUBSTITUTE(MID(H269,FIND(":",H269)+1,99),",",""))</f>
        <v>46603.91</v>
      </c>
      <c r="J269" s="77" t="s">
        <v>2539</v>
      </c>
      <c r="K269" s="78">
        <f t="shared" ref="K269:K273" si="581">($K$10)*VALUE(SUBSTITUTE(MID(J269,FIND(":",J269)+1,99),",",""))</f>
        <v>65339.661</v>
      </c>
      <c r="L269" s="77" t="s">
        <v>2540</v>
      </c>
      <c r="M269" s="78">
        <f t="shared" ref="M269:M273" si="582">($M$10)*VALUE(SUBSTITUTE(MID(L269,FIND(":",L269)+1,99),",",""))</f>
        <v>65819.541</v>
      </c>
      <c r="N269" s="77" t="s">
        <v>2541</v>
      </c>
      <c r="O269" s="78">
        <f t="shared" ref="O269:O279" si="583">($O$10)*VALUE(SUBSTITUTE(MID(N269,FIND(":",N269)+1,99),",",""))</f>
        <v>77616.591</v>
      </c>
      <c r="P269" s="77" t="s">
        <v>2542</v>
      </c>
      <c r="Q269" s="78">
        <f t="shared" ref="Q269:Q279" si="584">($Q$10)*VALUE(SUBSTITUTE(MID(P269,FIND(":",P269)+1,99),",",""))</f>
        <v>72317.13625</v>
      </c>
      <c r="R269" s="77" t="s">
        <v>2543</v>
      </c>
      <c r="S269" s="78">
        <f t="shared" ref="S269:S279" si="585">($S$10)*VALUE(SUBSTITUTE(MID(R269,FIND(":",R269)+1,99),",",""))</f>
        <v>35872.68</v>
      </c>
      <c r="T269" s="77" t="s">
        <v>2544</v>
      </c>
      <c r="U269" s="78">
        <f t="shared" ref="U269:U279" si="586">($U$10)*VALUE(SUBSTITUTE(MID(T269,FIND(":",T269)+1,99),",",""))</f>
        <v>36417.9</v>
      </c>
      <c r="V269" s="77" t="s">
        <v>2545</v>
      </c>
      <c r="W269" s="78">
        <f t="shared" ref="W269:W279" si="587">($W$10)*VALUE(SUBSTITUTE(MID(V269,FIND(":",V269)+1,99),",",""))</f>
        <v>65898.84</v>
      </c>
      <c r="X269" s="77" t="s">
        <v>1810</v>
      </c>
      <c r="Y269" s="78">
        <f t="shared" ref="Y269:Y279" si="588">($Y$10)*VALUE(SUBSTITUTE(MID(X269,FIND(":",X269)+1,99),",",""))</f>
        <v>49104.46286</v>
      </c>
      <c r="Z269" s="77" t="s">
        <v>2546</v>
      </c>
      <c r="AA269" s="78">
        <f t="shared" ref="AA269:AA279" si="589">($AA$10)*VALUE(SUBSTITUTE(MID(Z269,FIND(":",Z269)+1,99),",",""))</f>
        <v>49218.72571</v>
      </c>
      <c r="AB269" s="77" t="s">
        <v>2547</v>
      </c>
      <c r="AC269" s="78">
        <f t="shared" ref="AC269:AC279" si="590">($AC$10)*VALUE(SUBSTITUTE(MID(AB269,FIND(":",AB269)+1,99),",",""))</f>
        <v>66892.35</v>
      </c>
      <c r="AD269" s="77" t="s">
        <v>2548</v>
      </c>
      <c r="AE269" s="78">
        <f t="shared" ref="AE269:AE273" si="591">($AE$10)*VALUE(SUBSTITUTE(MID(AD269,FIND(":",AD269)+1,99),",",""))</f>
        <v>54319.239</v>
      </c>
      <c r="AF269" s="77" t="s">
        <v>2549</v>
      </c>
      <c r="AG269" s="78">
        <f t="shared" ref="AG269:AG279" si="592">($AG$10)*VALUE(SUBSTITUTE(MID(AF269,FIND(":",AF269)+1,99),",",""))</f>
        <v>55246.6065</v>
      </c>
      <c r="AH269" s="77" t="s">
        <v>2550</v>
      </c>
      <c r="AI269" s="78">
        <f t="shared" ref="AI269:AI273" si="593">($AI$10)*VALUE(SUBSTITUTE(MID(AH269,FIND(":",AH269)+1,99),",",""))</f>
        <v>136753.61</v>
      </c>
      <c r="AJ269" s="77" t="s">
        <v>2551</v>
      </c>
      <c r="AK269" s="78">
        <f t="shared" ref="AK269:AK279" si="594">($AK$10)*VALUE(SUBSTITUTE(MID(AJ269,FIND(":",AJ269)+1,99),",",""))</f>
        <v>139127.66</v>
      </c>
      <c r="AL269" s="77" t="s">
        <v>2552</v>
      </c>
      <c r="AM269" s="78">
        <f t="shared" ref="AM269:AM273" si="595">($AM$10)*VALUE(SUBSTITUTE(MID(AL269,FIND(":",AL269)+1,99),",",""))</f>
        <v>50125.68714</v>
      </c>
      <c r="AN269" s="77" t="s">
        <v>2553</v>
      </c>
      <c r="AO269" s="78">
        <f t="shared" ref="AO269:AO279" si="596">($AO$10)*VALUE(SUBSTITUTE(MID(AN269,FIND(":",AN269)+1,99),",",""))</f>
        <v>49018.76571</v>
      </c>
      <c r="AP269" s="77" t="s">
        <v>2554</v>
      </c>
      <c r="AQ269" s="78">
        <f t="shared" ref="AQ269:AQ279" si="597">($AQ$10)*VALUE(SUBSTITUTE(MID(AP269,FIND(":",AP269)+1,99),",",""))</f>
        <v>116558.286</v>
      </c>
      <c r="AR269" s="77" t="s">
        <v>820</v>
      </c>
      <c r="AS269" s="78">
        <f t="shared" ref="AS269:AS273" si="598">($AS$10)*VALUE(SUBSTITUTE(MID(AR269,FIND(":",AR269)+1,99),",",""))</f>
        <v>30198.49</v>
      </c>
      <c r="AT269" s="77" t="s">
        <v>2555</v>
      </c>
      <c r="AU269" s="78">
        <f t="shared" ref="AU269:AU272" si="599">($AU$10)*VALUE(SUBSTITUTE(MID(AT269,FIND(":",AT269)+1,99),",",""))</f>
        <v>110063.3</v>
      </c>
    </row>
    <row r="270" ht="15.75" customHeight="1">
      <c r="A270" s="71" t="s">
        <v>2556</v>
      </c>
      <c r="B270" s="74" t="s">
        <v>2557</v>
      </c>
      <c r="C270" s="78">
        <f t="shared" si="474"/>
        <v>31677.36</v>
      </c>
      <c r="D270" s="74" t="s">
        <v>2558</v>
      </c>
      <c r="E270" s="78">
        <f t="shared" si="428"/>
        <v>29994.329</v>
      </c>
      <c r="F270" s="74" t="s">
        <v>2559</v>
      </c>
      <c r="G270" s="78">
        <f t="shared" si="579"/>
        <v>69838.41</v>
      </c>
      <c r="H270" s="74" t="s">
        <v>2560</v>
      </c>
      <c r="I270" s="78">
        <f t="shared" si="580"/>
        <v>69013.96</v>
      </c>
      <c r="J270" s="74" t="s">
        <v>2561</v>
      </c>
      <c r="K270" s="78">
        <f t="shared" si="581"/>
        <v>100138.959</v>
      </c>
      <c r="L270" s="74" t="s">
        <v>2562</v>
      </c>
      <c r="M270" s="78">
        <f t="shared" si="582"/>
        <v>96699.819</v>
      </c>
      <c r="N270" s="74" t="s">
        <v>2563</v>
      </c>
      <c r="O270" s="78">
        <f t="shared" si="583"/>
        <v>114671.325</v>
      </c>
      <c r="P270" s="74" t="s">
        <v>2564</v>
      </c>
      <c r="Q270" s="78">
        <f t="shared" si="584"/>
        <v>109373.53</v>
      </c>
      <c r="R270" s="74" t="s">
        <v>2565</v>
      </c>
      <c r="S270" s="78">
        <f t="shared" si="585"/>
        <v>52697.61</v>
      </c>
      <c r="T270" s="74" t="s">
        <v>2566</v>
      </c>
      <c r="U270" s="78">
        <f t="shared" si="586"/>
        <v>53333.7</v>
      </c>
      <c r="V270" s="74" t="s">
        <v>2567</v>
      </c>
      <c r="W270" s="78">
        <f t="shared" si="587"/>
        <v>98493.15</v>
      </c>
      <c r="X270" s="74" t="s">
        <v>996</v>
      </c>
      <c r="Y270" s="78">
        <f t="shared" si="588"/>
        <v>72781.86929</v>
      </c>
      <c r="Z270" s="74" t="s">
        <v>2568</v>
      </c>
      <c r="AA270" s="78">
        <f t="shared" si="589"/>
        <v>72164.13571</v>
      </c>
      <c r="AB270" s="74" t="s">
        <v>2569</v>
      </c>
      <c r="AC270" s="78">
        <f t="shared" si="590"/>
        <v>96111.12</v>
      </c>
      <c r="AD270" s="74" t="s">
        <v>2570</v>
      </c>
      <c r="AE270" s="78">
        <f t="shared" si="591"/>
        <v>75113.268</v>
      </c>
      <c r="AF270" s="74" t="s">
        <v>2571</v>
      </c>
      <c r="AG270" s="78">
        <f t="shared" si="592"/>
        <v>82574.202</v>
      </c>
      <c r="AH270" s="74" t="s">
        <v>2572</v>
      </c>
      <c r="AI270" s="78">
        <f t="shared" si="593"/>
        <v>206833.9</v>
      </c>
      <c r="AJ270" s="74" t="s">
        <v>2573</v>
      </c>
      <c r="AK270" s="78">
        <f t="shared" si="594"/>
        <v>203635.18</v>
      </c>
      <c r="AL270" s="74" t="s">
        <v>996</v>
      </c>
      <c r="AM270" s="78">
        <f t="shared" si="595"/>
        <v>72781.86929</v>
      </c>
      <c r="AN270" s="74" t="s">
        <v>2574</v>
      </c>
      <c r="AO270" s="78">
        <f t="shared" si="596"/>
        <v>71928.46857</v>
      </c>
      <c r="AP270" s="74" t="s">
        <v>2575</v>
      </c>
      <c r="AQ270" s="78">
        <f t="shared" si="597"/>
        <v>168147.9865</v>
      </c>
      <c r="AR270" s="74" t="s">
        <v>744</v>
      </c>
      <c r="AS270" s="78">
        <f t="shared" si="598"/>
        <v>40187.9905</v>
      </c>
      <c r="AT270" s="74" t="s">
        <v>2576</v>
      </c>
      <c r="AU270" s="78">
        <f t="shared" si="599"/>
        <v>133170.595</v>
      </c>
    </row>
    <row r="271" ht="15.75" customHeight="1">
      <c r="A271" s="76" t="s">
        <v>2577</v>
      </c>
      <c r="B271" s="77" t="s">
        <v>2578</v>
      </c>
      <c r="C271" s="78">
        <f t="shared" si="474"/>
        <v>57283.226</v>
      </c>
      <c r="D271" s="77" t="s">
        <v>2579</v>
      </c>
      <c r="E271" s="78">
        <f t="shared" si="428"/>
        <v>54254.101</v>
      </c>
      <c r="F271" s="77" t="s">
        <v>2580</v>
      </c>
      <c r="G271" s="78">
        <f t="shared" si="579"/>
        <v>124596.88</v>
      </c>
      <c r="H271" s="77" t="s">
        <v>1631</v>
      </c>
      <c r="I271" s="78">
        <f t="shared" si="580"/>
        <v>122992.95</v>
      </c>
      <c r="J271" s="77" t="s">
        <v>2581</v>
      </c>
      <c r="K271" s="78">
        <f t="shared" si="581"/>
        <v>184817.784</v>
      </c>
      <c r="L271" s="77" t="s">
        <v>2582</v>
      </c>
      <c r="M271" s="78">
        <f t="shared" si="582"/>
        <v>177675.57</v>
      </c>
      <c r="N271" s="77" t="s">
        <v>2583</v>
      </c>
      <c r="O271" s="78">
        <f t="shared" si="583"/>
        <v>206208.435</v>
      </c>
      <c r="P271" s="77" t="s">
        <v>2584</v>
      </c>
      <c r="Q271" s="78">
        <f t="shared" si="584"/>
        <v>195740.9813</v>
      </c>
      <c r="R271" s="77" t="s">
        <v>2585</v>
      </c>
      <c r="S271" s="78">
        <f t="shared" si="585"/>
        <v>96825.48</v>
      </c>
      <c r="T271" s="77" t="s">
        <v>2586</v>
      </c>
      <c r="U271" s="78">
        <f t="shared" si="586"/>
        <v>96531.9</v>
      </c>
      <c r="V271" s="77" t="s">
        <v>2587</v>
      </c>
      <c r="W271" s="78">
        <f t="shared" si="587"/>
        <v>183125.04</v>
      </c>
      <c r="X271" s="77" t="s">
        <v>2588</v>
      </c>
      <c r="Y271" s="78">
        <f t="shared" si="588"/>
        <v>130252.5157</v>
      </c>
      <c r="Z271" s="77" t="s">
        <v>2589</v>
      </c>
      <c r="AA271" s="78">
        <f t="shared" si="589"/>
        <v>131252.3157</v>
      </c>
      <c r="AB271" s="77" t="s">
        <v>2590</v>
      </c>
      <c r="AC271" s="78">
        <f t="shared" si="590"/>
        <v>178073.7</v>
      </c>
      <c r="AD271" s="77" t="s">
        <v>2591</v>
      </c>
      <c r="AE271" s="78">
        <f t="shared" si="591"/>
        <v>129387.0135</v>
      </c>
      <c r="AF271" s="77" t="s">
        <v>2592</v>
      </c>
      <c r="AG271" s="78">
        <f t="shared" si="592"/>
        <v>153523.065</v>
      </c>
      <c r="AH271" s="77" t="s">
        <v>2593</v>
      </c>
      <c r="AI271" s="78">
        <f t="shared" si="593"/>
        <v>361938.5</v>
      </c>
      <c r="AJ271" s="77" t="s">
        <v>2594</v>
      </c>
      <c r="AK271" s="78">
        <f t="shared" si="594"/>
        <v>376586.805</v>
      </c>
      <c r="AL271" s="77" t="s">
        <v>2595</v>
      </c>
      <c r="AM271" s="78">
        <f t="shared" si="595"/>
        <v>143274.9107</v>
      </c>
      <c r="AN271" s="77" t="s">
        <v>2596</v>
      </c>
      <c r="AO271" s="78">
        <f t="shared" si="596"/>
        <v>133105.5164</v>
      </c>
      <c r="AP271" s="77" t="s">
        <v>2597</v>
      </c>
      <c r="AQ271" s="78">
        <f t="shared" si="597"/>
        <v>307372.3835</v>
      </c>
      <c r="AR271" s="77" t="s">
        <v>2598</v>
      </c>
      <c r="AS271" s="78">
        <f t="shared" si="598"/>
        <v>79106.0445</v>
      </c>
      <c r="AT271" s="77" t="s">
        <v>2599</v>
      </c>
      <c r="AU271" s="78">
        <f t="shared" si="599"/>
        <v>262157.585</v>
      </c>
    </row>
    <row r="272" ht="15.75" customHeight="1">
      <c r="A272" s="71" t="s">
        <v>2600</v>
      </c>
      <c r="B272" s="74" t="s">
        <v>2601</v>
      </c>
      <c r="C272" s="78">
        <f t="shared" si="474"/>
        <v>134088.825</v>
      </c>
      <c r="D272" s="74" t="s">
        <v>2602</v>
      </c>
      <c r="E272" s="78">
        <f t="shared" si="428"/>
        <v>126467.041</v>
      </c>
      <c r="F272" s="74" t="s">
        <v>2603</v>
      </c>
      <c r="G272" s="78">
        <f t="shared" si="579"/>
        <v>298091.14</v>
      </c>
      <c r="H272" s="74" t="s">
        <v>2604</v>
      </c>
      <c r="I272" s="78">
        <f t="shared" si="580"/>
        <v>280193.08</v>
      </c>
      <c r="J272" s="74" t="s">
        <v>2605</v>
      </c>
      <c r="K272" s="78">
        <f t="shared" si="581"/>
        <v>386903.25</v>
      </c>
      <c r="L272" s="74" t="s">
        <v>2606</v>
      </c>
      <c r="M272" s="78">
        <f t="shared" si="582"/>
        <v>398524.344</v>
      </c>
      <c r="N272" s="74" t="s">
        <v>2607</v>
      </c>
      <c r="O272" s="78">
        <f t="shared" si="583"/>
        <v>487993.971</v>
      </c>
      <c r="P272" s="74" t="s">
        <v>2608</v>
      </c>
      <c r="Q272" s="78">
        <f t="shared" si="584"/>
        <v>450749.7</v>
      </c>
      <c r="R272" s="74" t="s">
        <v>2609</v>
      </c>
      <c r="S272" s="78">
        <f t="shared" si="585"/>
        <v>217179.3</v>
      </c>
      <c r="T272" s="74" t="s">
        <v>2610</v>
      </c>
      <c r="U272" s="78">
        <f t="shared" si="586"/>
        <v>223728.93</v>
      </c>
      <c r="V272" s="74" t="s">
        <v>2611</v>
      </c>
      <c r="W272" s="78">
        <f t="shared" si="587"/>
        <v>345023.28</v>
      </c>
      <c r="X272" s="74" t="s">
        <v>2612</v>
      </c>
      <c r="Y272" s="78">
        <f t="shared" si="588"/>
        <v>299940</v>
      </c>
      <c r="Z272" s="74" t="s">
        <v>1216</v>
      </c>
      <c r="AA272" s="78">
        <f t="shared" si="589"/>
        <v>300939.8</v>
      </c>
      <c r="AB272" s="74" t="s">
        <v>2613</v>
      </c>
      <c r="AC272" s="78">
        <f t="shared" si="590"/>
        <v>396087.3</v>
      </c>
      <c r="AD272" s="74" t="s">
        <v>2614</v>
      </c>
      <c r="AE272" s="78">
        <f t="shared" si="591"/>
        <v>270861.3</v>
      </c>
      <c r="AF272" s="74" t="s">
        <v>2615</v>
      </c>
      <c r="AG272" s="78">
        <f t="shared" si="592"/>
        <v>361568.34</v>
      </c>
      <c r="AH272" s="74" t="s">
        <v>2616</v>
      </c>
      <c r="AI272" s="78">
        <f t="shared" si="593"/>
        <v>852408.9</v>
      </c>
      <c r="AJ272" s="74" t="s">
        <v>2617</v>
      </c>
      <c r="AK272" s="78">
        <f t="shared" si="594"/>
        <v>867202.98</v>
      </c>
      <c r="AL272" s="74" t="s">
        <v>1016</v>
      </c>
      <c r="AM272" s="78">
        <f t="shared" si="595"/>
        <v>249950</v>
      </c>
      <c r="AN272" s="74" t="s">
        <v>1221</v>
      </c>
      <c r="AO272" s="78">
        <f t="shared" si="596"/>
        <v>290256.2229</v>
      </c>
      <c r="AP272" s="74" t="s">
        <v>1249</v>
      </c>
      <c r="AQ272" s="78">
        <f t="shared" si="597"/>
        <v>750717.435</v>
      </c>
      <c r="AR272" s="74" t="s">
        <v>2618</v>
      </c>
      <c r="AS272" s="78">
        <f t="shared" si="598"/>
        <v>206989.65</v>
      </c>
      <c r="AT272" s="74" t="s">
        <v>2619</v>
      </c>
      <c r="AU272" s="78">
        <f t="shared" si="599"/>
        <v>274408.5</v>
      </c>
    </row>
    <row r="273" ht="15.75" customHeight="1">
      <c r="A273" s="76" t="s">
        <v>2620</v>
      </c>
      <c r="B273" s="77" t="s">
        <v>2621</v>
      </c>
      <c r="C273" s="78">
        <f t="shared" si="474"/>
        <v>254540.7865</v>
      </c>
      <c r="D273" s="77" t="s">
        <v>2622</v>
      </c>
      <c r="E273" s="78">
        <f t="shared" si="428"/>
        <v>240167.023</v>
      </c>
      <c r="F273" s="77" t="s">
        <v>2623</v>
      </c>
      <c r="G273" s="78">
        <f t="shared" si="579"/>
        <v>531140.67</v>
      </c>
      <c r="H273" s="77" t="s">
        <v>2624</v>
      </c>
      <c r="I273" s="78">
        <f t="shared" si="580"/>
        <v>538875.51</v>
      </c>
      <c r="J273" s="77" t="s">
        <v>2625</v>
      </c>
      <c r="K273" s="78">
        <f t="shared" si="581"/>
        <v>787878.981</v>
      </c>
      <c r="L273" s="77" t="s">
        <v>2626</v>
      </c>
      <c r="M273" s="78">
        <f t="shared" si="582"/>
        <v>946795.242</v>
      </c>
      <c r="N273" s="77" t="s">
        <v>2627</v>
      </c>
      <c r="O273" s="78">
        <f t="shared" si="583"/>
        <v>952321.86</v>
      </c>
      <c r="P273" s="77" t="s">
        <v>2628</v>
      </c>
      <c r="Q273" s="78">
        <f t="shared" si="584"/>
        <v>1147364.918</v>
      </c>
      <c r="R273" s="77" t="s">
        <v>2629</v>
      </c>
      <c r="S273" s="78">
        <f t="shared" si="585"/>
        <v>515959.86</v>
      </c>
      <c r="T273" s="77" t="s">
        <v>2630</v>
      </c>
      <c r="U273" s="78">
        <f t="shared" si="586"/>
        <v>455594.22</v>
      </c>
      <c r="V273" s="77" t="s">
        <v>2631</v>
      </c>
      <c r="W273" s="78">
        <f t="shared" si="587"/>
        <v>878242.89</v>
      </c>
      <c r="X273" s="77" t="s">
        <v>2632</v>
      </c>
      <c r="Y273" s="78">
        <f t="shared" si="588"/>
        <v>610788.5321</v>
      </c>
      <c r="Z273" s="77" t="s">
        <v>2633</v>
      </c>
      <c r="AA273" s="78">
        <f t="shared" si="589"/>
        <v>584968.6971</v>
      </c>
      <c r="AB273" s="77" t="s">
        <v>2634</v>
      </c>
      <c r="AC273" s="78">
        <f t="shared" si="590"/>
        <v>806578.5</v>
      </c>
      <c r="AD273" s="77" t="s">
        <v>2635</v>
      </c>
      <c r="AE273" s="78">
        <f t="shared" si="591"/>
        <v>551573.6925</v>
      </c>
      <c r="AF273" s="77" t="s">
        <v>2636</v>
      </c>
      <c r="AG273" s="78">
        <f t="shared" si="592"/>
        <v>736287.801</v>
      </c>
      <c r="AH273" s="77" t="s">
        <v>2637</v>
      </c>
      <c r="AI273" s="78">
        <f t="shared" si="593"/>
        <v>1735817.895</v>
      </c>
      <c r="AJ273" s="77" t="s">
        <v>2638</v>
      </c>
      <c r="AK273" s="78">
        <f t="shared" si="594"/>
        <v>1655570.84</v>
      </c>
      <c r="AL273" s="77" t="s">
        <v>2639</v>
      </c>
      <c r="AM273" s="78">
        <f t="shared" si="595"/>
        <v>763486.5579</v>
      </c>
      <c r="AN273" s="77" t="s">
        <v>2640</v>
      </c>
      <c r="AO273" s="78">
        <f t="shared" si="596"/>
        <v>591063.9064</v>
      </c>
      <c r="AP273" s="77" t="s">
        <v>2641</v>
      </c>
      <c r="AQ273" s="78">
        <f t="shared" si="597"/>
        <v>1528738.595</v>
      </c>
      <c r="AR273" s="77" t="s">
        <v>2642</v>
      </c>
      <c r="AS273" s="78">
        <f t="shared" si="598"/>
        <v>210759.4615</v>
      </c>
      <c r="AT273" s="72"/>
      <c r="AU273" s="73"/>
    </row>
    <row r="274" ht="15.75" customHeight="1">
      <c r="A274" s="71" t="s">
        <v>2643</v>
      </c>
      <c r="B274" s="74" t="s">
        <v>1271</v>
      </c>
      <c r="C274" s="78">
        <f t="shared" si="474"/>
        <v>1229117.565</v>
      </c>
      <c r="D274" s="74" t="s">
        <v>2644</v>
      </c>
      <c r="E274" s="78">
        <f t="shared" si="428"/>
        <v>1115052.75</v>
      </c>
      <c r="F274" s="74" t="s">
        <v>2645</v>
      </c>
      <c r="G274" s="78">
        <f t="shared" si="579"/>
        <v>2086608</v>
      </c>
      <c r="H274" s="74" t="s">
        <v>2646</v>
      </c>
      <c r="I274" s="78">
        <f t="shared" si="580"/>
        <v>2381611.2</v>
      </c>
      <c r="J274" s="72"/>
      <c r="K274" s="73"/>
      <c r="L274" s="72"/>
      <c r="M274" s="73"/>
      <c r="N274" s="74" t="s">
        <v>2647</v>
      </c>
      <c r="O274" s="78">
        <f t="shared" si="583"/>
        <v>5611896.675</v>
      </c>
      <c r="P274" s="74" t="s">
        <v>2648</v>
      </c>
      <c r="Q274" s="78">
        <f t="shared" si="584"/>
        <v>2253748.5</v>
      </c>
      <c r="R274" s="74" t="s">
        <v>2649</v>
      </c>
      <c r="S274" s="78">
        <f t="shared" si="585"/>
        <v>1520220.15</v>
      </c>
      <c r="T274" s="74" t="s">
        <v>2650</v>
      </c>
      <c r="U274" s="78">
        <f t="shared" si="586"/>
        <v>1566081.54</v>
      </c>
      <c r="V274" s="74" t="s">
        <v>2651</v>
      </c>
      <c r="W274" s="78">
        <f t="shared" si="587"/>
        <v>1725116.4</v>
      </c>
      <c r="X274" s="74" t="s">
        <v>2652</v>
      </c>
      <c r="Y274" s="78">
        <f t="shared" si="588"/>
        <v>2999400</v>
      </c>
      <c r="Z274" s="74" t="s">
        <v>2653</v>
      </c>
      <c r="AA274" s="78">
        <f t="shared" si="589"/>
        <v>3159867.9</v>
      </c>
      <c r="AB274" s="74" t="s">
        <v>2654</v>
      </c>
      <c r="AC274" s="78">
        <f t="shared" si="590"/>
        <v>3168698.4</v>
      </c>
      <c r="AD274" s="72"/>
      <c r="AE274" s="73"/>
      <c r="AF274" s="74" t="s">
        <v>2655</v>
      </c>
      <c r="AG274" s="78">
        <f t="shared" si="592"/>
        <v>1446273.36</v>
      </c>
      <c r="AH274" s="72"/>
      <c r="AI274" s="73"/>
      <c r="AJ274" s="74" t="s">
        <v>2656</v>
      </c>
      <c r="AK274" s="78">
        <f t="shared" si="594"/>
        <v>6504022.35</v>
      </c>
      <c r="AL274" s="72"/>
      <c r="AM274" s="73"/>
      <c r="AN274" s="74" t="s">
        <v>2657</v>
      </c>
      <c r="AO274" s="78">
        <f t="shared" si="596"/>
        <v>3483053.25</v>
      </c>
      <c r="AP274" s="74" t="s">
        <v>2658</v>
      </c>
      <c r="AQ274" s="78">
        <f t="shared" si="597"/>
        <v>4504304.61</v>
      </c>
      <c r="AR274" s="72"/>
      <c r="AS274" s="73"/>
      <c r="AT274" s="72"/>
      <c r="AU274" s="73"/>
    </row>
    <row r="275" ht="15.75" customHeight="1">
      <c r="A275" s="76" t="s">
        <v>2659</v>
      </c>
      <c r="B275" s="77" t="s">
        <v>2660</v>
      </c>
      <c r="C275" s="78">
        <f t="shared" si="474"/>
        <v>6407.466</v>
      </c>
      <c r="D275" s="77" t="s">
        <v>2661</v>
      </c>
      <c r="E275" s="78">
        <f t="shared" si="428"/>
        <v>6088.542</v>
      </c>
      <c r="F275" s="77" t="s">
        <v>2662</v>
      </c>
      <c r="G275" s="78">
        <f t="shared" si="579"/>
        <v>13910.72</v>
      </c>
      <c r="H275" s="77" t="s">
        <v>2663</v>
      </c>
      <c r="I275" s="78">
        <f t="shared" si="580"/>
        <v>13880.74</v>
      </c>
      <c r="J275" s="77" t="s">
        <v>440</v>
      </c>
      <c r="K275" s="78">
        <f t="shared" ref="K275:K279" si="600">($K$10)*VALUE(SUBSTITUTE(MID(J275,FIND(":",J275)+1,99),",",""))</f>
        <v>19843.038</v>
      </c>
      <c r="L275" s="77" t="s">
        <v>2664</v>
      </c>
      <c r="M275" s="78">
        <f t="shared" ref="M275:M279" si="601">($M$10)*VALUE(SUBSTITUTE(MID(L275,FIND(":",L275)+1,99),",",""))</f>
        <v>19787.052</v>
      </c>
      <c r="N275" s="77" t="s">
        <v>2665</v>
      </c>
      <c r="O275" s="78">
        <f t="shared" si="583"/>
        <v>23130.216</v>
      </c>
      <c r="P275" s="77" t="s">
        <v>2666</v>
      </c>
      <c r="Q275" s="78">
        <f t="shared" si="584"/>
        <v>21776.48875</v>
      </c>
      <c r="R275" s="77" t="s">
        <v>2667</v>
      </c>
      <c r="S275" s="78">
        <f t="shared" si="585"/>
        <v>10785.57</v>
      </c>
      <c r="T275" s="77" t="s">
        <v>2668</v>
      </c>
      <c r="U275" s="78">
        <f t="shared" si="586"/>
        <v>10792.56</v>
      </c>
      <c r="V275" s="77" t="s">
        <v>2464</v>
      </c>
      <c r="W275" s="78">
        <f t="shared" si="587"/>
        <v>19662.72</v>
      </c>
      <c r="X275" s="77" t="s">
        <v>2669</v>
      </c>
      <c r="Y275" s="78">
        <f t="shared" si="588"/>
        <v>14597.08</v>
      </c>
      <c r="Z275" s="77" t="s">
        <v>2670</v>
      </c>
      <c r="AA275" s="78">
        <f t="shared" si="589"/>
        <v>14579.22643</v>
      </c>
      <c r="AB275" s="77" t="s">
        <v>2671</v>
      </c>
      <c r="AC275" s="78">
        <f t="shared" si="590"/>
        <v>19838.28</v>
      </c>
      <c r="AD275" s="77" t="s">
        <v>2468</v>
      </c>
      <c r="AE275" s="78">
        <f t="shared" ref="AE275:AE279" si="602">($AE$10)*VALUE(SUBSTITUTE(MID(AD275,FIND(":",AD275)+1,99),",",""))</f>
        <v>16052.2065</v>
      </c>
      <c r="AF275" s="77" t="s">
        <v>2672</v>
      </c>
      <c r="AG275" s="78">
        <f t="shared" si="592"/>
        <v>16069.704</v>
      </c>
      <c r="AH275" s="77" t="s">
        <v>2673</v>
      </c>
      <c r="AI275" s="78">
        <f t="shared" ref="AI275:AI279" si="603">($AI$10)*VALUE(SUBSTITUTE(MID(AH275,FIND(":",AH275)+1,99),",",""))</f>
        <v>41329.295</v>
      </c>
      <c r="AJ275" s="77" t="s">
        <v>2674</v>
      </c>
      <c r="AK275" s="78">
        <f t="shared" si="594"/>
        <v>41295.975</v>
      </c>
      <c r="AL275" s="77" t="s">
        <v>2465</v>
      </c>
      <c r="AM275" s="78">
        <f t="shared" ref="AM275:AM279" si="604">($AM$10)*VALUE(SUBSTITUTE(MID(AL275,FIND(":",AL275)+1,99),",",""))</f>
        <v>14489.95857</v>
      </c>
      <c r="AN275" s="77" t="s">
        <v>2675</v>
      </c>
      <c r="AO275" s="78">
        <f t="shared" si="596"/>
        <v>14604.22143</v>
      </c>
      <c r="AP275" s="77" t="s">
        <v>2262</v>
      </c>
      <c r="AQ275" s="78">
        <f t="shared" si="597"/>
        <v>34719.1065</v>
      </c>
      <c r="AR275" s="77" t="s">
        <v>557</v>
      </c>
      <c r="AS275" s="78">
        <f t="shared" ref="AS275:AS279" si="605">($AS$10)*VALUE(SUBSTITUTE(MID(AR275,FIND(":",AR275)+1,99),",",""))</f>
        <v>8769.5615</v>
      </c>
      <c r="AT275" s="77" t="s">
        <v>317</v>
      </c>
      <c r="AU275" s="78">
        <f t="shared" ref="AU275:AU278" si="606">($AU$10)*VALUE(SUBSTITUTE(MID(AT275,FIND(":",AT275)+1,99),",",""))</f>
        <v>28145.615</v>
      </c>
    </row>
    <row r="276" ht="15.75" customHeight="1">
      <c r="A276" s="71" t="s">
        <v>2676</v>
      </c>
      <c r="B276" s="74" t="s">
        <v>2677</v>
      </c>
      <c r="C276" s="78">
        <f t="shared" si="474"/>
        <v>18142.488</v>
      </c>
      <c r="D276" s="74" t="s">
        <v>2678</v>
      </c>
      <c r="E276" s="78">
        <f t="shared" si="428"/>
        <v>17180.072</v>
      </c>
      <c r="F276" s="74" t="s">
        <v>2679</v>
      </c>
      <c r="G276" s="78">
        <f t="shared" si="579"/>
        <v>39198.85</v>
      </c>
      <c r="H276" s="74" t="s">
        <v>2680</v>
      </c>
      <c r="I276" s="78">
        <f t="shared" si="580"/>
        <v>39453.68</v>
      </c>
      <c r="J276" s="74" t="s">
        <v>1794</v>
      </c>
      <c r="K276" s="78">
        <f t="shared" si="600"/>
        <v>55770.054</v>
      </c>
      <c r="L276" s="74" t="s">
        <v>2681</v>
      </c>
      <c r="M276" s="78">
        <f t="shared" si="601"/>
        <v>56357.907</v>
      </c>
      <c r="N276" s="74" t="s">
        <v>2682</v>
      </c>
      <c r="O276" s="78">
        <f t="shared" si="583"/>
        <v>65639.586</v>
      </c>
      <c r="P276" s="74" t="s">
        <v>909</v>
      </c>
      <c r="Q276" s="78">
        <f t="shared" si="584"/>
        <v>61329.55</v>
      </c>
      <c r="R276" s="74" t="s">
        <v>2683</v>
      </c>
      <c r="S276" s="78">
        <f t="shared" si="585"/>
        <v>30714.06</v>
      </c>
      <c r="T276" s="74" t="s">
        <v>2684</v>
      </c>
      <c r="U276" s="78">
        <f t="shared" si="586"/>
        <v>30483.39</v>
      </c>
      <c r="V276" s="74" t="s">
        <v>2685</v>
      </c>
      <c r="W276" s="78">
        <f t="shared" si="587"/>
        <v>56103.39</v>
      </c>
      <c r="X276" s="74" t="s">
        <v>2686</v>
      </c>
      <c r="Y276" s="78">
        <f t="shared" si="588"/>
        <v>41231.03786</v>
      </c>
      <c r="Z276" s="74" t="s">
        <v>2266</v>
      </c>
      <c r="AA276" s="78">
        <f t="shared" si="589"/>
        <v>41306.02286</v>
      </c>
      <c r="AB276" s="74" t="s">
        <v>2687</v>
      </c>
      <c r="AC276" s="78">
        <f t="shared" si="590"/>
        <v>56334.81</v>
      </c>
      <c r="AD276" s="74" t="s">
        <v>1291</v>
      </c>
      <c r="AE276" s="78">
        <f t="shared" si="602"/>
        <v>45143.55</v>
      </c>
      <c r="AF276" s="74" t="s">
        <v>2688</v>
      </c>
      <c r="AG276" s="78">
        <f t="shared" si="592"/>
        <v>45913.44</v>
      </c>
      <c r="AH276" s="74" t="s">
        <v>1112</v>
      </c>
      <c r="AI276" s="78">
        <f t="shared" si="603"/>
        <v>116570.02</v>
      </c>
      <c r="AJ276" s="74" t="s">
        <v>2689</v>
      </c>
      <c r="AK276" s="78">
        <f t="shared" si="594"/>
        <v>117190.605</v>
      </c>
      <c r="AL276" s="74" t="s">
        <v>118</v>
      </c>
      <c r="AM276" s="78">
        <f t="shared" si="604"/>
        <v>41659.52357</v>
      </c>
      <c r="AN276" s="74" t="s">
        <v>2690</v>
      </c>
      <c r="AO276" s="78">
        <f t="shared" si="596"/>
        <v>41098.92143</v>
      </c>
      <c r="AP276" s="74" t="s">
        <v>2691</v>
      </c>
      <c r="AQ276" s="78">
        <f t="shared" si="597"/>
        <v>98457.7945</v>
      </c>
      <c r="AR276" s="74" t="s">
        <v>1820</v>
      </c>
      <c r="AS276" s="78">
        <f t="shared" si="605"/>
        <v>25098.745</v>
      </c>
      <c r="AT276" s="74" t="s">
        <v>122</v>
      </c>
      <c r="AU276" s="78">
        <f t="shared" si="606"/>
        <v>73175.6</v>
      </c>
    </row>
    <row r="277" ht="15.75" customHeight="1">
      <c r="A277" s="76" t="s">
        <v>2692</v>
      </c>
      <c r="B277" s="77" t="s">
        <v>2693</v>
      </c>
      <c r="C277" s="78">
        <f t="shared" si="474"/>
        <v>36284.976</v>
      </c>
      <c r="D277" s="77" t="s">
        <v>1416</v>
      </c>
      <c r="E277" s="78">
        <f t="shared" si="428"/>
        <v>34360.144</v>
      </c>
      <c r="F277" s="77" t="s">
        <v>989</v>
      </c>
      <c r="G277" s="78">
        <f t="shared" si="579"/>
        <v>79491.97</v>
      </c>
      <c r="H277" s="77" t="s">
        <v>1594</v>
      </c>
      <c r="I277" s="78">
        <f t="shared" si="580"/>
        <v>78412.69</v>
      </c>
      <c r="J277" s="77" t="s">
        <v>2694</v>
      </c>
      <c r="K277" s="78">
        <f t="shared" si="600"/>
        <v>108604.842</v>
      </c>
      <c r="L277" s="77" t="s">
        <v>2695</v>
      </c>
      <c r="M277" s="78">
        <f t="shared" si="601"/>
        <v>112715.814</v>
      </c>
      <c r="N277" s="77" t="s">
        <v>2696</v>
      </c>
      <c r="O277" s="78">
        <f t="shared" si="583"/>
        <v>131275.173</v>
      </c>
      <c r="P277" s="77" t="s">
        <v>964</v>
      </c>
      <c r="Q277" s="78">
        <f t="shared" si="584"/>
        <v>125208.25</v>
      </c>
      <c r="R277" s="77" t="s">
        <v>2697</v>
      </c>
      <c r="S277" s="78">
        <f t="shared" si="585"/>
        <v>61428.12</v>
      </c>
      <c r="T277" s="77" t="s">
        <v>2698</v>
      </c>
      <c r="U277" s="78">
        <f t="shared" si="586"/>
        <v>60526.41</v>
      </c>
      <c r="V277" s="77" t="s">
        <v>2699</v>
      </c>
      <c r="W277" s="78">
        <f t="shared" si="587"/>
        <v>109533.48</v>
      </c>
      <c r="X277" s="77" t="s">
        <v>136</v>
      </c>
      <c r="Y277" s="78">
        <f t="shared" si="588"/>
        <v>83319.04714</v>
      </c>
      <c r="Z277" s="77" t="s">
        <v>2700</v>
      </c>
      <c r="AA277" s="78">
        <f t="shared" si="589"/>
        <v>82612.04571</v>
      </c>
      <c r="AB277" s="77" t="s">
        <v>1205</v>
      </c>
      <c r="AC277" s="78">
        <f t="shared" si="590"/>
        <v>114189.81</v>
      </c>
      <c r="AD277" s="77" t="s">
        <v>1309</v>
      </c>
      <c r="AE277" s="78">
        <f t="shared" si="602"/>
        <v>90287.1</v>
      </c>
      <c r="AF277" s="77" t="s">
        <v>2701</v>
      </c>
      <c r="AG277" s="78">
        <f t="shared" si="592"/>
        <v>91826.88</v>
      </c>
      <c r="AH277" s="77" t="s">
        <v>167</v>
      </c>
      <c r="AI277" s="78">
        <f t="shared" si="603"/>
        <v>227309.04</v>
      </c>
      <c r="AJ277" s="77" t="s">
        <v>2702</v>
      </c>
      <c r="AK277" s="78">
        <f t="shared" si="594"/>
        <v>234381.21</v>
      </c>
      <c r="AL277" s="77" t="s">
        <v>136</v>
      </c>
      <c r="AM277" s="78">
        <f t="shared" si="604"/>
        <v>83319.04714</v>
      </c>
      <c r="AN277" s="77" t="s">
        <v>2703</v>
      </c>
      <c r="AO277" s="78">
        <f t="shared" si="596"/>
        <v>82929.83929</v>
      </c>
      <c r="AP277" s="77" t="s">
        <v>2704</v>
      </c>
      <c r="AQ277" s="78">
        <f t="shared" si="597"/>
        <v>193735.854</v>
      </c>
      <c r="AR277" s="77" t="s">
        <v>2705</v>
      </c>
      <c r="AS277" s="78">
        <f t="shared" si="605"/>
        <v>50187.4905</v>
      </c>
      <c r="AT277" s="77" t="s">
        <v>482</v>
      </c>
      <c r="AU277" s="78">
        <f t="shared" si="606"/>
        <v>182939</v>
      </c>
    </row>
    <row r="278" ht="15.75" customHeight="1">
      <c r="A278" s="71" t="s">
        <v>2706</v>
      </c>
      <c r="B278" s="74" t="s">
        <v>2707</v>
      </c>
      <c r="C278" s="78">
        <f t="shared" si="474"/>
        <v>90628.447</v>
      </c>
      <c r="D278" s="74" t="s">
        <v>2708</v>
      </c>
      <c r="E278" s="78">
        <f t="shared" si="428"/>
        <v>86089.152</v>
      </c>
      <c r="F278" s="74" t="s">
        <v>997</v>
      </c>
      <c r="G278" s="78">
        <f t="shared" si="579"/>
        <v>198737.42</v>
      </c>
      <c r="H278" s="74" t="s">
        <v>2709</v>
      </c>
      <c r="I278" s="78">
        <f t="shared" si="580"/>
        <v>192456.61</v>
      </c>
      <c r="J278" s="74" t="s">
        <v>939</v>
      </c>
      <c r="K278" s="78">
        <f t="shared" si="600"/>
        <v>294786.285</v>
      </c>
      <c r="L278" s="74" t="s">
        <v>941</v>
      </c>
      <c r="M278" s="78">
        <f t="shared" si="601"/>
        <v>265685.562</v>
      </c>
      <c r="N278" s="74" t="s">
        <v>2710</v>
      </c>
      <c r="O278" s="78">
        <f t="shared" si="583"/>
        <v>325330.647</v>
      </c>
      <c r="P278" s="74" t="s">
        <v>1965</v>
      </c>
      <c r="Q278" s="78">
        <f t="shared" si="584"/>
        <v>300499.8</v>
      </c>
      <c r="R278" s="74" t="s">
        <v>2711</v>
      </c>
      <c r="S278" s="78">
        <f t="shared" si="585"/>
        <v>155925.93</v>
      </c>
      <c r="T278" s="74" t="s">
        <v>2712</v>
      </c>
      <c r="U278" s="78">
        <f t="shared" si="586"/>
        <v>149152.62</v>
      </c>
      <c r="V278" s="74" t="s">
        <v>2713</v>
      </c>
      <c r="W278" s="78">
        <f t="shared" si="587"/>
        <v>287519.4</v>
      </c>
      <c r="X278" s="74" t="s">
        <v>2714</v>
      </c>
      <c r="Y278" s="78">
        <f t="shared" si="588"/>
        <v>210486.4657</v>
      </c>
      <c r="Z278" s="74" t="s">
        <v>2715</v>
      </c>
      <c r="AA278" s="78">
        <f t="shared" si="589"/>
        <v>205523.1729</v>
      </c>
      <c r="AB278" s="74" t="s">
        <v>1217</v>
      </c>
      <c r="AC278" s="78">
        <f t="shared" si="590"/>
        <v>281662.08</v>
      </c>
      <c r="AD278" s="74" t="s">
        <v>1768</v>
      </c>
      <c r="AE278" s="78">
        <f t="shared" si="602"/>
        <v>240765.6</v>
      </c>
      <c r="AF278" s="74" t="s">
        <v>1971</v>
      </c>
      <c r="AG278" s="78">
        <f t="shared" si="592"/>
        <v>214263.8865</v>
      </c>
      <c r="AH278" s="74" t="s">
        <v>196</v>
      </c>
      <c r="AI278" s="78">
        <f t="shared" si="603"/>
        <v>568272.6</v>
      </c>
      <c r="AJ278" s="74" t="s">
        <v>1378</v>
      </c>
      <c r="AK278" s="78">
        <f t="shared" si="594"/>
        <v>598073.175</v>
      </c>
      <c r="AL278" s="74" t="s">
        <v>502</v>
      </c>
      <c r="AM278" s="78">
        <f t="shared" si="604"/>
        <v>199960</v>
      </c>
      <c r="AN278" s="74" t="s">
        <v>1017</v>
      </c>
      <c r="AO278" s="78">
        <f t="shared" si="596"/>
        <v>211097.0579</v>
      </c>
      <c r="AP278" s="74" t="s">
        <v>2716</v>
      </c>
      <c r="AQ278" s="78">
        <f t="shared" si="597"/>
        <v>500478.29</v>
      </c>
      <c r="AR278" s="74" t="s">
        <v>121</v>
      </c>
      <c r="AS278" s="78">
        <f t="shared" si="605"/>
        <v>137993.1</v>
      </c>
      <c r="AT278" s="74" t="s">
        <v>176</v>
      </c>
      <c r="AU278" s="78">
        <f t="shared" si="606"/>
        <v>365878</v>
      </c>
    </row>
    <row r="279" ht="15.75" customHeight="1">
      <c r="A279" s="76" t="s">
        <v>2717</v>
      </c>
      <c r="B279" s="77" t="s">
        <v>2718</v>
      </c>
      <c r="C279" s="78">
        <f t="shared" si="474"/>
        <v>182096.824</v>
      </c>
      <c r="D279" s="77" t="s">
        <v>2719</v>
      </c>
      <c r="E279" s="78">
        <f t="shared" si="428"/>
        <v>172154.705</v>
      </c>
      <c r="F279" s="77" t="s">
        <v>181</v>
      </c>
      <c r="G279" s="78">
        <f t="shared" si="579"/>
        <v>397459.85</v>
      </c>
      <c r="H279" s="77" t="s">
        <v>2720</v>
      </c>
      <c r="I279" s="78">
        <f t="shared" si="580"/>
        <v>396935.2</v>
      </c>
      <c r="J279" s="77" t="s">
        <v>183</v>
      </c>
      <c r="K279" s="78">
        <f t="shared" si="600"/>
        <v>515871</v>
      </c>
      <c r="L279" s="77" t="s">
        <v>1228</v>
      </c>
      <c r="M279" s="78">
        <f t="shared" si="601"/>
        <v>619924.98</v>
      </c>
      <c r="N279" s="77" t="s">
        <v>2721</v>
      </c>
      <c r="O279" s="78">
        <f t="shared" si="583"/>
        <v>650657.295</v>
      </c>
      <c r="P279" s="77" t="s">
        <v>1358</v>
      </c>
      <c r="Q279" s="78">
        <f t="shared" si="584"/>
        <v>600999.6</v>
      </c>
      <c r="R279" s="77" t="s">
        <v>946</v>
      </c>
      <c r="S279" s="78">
        <f t="shared" si="585"/>
        <v>289567.74</v>
      </c>
      <c r="T279" s="77" t="s">
        <v>188</v>
      </c>
      <c r="U279" s="78">
        <f t="shared" si="586"/>
        <v>321253.41</v>
      </c>
      <c r="V279" s="77" t="s">
        <v>2504</v>
      </c>
      <c r="W279" s="78">
        <f t="shared" si="587"/>
        <v>575038.8</v>
      </c>
      <c r="X279" s="77" t="s">
        <v>2722</v>
      </c>
      <c r="Y279" s="78">
        <f t="shared" si="588"/>
        <v>399920</v>
      </c>
      <c r="Z279" s="77" t="s">
        <v>191</v>
      </c>
      <c r="AA279" s="78">
        <f t="shared" si="589"/>
        <v>421315.72</v>
      </c>
      <c r="AB279" s="77" t="s">
        <v>1240</v>
      </c>
      <c r="AC279" s="78">
        <f t="shared" si="590"/>
        <v>603563.31</v>
      </c>
      <c r="AD279" s="77" t="s">
        <v>193</v>
      </c>
      <c r="AE279" s="78">
        <f t="shared" si="602"/>
        <v>361148.4</v>
      </c>
      <c r="AF279" s="77" t="s">
        <v>194</v>
      </c>
      <c r="AG279" s="78">
        <f t="shared" si="592"/>
        <v>482091.12</v>
      </c>
      <c r="AH279" s="77" t="s">
        <v>229</v>
      </c>
      <c r="AI279" s="78">
        <f t="shared" si="603"/>
        <v>1136545.2</v>
      </c>
      <c r="AJ279" s="77" t="s">
        <v>231</v>
      </c>
      <c r="AK279" s="78">
        <f t="shared" si="594"/>
        <v>1156270.64</v>
      </c>
      <c r="AL279" s="77" t="s">
        <v>200</v>
      </c>
      <c r="AM279" s="78">
        <f t="shared" si="604"/>
        <v>499900</v>
      </c>
      <c r="AN279" s="77" t="s">
        <v>2723</v>
      </c>
      <c r="AO279" s="78">
        <f t="shared" si="596"/>
        <v>387008.2971</v>
      </c>
      <c r="AP279" s="77" t="s">
        <v>2508</v>
      </c>
      <c r="AQ279" s="78">
        <f t="shared" si="597"/>
        <v>1000956.58</v>
      </c>
      <c r="AR279" s="77" t="s">
        <v>148</v>
      </c>
      <c r="AS279" s="78">
        <f t="shared" si="605"/>
        <v>275986.2</v>
      </c>
      <c r="AT279" s="72"/>
      <c r="AU279" s="73"/>
    </row>
    <row r="280" ht="15.75" customHeight="1">
      <c r="A280" s="71" t="s">
        <v>2724</v>
      </c>
      <c r="B280" s="74" t="s">
        <v>2725</v>
      </c>
      <c r="C280" s="78">
        <f t="shared" si="474"/>
        <v>504257.975</v>
      </c>
      <c r="D280" s="74" t="s">
        <v>2726</v>
      </c>
      <c r="E280" s="78">
        <f t="shared" si="428"/>
        <v>408852.675</v>
      </c>
      <c r="F280" s="72"/>
      <c r="G280" s="73"/>
      <c r="H280" s="72"/>
      <c r="I280" s="73"/>
      <c r="J280" s="72"/>
      <c r="K280" s="73"/>
      <c r="L280" s="72"/>
      <c r="M280" s="73"/>
      <c r="N280" s="72"/>
      <c r="O280" s="73"/>
      <c r="P280" s="72"/>
      <c r="Q280" s="73"/>
      <c r="R280" s="72"/>
      <c r="S280" s="73"/>
      <c r="T280" s="72"/>
      <c r="U280" s="73"/>
      <c r="V280" s="72"/>
      <c r="W280" s="73"/>
      <c r="X280" s="72"/>
      <c r="Y280" s="73"/>
      <c r="Z280" s="72"/>
      <c r="AA280" s="73"/>
      <c r="AB280" s="72"/>
      <c r="AC280" s="73"/>
      <c r="AD280" s="72"/>
      <c r="AE280" s="73"/>
      <c r="AF280" s="72"/>
      <c r="AG280" s="73"/>
      <c r="AH280" s="72"/>
      <c r="AI280" s="73"/>
      <c r="AJ280" s="72"/>
      <c r="AK280" s="73"/>
      <c r="AL280" s="72"/>
      <c r="AM280" s="73"/>
      <c r="AN280" s="72"/>
      <c r="AO280" s="73"/>
      <c r="AP280" s="72"/>
      <c r="AQ280" s="73"/>
      <c r="AR280" s="72"/>
      <c r="AS280" s="73"/>
      <c r="AT280" s="72"/>
      <c r="AU280" s="73"/>
    </row>
    <row r="281" ht="15.75" customHeight="1">
      <c r="A281" s="76" t="s">
        <v>2727</v>
      </c>
      <c r="B281" s="77" t="s">
        <v>2728</v>
      </c>
      <c r="C281" s="78">
        <f t="shared" si="474"/>
        <v>53443.546</v>
      </c>
      <c r="D281" s="77" t="s">
        <v>2729</v>
      </c>
      <c r="E281" s="78">
        <f t="shared" si="428"/>
        <v>50643.454</v>
      </c>
      <c r="F281" s="77" t="s">
        <v>2730</v>
      </c>
      <c r="G281" s="78">
        <f t="shared" ref="G281:G289" si="607">($G$10)*VALUE(SUBSTITUTE(MID(F281,FIND(":",F281)+1,99),",",""))</f>
        <v>115932.66</v>
      </c>
      <c r="H281" s="77" t="s">
        <v>2731</v>
      </c>
      <c r="I281" s="78">
        <f t="shared" ref="I281:I291" si="608">($I$10)*VALUE(SUBSTITUTE(MID(H281,FIND(":",H281)+1,99),",",""))</f>
        <v>115482.96</v>
      </c>
      <c r="J281" s="77" t="s">
        <v>2732</v>
      </c>
      <c r="K281" s="78">
        <f t="shared" ref="K281:K288" si="609">($K$10)*VALUE(SUBSTITUTE(MID(J281,FIND(":",J281)+1,99),",",""))</f>
        <v>171957</v>
      </c>
      <c r="L281" s="77" t="s">
        <v>1806</v>
      </c>
      <c r="M281" s="78">
        <f t="shared" ref="M281:M289" si="610">($M$10)*VALUE(SUBSTITUTE(MID(L281,FIND(":",L281)+1,99),",",""))</f>
        <v>161719.56</v>
      </c>
      <c r="N281" s="77" t="s">
        <v>2733</v>
      </c>
      <c r="O281" s="78">
        <f t="shared" ref="O281:O291" si="611">($O$10)*VALUE(SUBSTITUTE(MID(N281,FIND(":",N281)+1,99),",",""))</f>
        <v>194351.4</v>
      </c>
      <c r="P281" s="77" t="s">
        <v>1809</v>
      </c>
      <c r="Q281" s="78">
        <f t="shared" ref="Q281:Q289" si="612">($Q$10)*VALUE(SUBSTITUTE(MID(P281,FIND(":",P281)+1,99),",",""))</f>
        <v>176764.8088</v>
      </c>
      <c r="R281" s="77" t="s">
        <v>2734</v>
      </c>
      <c r="S281" s="78">
        <f t="shared" ref="S281:S289" si="613">($S$10)*VALUE(SUBSTITUTE(MID(R281,FIND(":",R281)+1,99),",",""))</f>
        <v>88129.92</v>
      </c>
      <c r="T281" s="77" t="s">
        <v>470</v>
      </c>
      <c r="U281" s="78">
        <f t="shared" ref="U281:U291" si="614">($U$10)*VALUE(SUBSTITUTE(MID(T281,FIND(":",T281)+1,99),",",""))</f>
        <v>90793.11</v>
      </c>
      <c r="V281" s="77" t="s">
        <v>653</v>
      </c>
      <c r="W281" s="78">
        <f t="shared" ref="W281:W289" si="615">($W$10)*VALUE(SUBSTITUTE(MID(V281,FIND(":",V281)+1,99),",",""))</f>
        <v>164300.22</v>
      </c>
      <c r="X281" s="77" t="s">
        <v>472</v>
      </c>
      <c r="Y281" s="78">
        <f t="shared" ref="Y281:Y289" si="616">($Y$10)*VALUE(SUBSTITUTE(MID(X281,FIND(":",X281)+1,99),",",""))</f>
        <v>121190.0429</v>
      </c>
      <c r="Z281" s="77" t="s">
        <v>2735</v>
      </c>
      <c r="AA281" s="78">
        <f t="shared" ref="AA281:AA291" si="617">($AA$10)*VALUE(SUBSTITUTE(MID(Z281,FIND(":",Z281)+1,99),",",""))</f>
        <v>122121.9993</v>
      </c>
      <c r="AB281" s="77" t="s">
        <v>2736</v>
      </c>
      <c r="AC281" s="78">
        <f t="shared" ref="AC281:AC289" si="618">($AC$10)*VALUE(SUBSTITUTE(MID(AB281,FIND(":",AB281)+1,99),",",""))</f>
        <v>162500.73</v>
      </c>
      <c r="AD281" s="77" t="s">
        <v>1818</v>
      </c>
      <c r="AE281" s="78">
        <f t="shared" ref="AE281:AE283" si="619">($AE$10)*VALUE(SUBSTITUTE(MID(AD281,FIND(":",AD281)+1,99),",",""))</f>
        <v>144459.36</v>
      </c>
      <c r="AF281" s="77" t="s">
        <v>2737</v>
      </c>
      <c r="AG281" s="78">
        <f t="shared" ref="AG281:AG289" si="620">($AG$10)*VALUE(SUBSTITUTE(MID(AF281,FIND(":",AF281)+1,99),",",""))</f>
        <v>128557.632</v>
      </c>
      <c r="AH281" s="77" t="s">
        <v>2738</v>
      </c>
      <c r="AI281" s="78">
        <f t="shared" ref="AI281:AI289" si="621">($AI$10)*VALUE(SUBSTITUTE(MID(AH281,FIND(":",AH281)+1,99),",",""))</f>
        <v>349710.06</v>
      </c>
      <c r="AJ281" s="77" t="s">
        <v>2739</v>
      </c>
      <c r="AK281" s="78">
        <f t="shared" ref="AK281:AK291" si="622">($AK$10)*VALUE(SUBSTITUTE(MID(AJ281,FIND(":",AJ281)+1,99),",",""))</f>
        <v>346882.025</v>
      </c>
      <c r="AL281" s="77" t="s">
        <v>479</v>
      </c>
      <c r="AM281" s="78">
        <f t="shared" ref="AM281:AM283" si="623">($AM$10)*VALUE(SUBSTITUTE(MID(AL281,FIND(":",AL281)+1,99),",",""))</f>
        <v>124975</v>
      </c>
      <c r="AN281" s="77" t="s">
        <v>2740</v>
      </c>
      <c r="AO281" s="78">
        <f t="shared" ref="AO281:AO289" si="624">($AO$10)*VALUE(SUBSTITUTE(MID(AN281,FIND(":",AN281)+1,99),",",""))</f>
        <v>122214.8379</v>
      </c>
      <c r="AP281" s="77" t="s">
        <v>1827</v>
      </c>
      <c r="AQ281" s="78">
        <f t="shared" ref="AQ281:AQ289" si="625">($AQ$10)*VALUE(SUBSTITUTE(MID(AP281,FIND(":",AP281)+1,99),",",""))</f>
        <v>285990.1655</v>
      </c>
      <c r="AR281" s="77" t="s">
        <v>874</v>
      </c>
      <c r="AS281" s="78">
        <f t="shared" ref="AS281:AS283" si="626">($AS$10)*VALUE(SUBSTITUTE(MID(AR281,FIND(":",AR281)+1,99),",",""))</f>
        <v>78856.057</v>
      </c>
      <c r="AT281" s="77" t="s">
        <v>482</v>
      </c>
      <c r="AU281" s="78">
        <f t="shared" ref="AU281:AU282" si="627">($AU$10)*VALUE(SUBSTITUTE(MID(AT281,FIND(":",AT281)+1,99),",",""))</f>
        <v>182939</v>
      </c>
    </row>
    <row r="282" ht="15.75" customHeight="1">
      <c r="A282" s="71" t="s">
        <v>2741</v>
      </c>
      <c r="B282" s="74" t="s">
        <v>2742</v>
      </c>
      <c r="C282" s="78">
        <f t="shared" si="474"/>
        <v>116366.302</v>
      </c>
      <c r="D282" s="74" t="s">
        <v>2743</v>
      </c>
      <c r="E282" s="78">
        <f t="shared" si="428"/>
        <v>109782.548</v>
      </c>
      <c r="F282" s="74" t="s">
        <v>2744</v>
      </c>
      <c r="G282" s="78">
        <f t="shared" si="607"/>
        <v>252926.27</v>
      </c>
      <c r="H282" s="74" t="s">
        <v>2745</v>
      </c>
      <c r="I282" s="78">
        <f t="shared" si="608"/>
        <v>254050.52</v>
      </c>
      <c r="J282" s="74" t="s">
        <v>385</v>
      </c>
      <c r="K282" s="78">
        <f t="shared" si="609"/>
        <v>343914</v>
      </c>
      <c r="L282" s="74" t="s">
        <v>386</v>
      </c>
      <c r="M282" s="78">
        <f t="shared" si="610"/>
        <v>371954.988</v>
      </c>
      <c r="N282" s="74" t="s">
        <v>2746</v>
      </c>
      <c r="O282" s="78">
        <f t="shared" si="611"/>
        <v>415696.05</v>
      </c>
      <c r="P282" s="74" t="s">
        <v>1213</v>
      </c>
      <c r="Q282" s="78">
        <f t="shared" si="612"/>
        <v>375624.75</v>
      </c>
      <c r="R282" s="74" t="s">
        <v>2747</v>
      </c>
      <c r="S282" s="78">
        <f t="shared" si="613"/>
        <v>202696.02</v>
      </c>
      <c r="T282" s="74" t="s">
        <v>2694</v>
      </c>
      <c r="U282" s="78">
        <f t="shared" si="614"/>
        <v>189834.42</v>
      </c>
      <c r="V282" s="74" t="s">
        <v>392</v>
      </c>
      <c r="W282" s="78">
        <f t="shared" si="615"/>
        <v>383359.2</v>
      </c>
      <c r="X282" s="74" t="s">
        <v>2748</v>
      </c>
      <c r="Y282" s="78">
        <f t="shared" si="616"/>
        <v>266614.5236</v>
      </c>
      <c r="Z282" s="74" t="s">
        <v>2749</v>
      </c>
      <c r="AA282" s="78">
        <f t="shared" si="617"/>
        <v>263322.325</v>
      </c>
      <c r="AB282" s="74" t="s">
        <v>395</v>
      </c>
      <c r="AC282" s="78">
        <f t="shared" si="618"/>
        <v>352077.6</v>
      </c>
      <c r="AD282" s="74" t="s">
        <v>193</v>
      </c>
      <c r="AE282" s="78">
        <f t="shared" si="619"/>
        <v>361148.4</v>
      </c>
      <c r="AF282" s="74" t="s">
        <v>960</v>
      </c>
      <c r="AG282" s="78">
        <f t="shared" si="620"/>
        <v>275480.64</v>
      </c>
      <c r="AH282" s="74" t="s">
        <v>1241</v>
      </c>
      <c r="AI282" s="78">
        <f t="shared" si="621"/>
        <v>757696.8</v>
      </c>
      <c r="AJ282" s="74" t="s">
        <v>2750</v>
      </c>
      <c r="AK282" s="78">
        <f t="shared" si="622"/>
        <v>754089.91</v>
      </c>
      <c r="AL282" s="74" t="s">
        <v>1016</v>
      </c>
      <c r="AM282" s="78">
        <f t="shared" si="623"/>
        <v>249950</v>
      </c>
      <c r="AN282" s="74" t="s">
        <v>2751</v>
      </c>
      <c r="AO282" s="78">
        <f t="shared" si="624"/>
        <v>273181.0671</v>
      </c>
      <c r="AP282" s="74" t="s">
        <v>1222</v>
      </c>
      <c r="AQ282" s="78">
        <f t="shared" si="625"/>
        <v>600573.948</v>
      </c>
      <c r="AR282" s="74" t="s">
        <v>368</v>
      </c>
      <c r="AS282" s="78">
        <f t="shared" si="626"/>
        <v>183990.8</v>
      </c>
      <c r="AT282" s="74" t="s">
        <v>176</v>
      </c>
      <c r="AU282" s="78">
        <f t="shared" si="627"/>
        <v>365878</v>
      </c>
    </row>
    <row r="283" ht="15.75" customHeight="1">
      <c r="A283" s="76" t="s">
        <v>2752</v>
      </c>
      <c r="B283" s="77" t="s">
        <v>2753</v>
      </c>
      <c r="C283" s="78">
        <f t="shared" si="474"/>
        <v>228676.942</v>
      </c>
      <c r="D283" s="77" t="s">
        <v>325</v>
      </c>
      <c r="E283" s="78">
        <f t="shared" si="428"/>
        <v>218054.76</v>
      </c>
      <c r="F283" s="77" t="s">
        <v>1225</v>
      </c>
      <c r="G283" s="78">
        <f t="shared" si="607"/>
        <v>556428.8</v>
      </c>
      <c r="H283" s="77" t="s">
        <v>1913</v>
      </c>
      <c r="I283" s="78">
        <f t="shared" si="608"/>
        <v>488539.09</v>
      </c>
      <c r="J283" s="77" t="s">
        <v>1227</v>
      </c>
      <c r="K283" s="78">
        <f t="shared" si="609"/>
        <v>687828</v>
      </c>
      <c r="L283" s="77" t="s">
        <v>528</v>
      </c>
      <c r="M283" s="78">
        <f t="shared" si="610"/>
        <v>743909.976</v>
      </c>
      <c r="N283" s="77" t="s">
        <v>2754</v>
      </c>
      <c r="O283" s="78">
        <f t="shared" si="611"/>
        <v>831392.1</v>
      </c>
      <c r="P283" s="77" t="s">
        <v>1233</v>
      </c>
      <c r="Q283" s="78">
        <f t="shared" si="612"/>
        <v>751249.5</v>
      </c>
      <c r="R283" s="77" t="s">
        <v>1234</v>
      </c>
      <c r="S283" s="78">
        <f t="shared" si="613"/>
        <v>405392.04</v>
      </c>
      <c r="T283" s="77" t="s">
        <v>1914</v>
      </c>
      <c r="U283" s="78">
        <f t="shared" si="614"/>
        <v>379661.85</v>
      </c>
      <c r="V283" s="77" t="s">
        <v>531</v>
      </c>
      <c r="W283" s="78">
        <f t="shared" si="615"/>
        <v>766718.4</v>
      </c>
      <c r="X283" s="77" t="s">
        <v>200</v>
      </c>
      <c r="Y283" s="78">
        <f t="shared" si="616"/>
        <v>499900</v>
      </c>
      <c r="Z283" s="77" t="s">
        <v>1915</v>
      </c>
      <c r="AA283" s="78">
        <f t="shared" si="617"/>
        <v>526644.65</v>
      </c>
      <c r="AB283" s="77" t="s">
        <v>1916</v>
      </c>
      <c r="AC283" s="78">
        <f t="shared" si="618"/>
        <v>704155.2</v>
      </c>
      <c r="AD283" s="77" t="s">
        <v>227</v>
      </c>
      <c r="AE283" s="78">
        <f t="shared" si="619"/>
        <v>722296.8</v>
      </c>
      <c r="AF283" s="77" t="s">
        <v>194</v>
      </c>
      <c r="AG283" s="78">
        <f t="shared" si="620"/>
        <v>482091.12</v>
      </c>
      <c r="AH283" s="77" t="s">
        <v>1917</v>
      </c>
      <c r="AI283" s="78">
        <f t="shared" si="621"/>
        <v>1515393.6</v>
      </c>
      <c r="AJ283" s="77" t="s">
        <v>1048</v>
      </c>
      <c r="AK283" s="78">
        <f t="shared" si="622"/>
        <v>1445338.3</v>
      </c>
      <c r="AL283" s="77" t="s">
        <v>200</v>
      </c>
      <c r="AM283" s="78">
        <f t="shared" si="623"/>
        <v>499900</v>
      </c>
      <c r="AN283" s="77" t="s">
        <v>1918</v>
      </c>
      <c r="AO283" s="78">
        <f t="shared" si="624"/>
        <v>516011.0629</v>
      </c>
      <c r="AP283" s="77" t="s">
        <v>234</v>
      </c>
      <c r="AQ283" s="78">
        <f t="shared" si="625"/>
        <v>1201147.896</v>
      </c>
      <c r="AR283" s="77" t="s">
        <v>148</v>
      </c>
      <c r="AS283" s="78">
        <f t="shared" si="626"/>
        <v>275986.2</v>
      </c>
      <c r="AT283" s="72"/>
      <c r="AU283" s="73"/>
    </row>
    <row r="284" ht="15.75" customHeight="1">
      <c r="A284" s="71" t="s">
        <v>2755</v>
      </c>
      <c r="B284" s="74" t="s">
        <v>2756</v>
      </c>
      <c r="C284" s="78">
        <f t="shared" si="474"/>
        <v>1156817.591</v>
      </c>
      <c r="D284" s="74" t="s">
        <v>374</v>
      </c>
      <c r="E284" s="78">
        <f t="shared" si="428"/>
        <v>1090273.8</v>
      </c>
      <c r="F284" s="74" t="s">
        <v>240</v>
      </c>
      <c r="G284" s="78">
        <f t="shared" si="607"/>
        <v>2782144</v>
      </c>
      <c r="H284" s="74" t="s">
        <v>540</v>
      </c>
      <c r="I284" s="78">
        <f t="shared" si="608"/>
        <v>2116992.73</v>
      </c>
      <c r="J284" s="74" t="s">
        <v>406</v>
      </c>
      <c r="K284" s="78">
        <f t="shared" si="609"/>
        <v>2063484</v>
      </c>
      <c r="L284" s="74" t="s">
        <v>242</v>
      </c>
      <c r="M284" s="78">
        <f t="shared" si="610"/>
        <v>3719549.88</v>
      </c>
      <c r="N284" s="74" t="s">
        <v>551</v>
      </c>
      <c r="O284" s="78">
        <f t="shared" si="611"/>
        <v>3741264.45</v>
      </c>
      <c r="P284" s="74" t="s">
        <v>245</v>
      </c>
      <c r="Q284" s="78">
        <f t="shared" si="612"/>
        <v>3004998</v>
      </c>
      <c r="R284" s="74" t="s">
        <v>246</v>
      </c>
      <c r="S284" s="78">
        <f t="shared" si="613"/>
        <v>2026960.2</v>
      </c>
      <c r="T284" s="74" t="s">
        <v>1253</v>
      </c>
      <c r="U284" s="78">
        <f t="shared" si="614"/>
        <v>2088108.72</v>
      </c>
      <c r="V284" s="74" t="s">
        <v>412</v>
      </c>
      <c r="W284" s="78">
        <f t="shared" si="615"/>
        <v>2300155.2</v>
      </c>
      <c r="X284" s="74" t="s">
        <v>543</v>
      </c>
      <c r="Y284" s="78">
        <f t="shared" si="616"/>
        <v>1999600</v>
      </c>
      <c r="Z284" s="74" t="s">
        <v>1257</v>
      </c>
      <c r="AA284" s="78">
        <f t="shared" si="617"/>
        <v>2808773.847</v>
      </c>
      <c r="AB284" s="74" t="s">
        <v>250</v>
      </c>
      <c r="AC284" s="78">
        <f t="shared" si="618"/>
        <v>4224931.2</v>
      </c>
      <c r="AD284" s="72"/>
      <c r="AE284" s="73"/>
      <c r="AF284" s="74" t="s">
        <v>251</v>
      </c>
      <c r="AG284" s="78">
        <f t="shared" si="620"/>
        <v>1928364.48</v>
      </c>
      <c r="AH284" s="74" t="s">
        <v>252</v>
      </c>
      <c r="AI284" s="78">
        <f t="shared" si="621"/>
        <v>4546180.8</v>
      </c>
      <c r="AJ284" s="74" t="s">
        <v>687</v>
      </c>
      <c r="AK284" s="78">
        <f t="shared" si="622"/>
        <v>8672029.8</v>
      </c>
      <c r="AL284" s="72"/>
      <c r="AM284" s="73"/>
      <c r="AN284" s="74" t="s">
        <v>421</v>
      </c>
      <c r="AO284" s="78">
        <f t="shared" si="624"/>
        <v>2322035.5</v>
      </c>
      <c r="AP284" s="74" t="s">
        <v>553</v>
      </c>
      <c r="AQ284" s="78">
        <f t="shared" si="625"/>
        <v>6005739.48</v>
      </c>
      <c r="AR284" s="72"/>
      <c r="AS284" s="73"/>
      <c r="AT284" s="72"/>
      <c r="AU284" s="73"/>
    </row>
    <row r="285" ht="15.75" customHeight="1">
      <c r="A285" s="76" t="s">
        <v>2757</v>
      </c>
      <c r="B285" s="77" t="s">
        <v>2758</v>
      </c>
      <c r="C285" s="78">
        <f t="shared" si="474"/>
        <v>94096.158</v>
      </c>
      <c r="D285" s="77" t="s">
        <v>2759</v>
      </c>
      <c r="E285" s="78">
        <f t="shared" si="428"/>
        <v>88897.433</v>
      </c>
      <c r="F285" s="77" t="s">
        <v>997</v>
      </c>
      <c r="G285" s="78">
        <f t="shared" si="607"/>
        <v>198737.42</v>
      </c>
      <c r="H285" s="77" t="s">
        <v>2760</v>
      </c>
      <c r="I285" s="78">
        <f t="shared" si="608"/>
        <v>204883.32</v>
      </c>
      <c r="J285" s="77" t="s">
        <v>939</v>
      </c>
      <c r="K285" s="78">
        <f t="shared" si="609"/>
        <v>294786.285</v>
      </c>
      <c r="L285" s="77" t="s">
        <v>2761</v>
      </c>
      <c r="M285" s="78">
        <f t="shared" si="610"/>
        <v>286120.452</v>
      </c>
      <c r="N285" s="77" t="s">
        <v>2762</v>
      </c>
      <c r="O285" s="78">
        <f t="shared" si="611"/>
        <v>340114.95</v>
      </c>
      <c r="P285" s="77" t="s">
        <v>1870</v>
      </c>
      <c r="Q285" s="78">
        <f t="shared" si="612"/>
        <v>333889.9163</v>
      </c>
      <c r="R285" s="77" t="s">
        <v>2711</v>
      </c>
      <c r="S285" s="78">
        <f t="shared" si="613"/>
        <v>155925.93</v>
      </c>
      <c r="T285" s="77" t="s">
        <v>1006</v>
      </c>
      <c r="U285" s="78">
        <f t="shared" si="614"/>
        <v>160630.2</v>
      </c>
      <c r="V285" s="77" t="s">
        <v>2713</v>
      </c>
      <c r="W285" s="78">
        <f t="shared" si="615"/>
        <v>287519.4</v>
      </c>
      <c r="X285" s="77" t="s">
        <v>2714</v>
      </c>
      <c r="Y285" s="78">
        <f t="shared" si="616"/>
        <v>210486.4657</v>
      </c>
      <c r="Z285" s="77" t="s">
        <v>2763</v>
      </c>
      <c r="AA285" s="78">
        <f t="shared" si="617"/>
        <v>216060.3507</v>
      </c>
      <c r="AB285" s="77" t="s">
        <v>956</v>
      </c>
      <c r="AC285" s="78">
        <f t="shared" si="618"/>
        <v>301783.65</v>
      </c>
      <c r="AD285" s="77" t="s">
        <v>1768</v>
      </c>
      <c r="AE285" s="78">
        <f t="shared" ref="AE285:AE287" si="628">($AE$10)*VALUE(SUBSTITUTE(MID(AD285,FIND(":",AD285)+1,99),",",""))</f>
        <v>240765.6</v>
      </c>
      <c r="AF285" s="77" t="s">
        <v>2764</v>
      </c>
      <c r="AG285" s="78">
        <f t="shared" si="620"/>
        <v>241045.56</v>
      </c>
      <c r="AH285" s="77" t="s">
        <v>1374</v>
      </c>
      <c r="AI285" s="78">
        <f t="shared" si="621"/>
        <v>649456.78</v>
      </c>
      <c r="AJ285" s="77" t="s">
        <v>1378</v>
      </c>
      <c r="AK285" s="78">
        <f t="shared" si="622"/>
        <v>598073.175</v>
      </c>
      <c r="AL285" s="77" t="s">
        <v>502</v>
      </c>
      <c r="AM285" s="78">
        <f t="shared" ref="AM285:AM288" si="629">($AM$10)*VALUE(SUBSTITUTE(MID(AL285,FIND(":",AL285)+1,99),",",""))</f>
        <v>199960</v>
      </c>
      <c r="AN285" s="77" t="s">
        <v>2765</v>
      </c>
      <c r="AO285" s="78">
        <f t="shared" si="624"/>
        <v>221148.6186</v>
      </c>
      <c r="AP285" s="77" t="s">
        <v>2716</v>
      </c>
      <c r="AQ285" s="78">
        <f t="shared" si="625"/>
        <v>500478.29</v>
      </c>
      <c r="AR285" s="77" t="s">
        <v>121</v>
      </c>
      <c r="AS285" s="78">
        <f t="shared" ref="AS285:AS288" si="630">($AS$10)*VALUE(SUBSTITUTE(MID(AR285,FIND(":",AR285)+1,99),",",""))</f>
        <v>137993.1</v>
      </c>
      <c r="AT285" s="77" t="s">
        <v>176</v>
      </c>
      <c r="AU285" s="78">
        <f t="shared" ref="AU285:AU286" si="631">($AU$10)*VALUE(SUBSTITUTE(MID(AT285,FIND(":",AT285)+1,99),",",""))</f>
        <v>365878</v>
      </c>
    </row>
    <row r="286" ht="15.75" customHeight="1">
      <c r="A286" s="71" t="s">
        <v>2766</v>
      </c>
      <c r="B286" s="74" t="s">
        <v>2767</v>
      </c>
      <c r="C286" s="78">
        <f t="shared" si="474"/>
        <v>139476.376</v>
      </c>
      <c r="D286" s="74" t="s">
        <v>2768</v>
      </c>
      <c r="E286" s="78">
        <f t="shared" si="428"/>
        <v>131894.811</v>
      </c>
      <c r="F286" s="74" t="s">
        <v>383</v>
      </c>
      <c r="G286" s="78">
        <f t="shared" si="607"/>
        <v>309138.77</v>
      </c>
      <c r="H286" s="74" t="s">
        <v>2769</v>
      </c>
      <c r="I286" s="78">
        <f t="shared" si="608"/>
        <v>302438.24</v>
      </c>
      <c r="J286" s="74" t="s">
        <v>193</v>
      </c>
      <c r="K286" s="78">
        <f t="shared" si="609"/>
        <v>412696.8</v>
      </c>
      <c r="L286" s="74" t="s">
        <v>184</v>
      </c>
      <c r="M286" s="78">
        <f t="shared" si="610"/>
        <v>464943.735</v>
      </c>
      <c r="N286" s="74" t="s">
        <v>1356</v>
      </c>
      <c r="O286" s="78">
        <f t="shared" si="611"/>
        <v>498835.26</v>
      </c>
      <c r="P286" s="74" t="s">
        <v>186</v>
      </c>
      <c r="Q286" s="78">
        <f t="shared" si="612"/>
        <v>500833</v>
      </c>
      <c r="R286" s="74" t="s">
        <v>390</v>
      </c>
      <c r="S286" s="78">
        <f t="shared" si="613"/>
        <v>253373.52</v>
      </c>
      <c r="T286" s="74" t="s">
        <v>1215</v>
      </c>
      <c r="U286" s="78">
        <f t="shared" si="614"/>
        <v>232012.08</v>
      </c>
      <c r="V286" s="74" t="s">
        <v>189</v>
      </c>
      <c r="W286" s="78">
        <f t="shared" si="615"/>
        <v>460031.04</v>
      </c>
      <c r="X286" s="74" t="s">
        <v>1762</v>
      </c>
      <c r="Y286" s="78">
        <f t="shared" si="616"/>
        <v>307631.3186</v>
      </c>
      <c r="Z286" s="74" t="s">
        <v>394</v>
      </c>
      <c r="AA286" s="78">
        <f t="shared" si="617"/>
        <v>324092.3114</v>
      </c>
      <c r="AB286" s="74" t="s">
        <v>1244</v>
      </c>
      <c r="AC286" s="78">
        <f t="shared" si="618"/>
        <v>422493.12</v>
      </c>
      <c r="AD286" s="74" t="s">
        <v>193</v>
      </c>
      <c r="AE286" s="78">
        <f t="shared" si="628"/>
        <v>361148.4</v>
      </c>
      <c r="AF286" s="74" t="s">
        <v>396</v>
      </c>
      <c r="AG286" s="78">
        <f t="shared" si="620"/>
        <v>321394.08</v>
      </c>
      <c r="AH286" s="74" t="s">
        <v>535</v>
      </c>
      <c r="AI286" s="78">
        <f t="shared" si="621"/>
        <v>909236.16</v>
      </c>
      <c r="AJ286" s="74" t="s">
        <v>2770</v>
      </c>
      <c r="AK286" s="78">
        <f t="shared" si="622"/>
        <v>912847.215</v>
      </c>
      <c r="AL286" s="74" t="s">
        <v>393</v>
      </c>
      <c r="AM286" s="78">
        <f t="shared" si="629"/>
        <v>333269.0471</v>
      </c>
      <c r="AN286" s="74" t="s">
        <v>2771</v>
      </c>
      <c r="AO286" s="78">
        <f t="shared" si="624"/>
        <v>309605.9236</v>
      </c>
      <c r="AP286" s="74" t="s">
        <v>1249</v>
      </c>
      <c r="AQ286" s="78">
        <f t="shared" si="625"/>
        <v>750717.435</v>
      </c>
      <c r="AR286" s="74" t="s">
        <v>368</v>
      </c>
      <c r="AS286" s="78">
        <f t="shared" si="630"/>
        <v>183990.8</v>
      </c>
      <c r="AT286" s="74" t="s">
        <v>176</v>
      </c>
      <c r="AU286" s="78">
        <f t="shared" si="631"/>
        <v>365878</v>
      </c>
    </row>
    <row r="287" ht="15.75" customHeight="1">
      <c r="A287" s="76" t="s">
        <v>2772</v>
      </c>
      <c r="B287" s="77" t="s">
        <v>1797</v>
      </c>
      <c r="C287" s="78">
        <f t="shared" si="474"/>
        <v>280944.586</v>
      </c>
      <c r="D287" s="77" t="s">
        <v>2773</v>
      </c>
      <c r="E287" s="78">
        <f t="shared" si="428"/>
        <v>263789.622</v>
      </c>
      <c r="F287" s="77" t="s">
        <v>1225</v>
      </c>
      <c r="G287" s="78">
        <f t="shared" si="607"/>
        <v>556428.8</v>
      </c>
      <c r="H287" s="77" t="s">
        <v>1226</v>
      </c>
      <c r="I287" s="78">
        <f t="shared" si="608"/>
        <v>635096.32</v>
      </c>
      <c r="J287" s="77" t="s">
        <v>211</v>
      </c>
      <c r="K287" s="78">
        <f t="shared" si="609"/>
        <v>1031742</v>
      </c>
      <c r="L287" s="77" t="s">
        <v>528</v>
      </c>
      <c r="M287" s="78">
        <f t="shared" si="610"/>
        <v>743909.976</v>
      </c>
      <c r="N287" s="77" t="s">
        <v>1421</v>
      </c>
      <c r="O287" s="78">
        <f t="shared" si="611"/>
        <v>997670.52</v>
      </c>
      <c r="P287" s="77" t="s">
        <v>214</v>
      </c>
      <c r="Q287" s="78">
        <f t="shared" si="612"/>
        <v>1001666</v>
      </c>
      <c r="R287" s="77" t="s">
        <v>530</v>
      </c>
      <c r="S287" s="78">
        <f t="shared" si="613"/>
        <v>506740.05</v>
      </c>
      <c r="T287" s="77" t="s">
        <v>1236</v>
      </c>
      <c r="U287" s="78">
        <f t="shared" si="614"/>
        <v>464024.16</v>
      </c>
      <c r="V287" s="77" t="s">
        <v>531</v>
      </c>
      <c r="W287" s="78">
        <f t="shared" si="615"/>
        <v>766718.4</v>
      </c>
      <c r="X287" s="77" t="s">
        <v>1255</v>
      </c>
      <c r="Y287" s="78">
        <f t="shared" si="616"/>
        <v>666534.5236</v>
      </c>
      <c r="Z287" s="77" t="s">
        <v>1256</v>
      </c>
      <c r="AA287" s="78">
        <f t="shared" si="617"/>
        <v>648181.0521</v>
      </c>
      <c r="AB287" s="77" t="s">
        <v>226</v>
      </c>
      <c r="AC287" s="78">
        <f t="shared" si="618"/>
        <v>844986.24</v>
      </c>
      <c r="AD287" s="77" t="s">
        <v>227</v>
      </c>
      <c r="AE287" s="78">
        <f t="shared" si="628"/>
        <v>722296.8</v>
      </c>
      <c r="AF287" s="77" t="s">
        <v>534</v>
      </c>
      <c r="AG287" s="78">
        <f t="shared" si="620"/>
        <v>642788.16</v>
      </c>
      <c r="AH287" s="77" t="s">
        <v>418</v>
      </c>
      <c r="AI287" s="78">
        <f t="shared" si="621"/>
        <v>2273090.4</v>
      </c>
      <c r="AJ287" s="77" t="s">
        <v>1258</v>
      </c>
      <c r="AK287" s="78">
        <f t="shared" si="622"/>
        <v>1734405.96</v>
      </c>
      <c r="AL287" s="77" t="s">
        <v>200</v>
      </c>
      <c r="AM287" s="78">
        <f t="shared" si="629"/>
        <v>499900</v>
      </c>
      <c r="AN287" s="77" t="s">
        <v>537</v>
      </c>
      <c r="AO287" s="78">
        <f t="shared" si="624"/>
        <v>663438.7143</v>
      </c>
      <c r="AP287" s="77" t="s">
        <v>538</v>
      </c>
      <c r="AQ287" s="78">
        <f t="shared" si="625"/>
        <v>1501434.87</v>
      </c>
      <c r="AR287" s="77" t="s">
        <v>174</v>
      </c>
      <c r="AS287" s="78">
        <f t="shared" si="630"/>
        <v>551972.4</v>
      </c>
      <c r="AT287" s="72"/>
      <c r="AU287" s="73"/>
    </row>
    <row r="288" ht="15.75" customHeight="1">
      <c r="A288" s="71" t="s">
        <v>2774</v>
      </c>
      <c r="B288" s="74" t="s">
        <v>506</v>
      </c>
      <c r="C288" s="78">
        <f t="shared" si="474"/>
        <v>702355.4655</v>
      </c>
      <c r="D288" s="74" t="s">
        <v>2775</v>
      </c>
      <c r="E288" s="78">
        <f t="shared" si="428"/>
        <v>654164.28</v>
      </c>
      <c r="F288" s="74" t="s">
        <v>404</v>
      </c>
      <c r="G288" s="78">
        <f t="shared" si="607"/>
        <v>1391072</v>
      </c>
      <c r="H288" s="74" t="s">
        <v>405</v>
      </c>
      <c r="I288" s="78">
        <f t="shared" si="608"/>
        <v>1587740.8</v>
      </c>
      <c r="J288" s="74" t="s">
        <v>406</v>
      </c>
      <c r="K288" s="78">
        <f t="shared" si="609"/>
        <v>2063484</v>
      </c>
      <c r="L288" s="74" t="s">
        <v>408</v>
      </c>
      <c r="M288" s="78">
        <f t="shared" si="610"/>
        <v>1859774.94</v>
      </c>
      <c r="N288" s="74" t="s">
        <v>2776</v>
      </c>
      <c r="O288" s="78">
        <f t="shared" si="611"/>
        <v>2494176.3</v>
      </c>
      <c r="P288" s="74" t="s">
        <v>245</v>
      </c>
      <c r="Q288" s="78">
        <f t="shared" si="612"/>
        <v>3004998</v>
      </c>
      <c r="R288" s="74" t="s">
        <v>410</v>
      </c>
      <c r="S288" s="78">
        <f t="shared" si="613"/>
        <v>1013480.1</v>
      </c>
      <c r="T288" s="74" t="s">
        <v>411</v>
      </c>
      <c r="U288" s="78">
        <f t="shared" si="614"/>
        <v>1392072.48</v>
      </c>
      <c r="V288" s="74" t="s">
        <v>412</v>
      </c>
      <c r="W288" s="78">
        <f t="shared" si="615"/>
        <v>2300155.2</v>
      </c>
      <c r="X288" s="74" t="s">
        <v>413</v>
      </c>
      <c r="Y288" s="78">
        <f t="shared" si="616"/>
        <v>1333069.047</v>
      </c>
      <c r="Z288" s="74" t="s">
        <v>415</v>
      </c>
      <c r="AA288" s="78">
        <f t="shared" si="617"/>
        <v>1685262.88</v>
      </c>
      <c r="AB288" s="74" t="s">
        <v>417</v>
      </c>
      <c r="AC288" s="78">
        <f t="shared" si="618"/>
        <v>2112465.6</v>
      </c>
      <c r="AD288" s="72"/>
      <c r="AE288" s="73"/>
      <c r="AF288" s="74" t="s">
        <v>251</v>
      </c>
      <c r="AG288" s="78">
        <f t="shared" si="620"/>
        <v>1928364.48</v>
      </c>
      <c r="AH288" s="74" t="s">
        <v>252</v>
      </c>
      <c r="AI288" s="78">
        <f t="shared" si="621"/>
        <v>4546180.8</v>
      </c>
      <c r="AJ288" s="74" t="s">
        <v>552</v>
      </c>
      <c r="AK288" s="78">
        <f t="shared" si="622"/>
        <v>4336014.9</v>
      </c>
      <c r="AL288" s="74" t="s">
        <v>232</v>
      </c>
      <c r="AM288" s="78">
        <f t="shared" si="629"/>
        <v>999800</v>
      </c>
      <c r="AN288" s="74" t="s">
        <v>2777</v>
      </c>
      <c r="AO288" s="78">
        <f t="shared" si="624"/>
        <v>1548026.047</v>
      </c>
      <c r="AP288" s="74" t="s">
        <v>422</v>
      </c>
      <c r="AQ288" s="78">
        <f t="shared" si="625"/>
        <v>3002869.74</v>
      </c>
      <c r="AR288" s="74" t="s">
        <v>174</v>
      </c>
      <c r="AS288" s="78">
        <f t="shared" si="630"/>
        <v>551972.4</v>
      </c>
      <c r="AT288" s="72"/>
      <c r="AU288" s="73"/>
    </row>
    <row r="289" ht="15.75" customHeight="1">
      <c r="A289" s="76" t="s">
        <v>2778</v>
      </c>
      <c r="B289" s="77" t="s">
        <v>2779</v>
      </c>
      <c r="C289" s="78">
        <f t="shared" si="474"/>
        <v>1311058.736</v>
      </c>
      <c r="D289" s="77" t="s">
        <v>2780</v>
      </c>
      <c r="E289" s="78">
        <f t="shared" si="428"/>
        <v>1258015.492</v>
      </c>
      <c r="F289" s="77" t="s">
        <v>240</v>
      </c>
      <c r="G289" s="78">
        <f t="shared" si="607"/>
        <v>2782144</v>
      </c>
      <c r="H289" s="77" t="s">
        <v>549</v>
      </c>
      <c r="I289" s="78">
        <f t="shared" si="608"/>
        <v>3175481.6</v>
      </c>
      <c r="J289" s="72"/>
      <c r="K289" s="73"/>
      <c r="L289" s="77" t="s">
        <v>242</v>
      </c>
      <c r="M289" s="78">
        <f t="shared" si="610"/>
        <v>3719549.88</v>
      </c>
      <c r="N289" s="77" t="s">
        <v>243</v>
      </c>
      <c r="O289" s="78">
        <f t="shared" si="611"/>
        <v>4988352.6</v>
      </c>
      <c r="P289" s="77" t="s">
        <v>245</v>
      </c>
      <c r="Q289" s="78">
        <f t="shared" si="612"/>
        <v>3004998</v>
      </c>
      <c r="R289" s="77" t="s">
        <v>246</v>
      </c>
      <c r="S289" s="78">
        <f t="shared" si="613"/>
        <v>2026960.2</v>
      </c>
      <c r="T289" s="77" t="s">
        <v>1253</v>
      </c>
      <c r="U289" s="78">
        <f t="shared" si="614"/>
        <v>2088108.72</v>
      </c>
      <c r="V289" s="77" t="s">
        <v>412</v>
      </c>
      <c r="W289" s="78">
        <f t="shared" si="615"/>
        <v>2300155.2</v>
      </c>
      <c r="X289" s="77" t="s">
        <v>248</v>
      </c>
      <c r="Y289" s="78">
        <f t="shared" si="616"/>
        <v>3999200</v>
      </c>
      <c r="Z289" s="77" t="s">
        <v>1257</v>
      </c>
      <c r="AA289" s="78">
        <f t="shared" si="617"/>
        <v>2808773.847</v>
      </c>
      <c r="AB289" s="77" t="s">
        <v>250</v>
      </c>
      <c r="AC289" s="78">
        <f t="shared" si="618"/>
        <v>4224931.2</v>
      </c>
      <c r="AD289" s="72"/>
      <c r="AE289" s="73"/>
      <c r="AF289" s="77" t="s">
        <v>251</v>
      </c>
      <c r="AG289" s="78">
        <f t="shared" si="620"/>
        <v>1928364.48</v>
      </c>
      <c r="AH289" s="77" t="s">
        <v>252</v>
      </c>
      <c r="AI289" s="78">
        <f t="shared" si="621"/>
        <v>4546180.8</v>
      </c>
      <c r="AJ289" s="77" t="s">
        <v>687</v>
      </c>
      <c r="AK289" s="78">
        <f t="shared" si="622"/>
        <v>8672029.8</v>
      </c>
      <c r="AL289" s="72"/>
      <c r="AM289" s="73"/>
      <c r="AN289" s="77" t="s">
        <v>421</v>
      </c>
      <c r="AO289" s="78">
        <f t="shared" si="624"/>
        <v>2322035.5</v>
      </c>
      <c r="AP289" s="77" t="s">
        <v>553</v>
      </c>
      <c r="AQ289" s="78">
        <f t="shared" si="625"/>
        <v>6005739.48</v>
      </c>
      <c r="AR289" s="72"/>
      <c r="AS289" s="73"/>
      <c r="AT289" s="72"/>
      <c r="AU289" s="73"/>
    </row>
    <row r="290" ht="15.75" customHeight="1">
      <c r="A290" s="71" t="s">
        <v>2781</v>
      </c>
      <c r="B290" s="74" t="s">
        <v>547</v>
      </c>
      <c r="C290" s="78">
        <f t="shared" si="474"/>
        <v>6555293.68</v>
      </c>
      <c r="D290" s="74" t="s">
        <v>728</v>
      </c>
      <c r="E290" s="78">
        <f t="shared" si="428"/>
        <v>5451369</v>
      </c>
      <c r="F290" s="72"/>
      <c r="G290" s="73"/>
      <c r="H290" s="74" t="s">
        <v>241</v>
      </c>
      <c r="I290" s="78">
        <f t="shared" si="608"/>
        <v>6350963.2</v>
      </c>
      <c r="J290" s="72"/>
      <c r="K290" s="73"/>
      <c r="L290" s="72"/>
      <c r="M290" s="73"/>
      <c r="N290" s="74" t="s">
        <v>558</v>
      </c>
      <c r="O290" s="78">
        <f t="shared" si="611"/>
        <v>14965057.8</v>
      </c>
      <c r="P290" s="72"/>
      <c r="Q290" s="73"/>
      <c r="R290" s="72"/>
      <c r="S290" s="73"/>
      <c r="T290" s="74" t="s">
        <v>247</v>
      </c>
      <c r="U290" s="78">
        <f t="shared" si="614"/>
        <v>4176217.44</v>
      </c>
      <c r="V290" s="72"/>
      <c r="W290" s="73"/>
      <c r="X290" s="72"/>
      <c r="Y290" s="73"/>
      <c r="Z290" s="74" t="s">
        <v>560</v>
      </c>
      <c r="AA290" s="78">
        <f t="shared" si="617"/>
        <v>8426314.4</v>
      </c>
      <c r="AB290" s="72"/>
      <c r="AC290" s="73"/>
      <c r="AD290" s="72"/>
      <c r="AE290" s="73"/>
      <c r="AF290" s="72"/>
      <c r="AG290" s="73"/>
      <c r="AH290" s="72"/>
      <c r="AI290" s="73"/>
      <c r="AJ290" s="74" t="s">
        <v>561</v>
      </c>
      <c r="AK290" s="78">
        <f t="shared" si="622"/>
        <v>17344059.6</v>
      </c>
      <c r="AL290" s="72"/>
      <c r="AM290" s="73"/>
      <c r="AN290" s="72"/>
      <c r="AO290" s="73"/>
      <c r="AP290" s="72"/>
      <c r="AQ290" s="73"/>
      <c r="AR290" s="72"/>
      <c r="AS290" s="73"/>
      <c r="AT290" s="72"/>
      <c r="AU290" s="73"/>
    </row>
    <row r="291" ht="15.75" customHeight="1">
      <c r="A291" s="76" t="s">
        <v>2782</v>
      </c>
      <c r="B291" s="77" t="s">
        <v>402</v>
      </c>
      <c r="C291" s="78">
        <f t="shared" si="474"/>
        <v>3277646.84</v>
      </c>
      <c r="D291" s="77" t="s">
        <v>1987</v>
      </c>
      <c r="E291" s="78">
        <f t="shared" si="428"/>
        <v>3270821.4</v>
      </c>
      <c r="F291" s="72"/>
      <c r="G291" s="73"/>
      <c r="H291" s="77" t="s">
        <v>241</v>
      </c>
      <c r="I291" s="78">
        <f t="shared" si="608"/>
        <v>6350963.2</v>
      </c>
      <c r="J291" s="72"/>
      <c r="K291" s="73"/>
      <c r="L291" s="77" t="s">
        <v>242</v>
      </c>
      <c r="M291" s="78">
        <f>($M$10)*VALUE(SUBSTITUTE(MID(L291,FIND(":",L291)+1,99),",",""))</f>
        <v>3719549.88</v>
      </c>
      <c r="N291" s="77" t="s">
        <v>558</v>
      </c>
      <c r="O291" s="78">
        <f t="shared" si="611"/>
        <v>14965057.8</v>
      </c>
      <c r="P291" s="72"/>
      <c r="Q291" s="73"/>
      <c r="R291" s="72"/>
      <c r="S291" s="73"/>
      <c r="T291" s="77" t="s">
        <v>247</v>
      </c>
      <c r="U291" s="78">
        <f t="shared" si="614"/>
        <v>4176217.44</v>
      </c>
      <c r="V291" s="72"/>
      <c r="W291" s="73"/>
      <c r="X291" s="77" t="s">
        <v>248</v>
      </c>
      <c r="Y291" s="78">
        <f>($Y$10)*VALUE(SUBSTITUTE(MID(X291,FIND(":",X291)+1,99),",",""))</f>
        <v>3999200</v>
      </c>
      <c r="Z291" s="77" t="s">
        <v>560</v>
      </c>
      <c r="AA291" s="78">
        <f t="shared" si="617"/>
        <v>8426314.4</v>
      </c>
      <c r="AB291" s="77" t="s">
        <v>250</v>
      </c>
      <c r="AC291" s="78">
        <f>($AC$10)*VALUE(SUBSTITUTE(MID(AB291,FIND(":",AB291)+1,99),",",""))</f>
        <v>4224931.2</v>
      </c>
      <c r="AD291" s="72"/>
      <c r="AE291" s="73"/>
      <c r="AF291" s="72"/>
      <c r="AG291" s="73"/>
      <c r="AH291" s="72"/>
      <c r="AI291" s="73"/>
      <c r="AJ291" s="77" t="s">
        <v>561</v>
      </c>
      <c r="AK291" s="78">
        <f t="shared" si="622"/>
        <v>17344059.6</v>
      </c>
      <c r="AL291" s="72"/>
      <c r="AM291" s="73"/>
      <c r="AN291" s="77" t="s">
        <v>254</v>
      </c>
      <c r="AO291" s="78">
        <f>($AO$10)*VALUE(SUBSTITUTE(MID(AN291,FIND(":",AN291)+1,99),",",""))</f>
        <v>4644071</v>
      </c>
      <c r="AP291" s="72"/>
      <c r="AQ291" s="73"/>
      <c r="AR291" s="72"/>
      <c r="AS291" s="73"/>
      <c r="AT291" s="72"/>
      <c r="AU291" s="73"/>
    </row>
    <row r="292" ht="15.75" customHeight="1">
      <c r="A292" s="71" t="s">
        <v>2783</v>
      </c>
      <c r="B292" s="74" t="s">
        <v>237</v>
      </c>
      <c r="C292" s="78">
        <f t="shared" si="474"/>
        <v>9832940.52</v>
      </c>
      <c r="D292" s="74" t="s">
        <v>239</v>
      </c>
      <c r="E292" s="78">
        <f t="shared" si="428"/>
        <v>8177053.5</v>
      </c>
      <c r="F292" s="72"/>
      <c r="G292" s="73"/>
      <c r="H292" s="72"/>
      <c r="I292" s="73"/>
      <c r="J292" s="72"/>
      <c r="K292" s="73"/>
      <c r="L292" s="72"/>
      <c r="M292" s="73"/>
      <c r="N292" s="72"/>
      <c r="O292" s="73"/>
      <c r="P292" s="72"/>
      <c r="Q292" s="73"/>
      <c r="R292" s="72"/>
      <c r="S292" s="73"/>
      <c r="T292" s="72"/>
      <c r="U292" s="73"/>
      <c r="V292" s="72"/>
      <c r="W292" s="73"/>
      <c r="X292" s="72"/>
      <c r="Y292" s="73"/>
      <c r="Z292" s="72"/>
      <c r="AA292" s="73"/>
      <c r="AB292" s="72"/>
      <c r="AC292" s="73"/>
      <c r="AD292" s="72"/>
      <c r="AE292" s="73"/>
      <c r="AF292" s="72"/>
      <c r="AG292" s="73"/>
      <c r="AH292" s="72"/>
      <c r="AI292" s="73"/>
      <c r="AJ292" s="72"/>
      <c r="AK292" s="73"/>
      <c r="AL292" s="72"/>
      <c r="AM292" s="73"/>
      <c r="AN292" s="72"/>
      <c r="AO292" s="73"/>
      <c r="AP292" s="72"/>
      <c r="AQ292" s="73"/>
      <c r="AR292" s="72"/>
      <c r="AS292" s="73"/>
      <c r="AT292" s="72"/>
      <c r="AU292" s="73"/>
    </row>
    <row r="293" ht="15.75" customHeight="1">
      <c r="A293" s="76" t="s">
        <v>2784</v>
      </c>
      <c r="B293" s="77" t="s">
        <v>2785</v>
      </c>
      <c r="C293" s="78">
        <f t="shared" si="474"/>
        <v>393321.2205</v>
      </c>
      <c r="D293" s="77" t="s">
        <v>2786</v>
      </c>
      <c r="E293" s="78">
        <f t="shared" si="428"/>
        <v>371684.25</v>
      </c>
      <c r="F293" s="77" t="s">
        <v>209</v>
      </c>
      <c r="G293" s="78">
        <f t="shared" ref="G293:G295" si="632">($G$10)*VALUE(SUBSTITUTE(MID(F293,FIND(":",F293)+1,99),",",""))</f>
        <v>927386.33</v>
      </c>
      <c r="H293" s="77" t="s">
        <v>210</v>
      </c>
      <c r="I293" s="78">
        <f t="shared" ref="I293:I296" si="633">($I$10)*VALUE(SUBSTITUTE(MID(H293,FIND(":",H293)+1,99),",",""))</f>
        <v>793870.4</v>
      </c>
      <c r="J293" s="77" t="s">
        <v>211</v>
      </c>
      <c r="K293" s="78">
        <f t="shared" ref="K293:K294" si="634">($K$10)*VALUE(SUBSTITUTE(MID(J293,FIND(":",J293)+1,99),",",""))</f>
        <v>1031742</v>
      </c>
      <c r="L293" s="77" t="s">
        <v>1263</v>
      </c>
      <c r="M293" s="78">
        <f t="shared" ref="M293:M296" si="635">($M$10)*VALUE(SUBSTITUTE(MID(L293,FIND(":",L293)+1,99),",",""))</f>
        <v>1239849.96</v>
      </c>
      <c r="N293" s="77" t="s">
        <v>2787</v>
      </c>
      <c r="O293" s="78">
        <f t="shared" ref="O293:O296" si="636">($O$10)*VALUE(SUBSTITUTE(MID(N293,FIND(":",N293)+1,99),",",""))</f>
        <v>1496505.78</v>
      </c>
      <c r="P293" s="77" t="s">
        <v>1034</v>
      </c>
      <c r="Q293" s="78">
        <f t="shared" ref="Q293:Q295" si="637">($Q$10)*VALUE(SUBSTITUTE(MID(P293,FIND(":",P293)+1,99),",",""))</f>
        <v>1502499</v>
      </c>
      <c r="R293" s="77" t="s">
        <v>216</v>
      </c>
      <c r="S293" s="78">
        <f t="shared" ref="S293:S295" si="638">($S$10)*VALUE(SUBSTITUTE(MID(R293,FIND(":",R293)+1,99),",",""))</f>
        <v>675653.4</v>
      </c>
      <c r="T293" s="77" t="s">
        <v>1036</v>
      </c>
      <c r="U293" s="78">
        <f t="shared" ref="U293:U296" si="639">($U$10)*VALUE(SUBSTITUTE(MID(T293,FIND(":",T293)+1,99),",",""))</f>
        <v>696036.24</v>
      </c>
      <c r="V293" s="77" t="s">
        <v>219</v>
      </c>
      <c r="W293" s="78">
        <f t="shared" ref="W293:W294" si="640">($W$10)*VALUE(SUBSTITUTE(MID(V293,FIND(":",V293)+1,99),",",""))</f>
        <v>1150077.6</v>
      </c>
      <c r="X293" s="77" t="s">
        <v>220</v>
      </c>
      <c r="Y293" s="78">
        <f t="shared" ref="Y293:Y296" si="641">($Y$10)*VALUE(SUBSTITUTE(MID(X293,FIND(":",X293)+1,99),",",""))</f>
        <v>799840</v>
      </c>
      <c r="Z293" s="77" t="s">
        <v>1446</v>
      </c>
      <c r="AA293" s="78">
        <f t="shared" ref="AA293:AA296" si="642">($AA$10)*VALUE(SUBSTITUTE(MID(Z293,FIND(":",Z293)+1,99),",",""))</f>
        <v>936259.1393</v>
      </c>
      <c r="AB293" s="77" t="s">
        <v>1267</v>
      </c>
      <c r="AC293" s="78">
        <f t="shared" ref="AC293:AC296" si="643">($AC$10)*VALUE(SUBSTITUTE(MID(AB293,FIND(":",AB293)+1,99),",",""))</f>
        <v>1408310.4</v>
      </c>
      <c r="AD293" s="77" t="s">
        <v>227</v>
      </c>
      <c r="AE293" s="78">
        <f>($AE$10)*VALUE(SUBSTITUTE(MID(AD293,FIND(":",AD293)+1,99),",",""))</f>
        <v>722296.8</v>
      </c>
      <c r="AF293" s="77" t="s">
        <v>228</v>
      </c>
      <c r="AG293" s="78">
        <f t="shared" ref="AG293:AG295" si="644">($AG$10)*VALUE(SUBSTITUTE(MID(AF293,FIND(":",AF293)+1,99),",",""))</f>
        <v>964182.24</v>
      </c>
      <c r="AH293" s="77" t="s">
        <v>418</v>
      </c>
      <c r="AI293" s="78">
        <f t="shared" ref="AI293:AI294" si="645">($AI$10)*VALUE(SUBSTITUTE(MID(AH293,FIND(":",AH293)+1,99),",",""))</f>
        <v>2273090.4</v>
      </c>
      <c r="AJ293" s="77" t="s">
        <v>545</v>
      </c>
      <c r="AK293" s="78">
        <f t="shared" ref="AK293:AK296" si="646">($AK$10)*VALUE(SUBSTITUTE(MID(AJ293,FIND(":",AJ293)+1,99),",",""))</f>
        <v>2477725.18</v>
      </c>
      <c r="AL293" s="77" t="s">
        <v>232</v>
      </c>
      <c r="AM293" s="78">
        <f t="shared" ref="AM293:AM294" si="647">($AM$10)*VALUE(SUBSTITUTE(MID(AL293,FIND(":",AL293)+1,99),",",""))</f>
        <v>999800</v>
      </c>
      <c r="AN293" s="77" t="s">
        <v>1484</v>
      </c>
      <c r="AO293" s="78">
        <f t="shared" ref="AO293:AO296" si="648">($AO$10)*VALUE(SUBSTITUTE(MID(AN293,FIND(":",AN293)+1,99),",",""))</f>
        <v>928814.2</v>
      </c>
      <c r="AP293" s="77" t="s">
        <v>1488</v>
      </c>
      <c r="AQ293" s="78">
        <f t="shared" ref="AQ293:AQ295" si="649">($AQ$10)*VALUE(SUBSTITUTE(MID(AP293,FIND(":",AP293)+1,99),",",""))</f>
        <v>2001913.16</v>
      </c>
      <c r="AR293" s="77" t="s">
        <v>174</v>
      </c>
      <c r="AS293" s="78">
        <f>($AS$10)*VALUE(SUBSTITUTE(MID(AR293,FIND(":",AR293)+1,99),",",""))</f>
        <v>551972.4</v>
      </c>
      <c r="AT293" s="72"/>
      <c r="AU293" s="73"/>
    </row>
    <row r="294" ht="15.75" customHeight="1">
      <c r="A294" s="71" t="s">
        <v>2788</v>
      </c>
      <c r="B294" s="74" t="s">
        <v>2789</v>
      </c>
      <c r="C294" s="78">
        <f t="shared" si="474"/>
        <v>936473.954</v>
      </c>
      <c r="D294" s="74" t="s">
        <v>2790</v>
      </c>
      <c r="E294" s="78">
        <f t="shared" si="428"/>
        <v>860749.926</v>
      </c>
      <c r="F294" s="74" t="s">
        <v>404</v>
      </c>
      <c r="G294" s="78">
        <f t="shared" si="632"/>
        <v>1391072</v>
      </c>
      <c r="H294" s="74" t="s">
        <v>540</v>
      </c>
      <c r="I294" s="78">
        <f t="shared" si="633"/>
        <v>2116992.73</v>
      </c>
      <c r="J294" s="74" t="s">
        <v>406</v>
      </c>
      <c r="K294" s="78">
        <f t="shared" si="634"/>
        <v>2063484</v>
      </c>
      <c r="L294" s="74" t="s">
        <v>242</v>
      </c>
      <c r="M294" s="78">
        <f t="shared" si="635"/>
        <v>3719549.88</v>
      </c>
      <c r="N294" s="74" t="s">
        <v>551</v>
      </c>
      <c r="O294" s="78">
        <f t="shared" si="636"/>
        <v>3741264.45</v>
      </c>
      <c r="P294" s="74" t="s">
        <v>245</v>
      </c>
      <c r="Q294" s="78">
        <f t="shared" si="637"/>
        <v>3004998</v>
      </c>
      <c r="R294" s="74" t="s">
        <v>246</v>
      </c>
      <c r="S294" s="78">
        <f t="shared" si="638"/>
        <v>2026960.2</v>
      </c>
      <c r="T294" s="74" t="s">
        <v>411</v>
      </c>
      <c r="U294" s="78">
        <f t="shared" si="639"/>
        <v>1392072.48</v>
      </c>
      <c r="V294" s="74" t="s">
        <v>412</v>
      </c>
      <c r="W294" s="78">
        <f t="shared" si="640"/>
        <v>2300155.2</v>
      </c>
      <c r="X294" s="74" t="s">
        <v>543</v>
      </c>
      <c r="Y294" s="78">
        <f t="shared" si="641"/>
        <v>1999600</v>
      </c>
      <c r="Z294" s="74" t="s">
        <v>2791</v>
      </c>
      <c r="AA294" s="78">
        <f t="shared" si="642"/>
        <v>2106578.6</v>
      </c>
      <c r="AB294" s="74" t="s">
        <v>250</v>
      </c>
      <c r="AC294" s="78">
        <f t="shared" si="643"/>
        <v>4224931.2</v>
      </c>
      <c r="AD294" s="72"/>
      <c r="AE294" s="73"/>
      <c r="AF294" s="74" t="s">
        <v>251</v>
      </c>
      <c r="AG294" s="78">
        <f t="shared" si="644"/>
        <v>1928364.48</v>
      </c>
      <c r="AH294" s="74" t="s">
        <v>252</v>
      </c>
      <c r="AI294" s="78">
        <f t="shared" si="645"/>
        <v>4546180.8</v>
      </c>
      <c r="AJ294" s="74" t="s">
        <v>253</v>
      </c>
      <c r="AK294" s="78">
        <f t="shared" si="646"/>
        <v>5781353.2</v>
      </c>
      <c r="AL294" s="74" t="s">
        <v>232</v>
      </c>
      <c r="AM294" s="78">
        <f t="shared" si="647"/>
        <v>999800</v>
      </c>
      <c r="AN294" s="74" t="s">
        <v>421</v>
      </c>
      <c r="AO294" s="78">
        <f t="shared" si="648"/>
        <v>2322035.5</v>
      </c>
      <c r="AP294" s="74" t="s">
        <v>553</v>
      </c>
      <c r="AQ294" s="78">
        <f t="shared" si="649"/>
        <v>6005739.48</v>
      </c>
      <c r="AR294" s="72"/>
      <c r="AS294" s="73"/>
      <c r="AT294" s="72"/>
      <c r="AU294" s="73"/>
    </row>
    <row r="295" ht="15.75" customHeight="1">
      <c r="A295" s="76" t="s">
        <v>2792</v>
      </c>
      <c r="B295" s="77" t="s">
        <v>2793</v>
      </c>
      <c r="C295" s="78">
        <f t="shared" si="474"/>
        <v>1787809.004</v>
      </c>
      <c r="D295" s="77" t="s">
        <v>525</v>
      </c>
      <c r="E295" s="78">
        <f t="shared" si="428"/>
        <v>1635410.7</v>
      </c>
      <c r="F295" s="77" t="s">
        <v>240</v>
      </c>
      <c r="G295" s="78">
        <f t="shared" si="632"/>
        <v>2782144</v>
      </c>
      <c r="H295" s="77" t="s">
        <v>241</v>
      </c>
      <c r="I295" s="78">
        <f t="shared" si="633"/>
        <v>6350963.2</v>
      </c>
      <c r="J295" s="72"/>
      <c r="K295" s="73"/>
      <c r="L295" s="77" t="s">
        <v>242</v>
      </c>
      <c r="M295" s="78">
        <f t="shared" si="635"/>
        <v>3719549.88</v>
      </c>
      <c r="N295" s="77" t="s">
        <v>730</v>
      </c>
      <c r="O295" s="78">
        <f t="shared" si="636"/>
        <v>7482528.9</v>
      </c>
      <c r="P295" s="77" t="s">
        <v>245</v>
      </c>
      <c r="Q295" s="78">
        <f t="shared" si="637"/>
        <v>3004998</v>
      </c>
      <c r="R295" s="77" t="s">
        <v>246</v>
      </c>
      <c r="S295" s="78">
        <f t="shared" si="638"/>
        <v>2026960.2</v>
      </c>
      <c r="T295" s="77" t="s">
        <v>247</v>
      </c>
      <c r="U295" s="78">
        <f t="shared" si="639"/>
        <v>4176217.44</v>
      </c>
      <c r="V295" s="72"/>
      <c r="W295" s="73"/>
      <c r="X295" s="77" t="s">
        <v>248</v>
      </c>
      <c r="Y295" s="78">
        <f t="shared" si="641"/>
        <v>3999200</v>
      </c>
      <c r="Z295" s="77" t="s">
        <v>249</v>
      </c>
      <c r="AA295" s="78">
        <f t="shared" si="642"/>
        <v>4213157.2</v>
      </c>
      <c r="AB295" s="77" t="s">
        <v>250</v>
      </c>
      <c r="AC295" s="78">
        <f t="shared" si="643"/>
        <v>4224931.2</v>
      </c>
      <c r="AD295" s="72"/>
      <c r="AE295" s="73"/>
      <c r="AF295" s="77" t="s">
        <v>251</v>
      </c>
      <c r="AG295" s="78">
        <f t="shared" si="644"/>
        <v>1928364.48</v>
      </c>
      <c r="AH295" s="72"/>
      <c r="AI295" s="73"/>
      <c r="AJ295" s="77" t="s">
        <v>687</v>
      </c>
      <c r="AK295" s="78">
        <f t="shared" si="646"/>
        <v>8672029.8</v>
      </c>
      <c r="AL295" s="72"/>
      <c r="AM295" s="73"/>
      <c r="AN295" s="77" t="s">
        <v>254</v>
      </c>
      <c r="AO295" s="78">
        <f t="shared" si="648"/>
        <v>4644071</v>
      </c>
      <c r="AP295" s="77" t="s">
        <v>553</v>
      </c>
      <c r="AQ295" s="78">
        <f t="shared" si="649"/>
        <v>6005739.48</v>
      </c>
      <c r="AR295" s="72"/>
      <c r="AS295" s="73"/>
      <c r="AT295" s="72"/>
      <c r="AU295" s="73"/>
    </row>
    <row r="296" ht="15.75" customHeight="1">
      <c r="A296" s="71" t="s">
        <v>2794</v>
      </c>
      <c r="B296" s="74" t="s">
        <v>402</v>
      </c>
      <c r="C296" s="78">
        <f t="shared" si="474"/>
        <v>3277646.84</v>
      </c>
      <c r="D296" s="74" t="s">
        <v>1987</v>
      </c>
      <c r="E296" s="78">
        <f t="shared" si="428"/>
        <v>3270821.4</v>
      </c>
      <c r="F296" s="72"/>
      <c r="G296" s="73"/>
      <c r="H296" s="74" t="s">
        <v>241</v>
      </c>
      <c r="I296" s="78">
        <f t="shared" si="633"/>
        <v>6350963.2</v>
      </c>
      <c r="J296" s="72"/>
      <c r="K296" s="73"/>
      <c r="L296" s="74" t="s">
        <v>242</v>
      </c>
      <c r="M296" s="78">
        <f t="shared" si="635"/>
        <v>3719549.88</v>
      </c>
      <c r="N296" s="74" t="s">
        <v>558</v>
      </c>
      <c r="O296" s="78">
        <f t="shared" si="636"/>
        <v>14965057.8</v>
      </c>
      <c r="P296" s="72"/>
      <c r="Q296" s="73"/>
      <c r="R296" s="72"/>
      <c r="S296" s="73"/>
      <c r="T296" s="74" t="s">
        <v>247</v>
      </c>
      <c r="U296" s="78">
        <f t="shared" si="639"/>
        <v>4176217.44</v>
      </c>
      <c r="V296" s="72"/>
      <c r="W296" s="73"/>
      <c r="X296" s="74" t="s">
        <v>248</v>
      </c>
      <c r="Y296" s="78">
        <f t="shared" si="641"/>
        <v>3999200</v>
      </c>
      <c r="Z296" s="74" t="s">
        <v>560</v>
      </c>
      <c r="AA296" s="78">
        <f t="shared" si="642"/>
        <v>8426314.4</v>
      </c>
      <c r="AB296" s="74" t="s">
        <v>250</v>
      </c>
      <c r="AC296" s="78">
        <f t="shared" si="643"/>
        <v>4224931.2</v>
      </c>
      <c r="AD296" s="72"/>
      <c r="AE296" s="73"/>
      <c r="AF296" s="72"/>
      <c r="AG296" s="73"/>
      <c r="AH296" s="72"/>
      <c r="AI296" s="73"/>
      <c r="AJ296" s="74" t="s">
        <v>561</v>
      </c>
      <c r="AK296" s="78">
        <f t="shared" si="646"/>
        <v>17344059.6</v>
      </c>
      <c r="AL296" s="72"/>
      <c r="AM296" s="73"/>
      <c r="AN296" s="74" t="s">
        <v>254</v>
      </c>
      <c r="AO296" s="78">
        <f t="shared" si="648"/>
        <v>4644071</v>
      </c>
      <c r="AP296" s="72"/>
      <c r="AQ296" s="73"/>
      <c r="AR296" s="72"/>
      <c r="AS296" s="73"/>
      <c r="AT296" s="72"/>
      <c r="AU296" s="73"/>
    </row>
    <row r="297" ht="15.75" customHeight="1">
      <c r="A297" s="76" t="s">
        <v>2795</v>
      </c>
      <c r="B297" s="77" t="s">
        <v>555</v>
      </c>
      <c r="C297" s="78">
        <f t="shared" si="474"/>
        <v>19665881.04</v>
      </c>
      <c r="D297" s="77" t="s">
        <v>556</v>
      </c>
      <c r="E297" s="78">
        <f t="shared" si="428"/>
        <v>16354107</v>
      </c>
      <c r="F297" s="72"/>
      <c r="G297" s="73"/>
      <c r="H297" s="72"/>
      <c r="I297" s="73"/>
      <c r="J297" s="72"/>
      <c r="K297" s="73"/>
      <c r="L297" s="72"/>
      <c r="M297" s="73"/>
      <c r="N297" s="72"/>
      <c r="O297" s="73"/>
      <c r="P297" s="72"/>
      <c r="Q297" s="73"/>
      <c r="R297" s="72"/>
      <c r="S297" s="73"/>
      <c r="T297" s="72"/>
      <c r="U297" s="73"/>
      <c r="V297" s="72"/>
      <c r="W297" s="73"/>
      <c r="X297" s="72"/>
      <c r="Y297" s="73"/>
      <c r="Z297" s="72"/>
      <c r="AA297" s="73"/>
      <c r="AB297" s="72"/>
      <c r="AC297" s="73"/>
      <c r="AD297" s="72"/>
      <c r="AE297" s="73"/>
      <c r="AF297" s="72"/>
      <c r="AG297" s="73"/>
      <c r="AH297" s="72"/>
      <c r="AI297" s="73"/>
      <c r="AJ297" s="72"/>
      <c r="AK297" s="73"/>
      <c r="AL297" s="72"/>
      <c r="AM297" s="73"/>
      <c r="AN297" s="72"/>
      <c r="AO297" s="73"/>
      <c r="AP297" s="72"/>
      <c r="AQ297" s="73"/>
      <c r="AR297" s="72"/>
      <c r="AS297" s="73"/>
      <c r="AT297" s="72"/>
      <c r="AU297" s="73"/>
    </row>
    <row r="298" ht="15.75" customHeight="1">
      <c r="A298" s="71" t="s">
        <v>2796</v>
      </c>
      <c r="B298" s="74" t="s">
        <v>2797</v>
      </c>
      <c r="C298" s="78">
        <f t="shared" si="474"/>
        <v>1409.8825</v>
      </c>
      <c r="D298" s="74" t="s">
        <v>2798</v>
      </c>
      <c r="E298" s="78">
        <f t="shared" si="428"/>
        <v>2053.113</v>
      </c>
      <c r="F298" s="74" t="s">
        <v>769</v>
      </c>
      <c r="G298" s="78">
        <f t="shared" ref="G298:G304" si="650">($G$10)*VALUE(SUBSTITUTE(MID(F298,FIND(":",F298)+1,99),",",""))</f>
        <v>1064.29</v>
      </c>
      <c r="H298" s="74" t="s">
        <v>769</v>
      </c>
      <c r="I298" s="78">
        <f t="shared" ref="I298:I304" si="651">($I$10)*VALUE(SUBSTITUTE(MID(H298,FIND(":",H298)+1,99),",",""))</f>
        <v>1064.29</v>
      </c>
      <c r="J298" s="74" t="s">
        <v>1623</v>
      </c>
      <c r="K298" s="78">
        <f t="shared" ref="K298:K304" si="652">($K$10)*VALUE(SUBSTITUTE(MID(J298,FIND(":",J298)+1,99),",",""))</f>
        <v>1447.638</v>
      </c>
      <c r="L298" s="74" t="s">
        <v>1623</v>
      </c>
      <c r="M298" s="78">
        <f t="shared" ref="M298:M304" si="653">($M$10)*VALUE(SUBSTITUTE(MID(L298,FIND(":",L298)+1,99),",",""))</f>
        <v>1447.638</v>
      </c>
      <c r="N298" s="74" t="s">
        <v>1046</v>
      </c>
      <c r="O298" s="78">
        <f t="shared" ref="O298:O304" si="654">($O$10)*VALUE(SUBSTITUTE(MID(N298,FIND(":",N298)+1,99),",",""))</f>
        <v>1871.532</v>
      </c>
      <c r="P298" s="74" t="s">
        <v>625</v>
      </c>
      <c r="Q298" s="78">
        <f t="shared" ref="Q298:Q304" si="655">($Q$10)*VALUE(SUBSTITUTE(MID(P298,FIND(":",P298)+1,99),",",""))</f>
        <v>1668.19375</v>
      </c>
      <c r="R298" s="74" t="s">
        <v>2799</v>
      </c>
      <c r="S298" s="78">
        <f t="shared" ref="S298:S304" si="656">($S$10)*VALUE(SUBSTITUTE(MID(R298,FIND(":",R298)+1,99),",",""))</f>
        <v>622.11</v>
      </c>
      <c r="T298" s="74" t="s">
        <v>2799</v>
      </c>
      <c r="U298" s="78">
        <f t="shared" ref="U298:U304" si="657">($U$10)*VALUE(SUBSTITUTE(MID(T298,FIND(":",T298)+1,99),",",""))</f>
        <v>622.11</v>
      </c>
      <c r="V298" s="74" t="s">
        <v>2800</v>
      </c>
      <c r="W298" s="78">
        <f t="shared" ref="W298:W304" si="658">($W$10)*VALUE(SUBSTITUTE(MID(V298,FIND(":",V298)+1,99),",",""))</f>
        <v>1496.25</v>
      </c>
      <c r="X298" s="74" t="s">
        <v>2801</v>
      </c>
      <c r="Y298" s="78">
        <f t="shared" ref="Y298:Y304" si="659">($Y$10)*VALUE(SUBSTITUTE(MID(X298,FIND(":",X298)+1,99),",",""))</f>
        <v>1242.608571</v>
      </c>
      <c r="Z298" s="74" t="s">
        <v>2802</v>
      </c>
      <c r="AA298" s="78">
        <f t="shared" ref="AA298:AA304" si="660">($AA$10)*VALUE(SUBSTITUTE(MID(Z298,FIND(":",Z298)+1,99),",",""))</f>
        <v>1246.179286</v>
      </c>
      <c r="AB298" s="74" t="s">
        <v>2221</v>
      </c>
      <c r="AC298" s="78">
        <f t="shared" ref="AC298:AC304" si="661">($AC$10)*VALUE(SUBSTITUTE(MID(AB298,FIND(":",AB298)+1,99),",",""))</f>
        <v>2078.79</v>
      </c>
      <c r="AD298" s="74" t="s">
        <v>2803</v>
      </c>
      <c r="AE298" s="78">
        <f t="shared" ref="AE298:AE304" si="662">($AE$10)*VALUE(SUBSTITUTE(MID(AD298,FIND(":",AD298)+1,99),",",""))</f>
        <v>1767.2475</v>
      </c>
      <c r="AF298" s="74" t="s">
        <v>2804</v>
      </c>
      <c r="AG298" s="78">
        <f t="shared" ref="AG298:AG304" si="663">($AG$10)*VALUE(SUBSTITUTE(MID(AF298,FIND(":",AF298)+1,99),",",""))</f>
        <v>1770.747</v>
      </c>
      <c r="AH298" s="74" t="s">
        <v>1673</v>
      </c>
      <c r="AI298" s="78">
        <f t="shared" ref="AI298:AI304" si="664">($AI$10)*VALUE(SUBSTITUTE(MID(AH298,FIND(":",AH298)+1,99),",",""))</f>
        <v>2190.79</v>
      </c>
      <c r="AJ298" s="74" t="s">
        <v>1673</v>
      </c>
      <c r="AK298" s="78">
        <f t="shared" ref="AK298:AK304" si="665">($AK$10)*VALUE(SUBSTITUTE(MID(AJ298,FIND(":",AJ298)+1,99),",",""))</f>
        <v>2190.79</v>
      </c>
      <c r="AL298" s="74" t="s">
        <v>2805</v>
      </c>
      <c r="AM298" s="78">
        <f t="shared" ref="AM298:AM304" si="666">($AM$10)*VALUE(SUBSTITUTE(MID(AL298,FIND(":",AL298)+1,99),",",""))</f>
        <v>942.6685714</v>
      </c>
      <c r="AN298" s="74" t="s">
        <v>2805</v>
      </c>
      <c r="AO298" s="78">
        <f t="shared" ref="AO298:AO304" si="667">($AO$10)*VALUE(SUBSTITUTE(MID(AN298,FIND(":",AN298)+1,99),",",""))</f>
        <v>942.6685714</v>
      </c>
      <c r="AP298" s="74" t="s">
        <v>2806</v>
      </c>
      <c r="AQ298" s="78">
        <f t="shared" ref="AQ298:AQ304" si="668">($AQ$10)*VALUE(SUBSTITUTE(MID(AP298,FIND(":",AP298)+1,99),",",""))</f>
        <v>2405.7995</v>
      </c>
      <c r="AR298" s="74" t="s">
        <v>2807</v>
      </c>
      <c r="AS298" s="78">
        <f t="shared" ref="AS298:AS304" si="669">($AS$10)*VALUE(SUBSTITUTE(MID(AR298,FIND(":",AR298)+1,99),",",""))</f>
        <v>279.986</v>
      </c>
      <c r="AT298" s="74" t="s">
        <v>1038</v>
      </c>
      <c r="AU298" s="78">
        <f t="shared" ref="AU298:AU303" si="670">($AU$10)*VALUE(SUBSTITUTE(MID(AT298,FIND(":",AT298)+1,99),",",""))</f>
        <v>239.92</v>
      </c>
    </row>
    <row r="299" ht="15.75" customHeight="1">
      <c r="A299" s="76" t="s">
        <v>2808</v>
      </c>
      <c r="B299" s="77" t="s">
        <v>2809</v>
      </c>
      <c r="C299" s="78">
        <f t="shared" si="474"/>
        <v>9557.2035</v>
      </c>
      <c r="D299" s="77" t="s">
        <v>2810</v>
      </c>
      <c r="E299" s="78">
        <f t="shared" si="428"/>
        <v>9062.016</v>
      </c>
      <c r="F299" s="77" t="s">
        <v>2811</v>
      </c>
      <c r="G299" s="78">
        <f t="shared" si="650"/>
        <v>20776.14</v>
      </c>
      <c r="H299" s="77" t="s">
        <v>2812</v>
      </c>
      <c r="I299" s="78">
        <f t="shared" si="651"/>
        <v>20701.19</v>
      </c>
      <c r="J299" s="77" t="s">
        <v>844</v>
      </c>
      <c r="K299" s="78">
        <f t="shared" si="652"/>
        <v>29480.628</v>
      </c>
      <c r="L299" s="77" t="s">
        <v>2813</v>
      </c>
      <c r="M299" s="78">
        <f t="shared" si="653"/>
        <v>29520.618</v>
      </c>
      <c r="N299" s="77" t="s">
        <v>2814</v>
      </c>
      <c r="O299" s="78">
        <f t="shared" si="654"/>
        <v>34563.357</v>
      </c>
      <c r="P299" s="77" t="s">
        <v>2815</v>
      </c>
      <c r="Q299" s="78">
        <f t="shared" si="655"/>
        <v>32666.6075</v>
      </c>
      <c r="R299" s="77" t="s">
        <v>1649</v>
      </c>
      <c r="S299" s="78">
        <f t="shared" si="656"/>
        <v>16090.98</v>
      </c>
      <c r="T299" s="77" t="s">
        <v>2816</v>
      </c>
      <c r="U299" s="78">
        <f t="shared" si="657"/>
        <v>16125.93</v>
      </c>
      <c r="V299" s="77" t="s">
        <v>2817</v>
      </c>
      <c r="W299" s="78">
        <f t="shared" si="658"/>
        <v>29490.09</v>
      </c>
      <c r="X299" s="77" t="s">
        <v>895</v>
      </c>
      <c r="Y299" s="78">
        <f t="shared" si="659"/>
        <v>21734.93786</v>
      </c>
      <c r="Z299" s="77" t="s">
        <v>2818</v>
      </c>
      <c r="AA299" s="78">
        <f t="shared" si="660"/>
        <v>21774.21571</v>
      </c>
      <c r="AB299" s="77" t="s">
        <v>2819</v>
      </c>
      <c r="AC299" s="78">
        <f t="shared" si="661"/>
        <v>29545.95</v>
      </c>
      <c r="AD299" s="77" t="s">
        <v>1760</v>
      </c>
      <c r="AE299" s="78">
        <f t="shared" si="662"/>
        <v>24076.56</v>
      </c>
      <c r="AF299" s="77" t="s">
        <v>2820</v>
      </c>
      <c r="AG299" s="78">
        <f t="shared" si="663"/>
        <v>24104.556</v>
      </c>
      <c r="AH299" s="77" t="s">
        <v>1293</v>
      </c>
      <c r="AI299" s="78">
        <f t="shared" si="664"/>
        <v>61437.915</v>
      </c>
      <c r="AJ299" s="77" t="s">
        <v>2821</v>
      </c>
      <c r="AK299" s="78">
        <f t="shared" si="665"/>
        <v>61725.3</v>
      </c>
      <c r="AL299" s="77" t="s">
        <v>895</v>
      </c>
      <c r="AM299" s="78">
        <f t="shared" si="666"/>
        <v>21734.93786</v>
      </c>
      <c r="AN299" s="77" t="s">
        <v>2822</v>
      </c>
      <c r="AO299" s="78">
        <f t="shared" si="667"/>
        <v>21806.35214</v>
      </c>
      <c r="AP299" s="77" t="s">
        <v>2823</v>
      </c>
      <c r="AQ299" s="78">
        <f t="shared" si="668"/>
        <v>51775.685</v>
      </c>
      <c r="AR299" s="77" t="s">
        <v>1771</v>
      </c>
      <c r="AS299" s="78">
        <f t="shared" si="669"/>
        <v>12839.358</v>
      </c>
      <c r="AT299" s="77" t="s">
        <v>1772</v>
      </c>
      <c r="AU299" s="78">
        <f t="shared" si="670"/>
        <v>40656.44333</v>
      </c>
    </row>
    <row r="300" ht="15.75" customHeight="1">
      <c r="A300" s="71" t="s">
        <v>2824</v>
      </c>
      <c r="B300" s="74" t="s">
        <v>2825</v>
      </c>
      <c r="C300" s="78">
        <f t="shared" si="474"/>
        <v>14482.793</v>
      </c>
      <c r="D300" s="74" t="s">
        <v>2826</v>
      </c>
      <c r="E300" s="78">
        <f t="shared" si="428"/>
        <v>13711.019</v>
      </c>
      <c r="F300" s="74" t="s">
        <v>2827</v>
      </c>
      <c r="G300" s="78">
        <f t="shared" si="650"/>
        <v>31269.14</v>
      </c>
      <c r="H300" s="74" t="s">
        <v>2828</v>
      </c>
      <c r="I300" s="78">
        <f t="shared" si="651"/>
        <v>31449.02</v>
      </c>
      <c r="J300" s="74" t="s">
        <v>2275</v>
      </c>
      <c r="K300" s="78">
        <f t="shared" si="652"/>
        <v>44860.782</v>
      </c>
      <c r="L300" s="74" t="s">
        <v>2829</v>
      </c>
      <c r="M300" s="78">
        <f t="shared" si="653"/>
        <v>44816.793</v>
      </c>
      <c r="N300" s="74" t="s">
        <v>2830</v>
      </c>
      <c r="O300" s="78">
        <f t="shared" si="654"/>
        <v>52326.915</v>
      </c>
      <c r="P300" s="74" t="s">
        <v>2831</v>
      </c>
      <c r="Q300" s="78">
        <f t="shared" si="655"/>
        <v>49262.32375</v>
      </c>
      <c r="R300" s="74" t="s">
        <v>2832</v>
      </c>
      <c r="S300" s="78">
        <f t="shared" si="656"/>
        <v>24423.06</v>
      </c>
      <c r="T300" s="74" t="s">
        <v>2832</v>
      </c>
      <c r="U300" s="78">
        <f t="shared" si="657"/>
        <v>24423.06</v>
      </c>
      <c r="V300" s="74" t="s">
        <v>2833</v>
      </c>
      <c r="W300" s="78">
        <f t="shared" si="658"/>
        <v>44237.13</v>
      </c>
      <c r="X300" s="74" t="s">
        <v>331</v>
      </c>
      <c r="Y300" s="78">
        <f t="shared" si="659"/>
        <v>33054.10214</v>
      </c>
      <c r="Z300" s="74" t="s">
        <v>332</v>
      </c>
      <c r="AA300" s="78">
        <f t="shared" si="660"/>
        <v>32918.415</v>
      </c>
      <c r="AB300" s="74" t="s">
        <v>669</v>
      </c>
      <c r="AC300" s="78">
        <f t="shared" si="661"/>
        <v>44947.35</v>
      </c>
      <c r="AD300" s="74" t="s">
        <v>2283</v>
      </c>
      <c r="AE300" s="78">
        <f t="shared" si="662"/>
        <v>36114.84</v>
      </c>
      <c r="AF300" s="74" t="s">
        <v>2284</v>
      </c>
      <c r="AG300" s="78">
        <f t="shared" si="663"/>
        <v>37084.2015</v>
      </c>
      <c r="AH300" s="74" t="s">
        <v>2834</v>
      </c>
      <c r="AI300" s="78">
        <f t="shared" si="664"/>
        <v>92779.54</v>
      </c>
      <c r="AJ300" s="74" t="s">
        <v>2835</v>
      </c>
      <c r="AK300" s="78">
        <f t="shared" si="665"/>
        <v>93250.185</v>
      </c>
      <c r="AL300" s="74" t="s">
        <v>338</v>
      </c>
      <c r="AM300" s="78">
        <f t="shared" si="666"/>
        <v>33329.04714</v>
      </c>
      <c r="AN300" s="74" t="s">
        <v>339</v>
      </c>
      <c r="AO300" s="78">
        <f t="shared" si="667"/>
        <v>32939.83929</v>
      </c>
      <c r="AP300" s="74" t="s">
        <v>2836</v>
      </c>
      <c r="AQ300" s="78">
        <f t="shared" si="668"/>
        <v>77999.4995</v>
      </c>
      <c r="AR300" s="74" t="s">
        <v>734</v>
      </c>
      <c r="AS300" s="78">
        <f t="shared" si="669"/>
        <v>19719.014</v>
      </c>
      <c r="AT300" s="74" t="s">
        <v>933</v>
      </c>
      <c r="AU300" s="78">
        <f t="shared" si="670"/>
        <v>60979.66667</v>
      </c>
    </row>
    <row r="301" ht="15.75" customHeight="1">
      <c r="A301" s="76" t="s">
        <v>2837</v>
      </c>
      <c r="B301" s="77" t="s">
        <v>2838</v>
      </c>
      <c r="C301" s="78">
        <f t="shared" si="474"/>
        <v>28671.6105</v>
      </c>
      <c r="D301" s="77" t="s">
        <v>2839</v>
      </c>
      <c r="E301" s="78">
        <f t="shared" si="428"/>
        <v>27186.048</v>
      </c>
      <c r="F301" s="77" t="s">
        <v>2840</v>
      </c>
      <c r="G301" s="78">
        <f t="shared" si="650"/>
        <v>61833.75</v>
      </c>
      <c r="H301" s="77" t="s">
        <v>2841</v>
      </c>
      <c r="I301" s="78">
        <f t="shared" si="651"/>
        <v>62268.46</v>
      </c>
      <c r="J301" s="77" t="s">
        <v>2842</v>
      </c>
      <c r="K301" s="78">
        <f t="shared" si="652"/>
        <v>89717.565</v>
      </c>
      <c r="L301" s="77" t="s">
        <v>992</v>
      </c>
      <c r="M301" s="78">
        <f t="shared" si="653"/>
        <v>88561.854</v>
      </c>
      <c r="N301" s="77" t="s">
        <v>2843</v>
      </c>
      <c r="O301" s="78">
        <f t="shared" si="654"/>
        <v>103926.012</v>
      </c>
      <c r="P301" s="77" t="s">
        <v>2844</v>
      </c>
      <c r="Q301" s="78">
        <f t="shared" si="655"/>
        <v>96938.92625</v>
      </c>
      <c r="R301" s="77" t="s">
        <v>2845</v>
      </c>
      <c r="S301" s="78">
        <f t="shared" si="656"/>
        <v>48265.95</v>
      </c>
      <c r="T301" s="77" t="s">
        <v>2846</v>
      </c>
      <c r="U301" s="78">
        <f t="shared" si="657"/>
        <v>48566.52</v>
      </c>
      <c r="V301" s="77" t="s">
        <v>2847</v>
      </c>
      <c r="W301" s="78">
        <f t="shared" si="658"/>
        <v>88470.27</v>
      </c>
      <c r="X301" s="77" t="s">
        <v>357</v>
      </c>
      <c r="Y301" s="78">
        <f t="shared" si="659"/>
        <v>65561.885</v>
      </c>
      <c r="Z301" s="77" t="s">
        <v>2848</v>
      </c>
      <c r="AA301" s="78">
        <f t="shared" si="660"/>
        <v>65322.64714</v>
      </c>
      <c r="AB301" s="77" t="s">
        <v>138</v>
      </c>
      <c r="AC301" s="78">
        <f t="shared" si="661"/>
        <v>88019.4</v>
      </c>
      <c r="AD301" s="77" t="s">
        <v>2300</v>
      </c>
      <c r="AE301" s="78">
        <f t="shared" si="662"/>
        <v>72229.68</v>
      </c>
      <c r="AF301" s="77" t="s">
        <v>2849</v>
      </c>
      <c r="AG301" s="78">
        <f t="shared" si="663"/>
        <v>71421.2955</v>
      </c>
      <c r="AH301" s="77" t="s">
        <v>2850</v>
      </c>
      <c r="AI301" s="78">
        <f t="shared" si="664"/>
        <v>181848.065</v>
      </c>
      <c r="AJ301" s="77" t="s">
        <v>2851</v>
      </c>
      <c r="AK301" s="78">
        <f t="shared" si="665"/>
        <v>186496.205</v>
      </c>
      <c r="AL301" s="77" t="s">
        <v>365</v>
      </c>
      <c r="AM301" s="78">
        <f t="shared" si="666"/>
        <v>66654.52357</v>
      </c>
      <c r="AN301" s="77" t="s">
        <v>366</v>
      </c>
      <c r="AO301" s="78">
        <f t="shared" si="667"/>
        <v>65411.915</v>
      </c>
      <c r="AP301" s="77" t="s">
        <v>2852</v>
      </c>
      <c r="AQ301" s="78">
        <f t="shared" si="668"/>
        <v>153995.166</v>
      </c>
      <c r="AR301" s="77" t="s">
        <v>755</v>
      </c>
      <c r="AS301" s="78">
        <f t="shared" si="669"/>
        <v>39428.0285</v>
      </c>
      <c r="AT301" s="77" t="s">
        <v>149</v>
      </c>
      <c r="AU301" s="78">
        <f t="shared" si="670"/>
        <v>121959.3333</v>
      </c>
    </row>
    <row r="302" ht="15.75" customHeight="1">
      <c r="A302" s="71" t="s">
        <v>2853</v>
      </c>
      <c r="B302" s="74" t="s">
        <v>2854</v>
      </c>
      <c r="C302" s="78">
        <f t="shared" si="474"/>
        <v>58531.122</v>
      </c>
      <c r="D302" s="74" t="s">
        <v>2855</v>
      </c>
      <c r="E302" s="78">
        <f t="shared" si="428"/>
        <v>55457.65</v>
      </c>
      <c r="F302" s="74" t="s">
        <v>2856</v>
      </c>
      <c r="G302" s="78">
        <f t="shared" si="650"/>
        <v>126470.63</v>
      </c>
      <c r="H302" s="74" t="s">
        <v>2857</v>
      </c>
      <c r="I302" s="78">
        <f t="shared" si="651"/>
        <v>127025.26</v>
      </c>
      <c r="J302" s="74" t="s">
        <v>155</v>
      </c>
      <c r="K302" s="78">
        <f t="shared" si="652"/>
        <v>187593.09</v>
      </c>
      <c r="L302" s="74" t="s">
        <v>2858</v>
      </c>
      <c r="M302" s="78">
        <f t="shared" si="653"/>
        <v>177123.708</v>
      </c>
      <c r="N302" s="74" t="s">
        <v>2859</v>
      </c>
      <c r="O302" s="78">
        <f t="shared" si="654"/>
        <v>210779.292</v>
      </c>
      <c r="P302" s="74" t="s">
        <v>158</v>
      </c>
      <c r="Q302" s="78">
        <f t="shared" si="655"/>
        <v>200333.2</v>
      </c>
      <c r="R302" s="74" t="s">
        <v>651</v>
      </c>
      <c r="S302" s="78">
        <f t="shared" si="656"/>
        <v>96524.91</v>
      </c>
      <c r="T302" s="74" t="s">
        <v>652</v>
      </c>
      <c r="U302" s="78">
        <f t="shared" si="657"/>
        <v>99439.74</v>
      </c>
      <c r="V302" s="74" t="s">
        <v>2860</v>
      </c>
      <c r="W302" s="78">
        <f t="shared" si="658"/>
        <v>176936.55</v>
      </c>
      <c r="X302" s="74" t="s">
        <v>2861</v>
      </c>
      <c r="Y302" s="78">
        <f t="shared" si="659"/>
        <v>133309.0471</v>
      </c>
      <c r="Z302" s="74" t="s">
        <v>2862</v>
      </c>
      <c r="AA302" s="78">
        <f t="shared" si="660"/>
        <v>133751.8157</v>
      </c>
      <c r="AB302" s="74" t="s">
        <v>164</v>
      </c>
      <c r="AC302" s="78">
        <f t="shared" si="661"/>
        <v>183695.61</v>
      </c>
      <c r="AD302" s="74" t="s">
        <v>1818</v>
      </c>
      <c r="AE302" s="78">
        <f t="shared" si="662"/>
        <v>144459.36</v>
      </c>
      <c r="AF302" s="74" t="s">
        <v>2863</v>
      </c>
      <c r="AG302" s="78">
        <f t="shared" si="663"/>
        <v>148336.806</v>
      </c>
      <c r="AH302" s="74" t="s">
        <v>2864</v>
      </c>
      <c r="AI302" s="78">
        <f t="shared" si="664"/>
        <v>378848.4</v>
      </c>
      <c r="AJ302" s="74" t="s">
        <v>2865</v>
      </c>
      <c r="AK302" s="78">
        <f t="shared" si="665"/>
        <v>377044.955</v>
      </c>
      <c r="AL302" s="74" t="s">
        <v>661</v>
      </c>
      <c r="AM302" s="78">
        <f t="shared" si="666"/>
        <v>142828.5714</v>
      </c>
      <c r="AN302" s="74" t="s">
        <v>662</v>
      </c>
      <c r="AO302" s="78">
        <f t="shared" si="667"/>
        <v>132687.7429</v>
      </c>
      <c r="AP302" s="74" t="s">
        <v>173</v>
      </c>
      <c r="AQ302" s="78">
        <f t="shared" si="668"/>
        <v>316095.6565</v>
      </c>
      <c r="AR302" s="74" t="s">
        <v>874</v>
      </c>
      <c r="AS302" s="78">
        <f t="shared" si="669"/>
        <v>78856.057</v>
      </c>
      <c r="AT302" s="74" t="s">
        <v>176</v>
      </c>
      <c r="AU302" s="78">
        <f t="shared" si="670"/>
        <v>365878</v>
      </c>
    </row>
    <row r="303" ht="15.75" customHeight="1">
      <c r="A303" s="76" t="s">
        <v>2866</v>
      </c>
      <c r="B303" s="77" t="s">
        <v>1231</v>
      </c>
      <c r="C303" s="78">
        <f t="shared" si="474"/>
        <v>145673.8595</v>
      </c>
      <c r="D303" s="77" t="s">
        <v>2867</v>
      </c>
      <c r="E303" s="78">
        <f t="shared" si="428"/>
        <v>138596.927</v>
      </c>
      <c r="F303" s="77" t="s">
        <v>383</v>
      </c>
      <c r="G303" s="78">
        <f t="shared" si="650"/>
        <v>309138.77</v>
      </c>
      <c r="H303" s="77" t="s">
        <v>1235</v>
      </c>
      <c r="I303" s="78">
        <f t="shared" si="651"/>
        <v>317548.16</v>
      </c>
      <c r="J303" s="77" t="s">
        <v>193</v>
      </c>
      <c r="K303" s="78">
        <f t="shared" si="652"/>
        <v>412696.8</v>
      </c>
      <c r="L303" s="77" t="s">
        <v>184</v>
      </c>
      <c r="M303" s="78">
        <f t="shared" si="653"/>
        <v>464943.735</v>
      </c>
      <c r="N303" s="77" t="s">
        <v>1237</v>
      </c>
      <c r="O303" s="78">
        <f t="shared" si="654"/>
        <v>534466.35</v>
      </c>
      <c r="P303" s="77" t="s">
        <v>186</v>
      </c>
      <c r="Q303" s="78">
        <f t="shared" si="655"/>
        <v>500833</v>
      </c>
      <c r="R303" s="77" t="s">
        <v>390</v>
      </c>
      <c r="S303" s="78">
        <f t="shared" si="656"/>
        <v>253373.52</v>
      </c>
      <c r="T303" s="77" t="s">
        <v>391</v>
      </c>
      <c r="U303" s="78">
        <f t="shared" si="657"/>
        <v>245663.55</v>
      </c>
      <c r="V303" s="77" t="s">
        <v>189</v>
      </c>
      <c r="W303" s="78">
        <f t="shared" si="658"/>
        <v>460031.04</v>
      </c>
      <c r="X303" s="77" t="s">
        <v>393</v>
      </c>
      <c r="Y303" s="78">
        <f t="shared" si="659"/>
        <v>333269.0471</v>
      </c>
      <c r="Z303" s="77" t="s">
        <v>1243</v>
      </c>
      <c r="AA303" s="78">
        <f t="shared" si="660"/>
        <v>337054.0043</v>
      </c>
      <c r="AB303" s="77" t="s">
        <v>1244</v>
      </c>
      <c r="AC303" s="78">
        <f t="shared" si="661"/>
        <v>422493.12</v>
      </c>
      <c r="AD303" s="77" t="s">
        <v>193</v>
      </c>
      <c r="AE303" s="78">
        <f t="shared" si="662"/>
        <v>361148.4</v>
      </c>
      <c r="AF303" s="77" t="s">
        <v>1245</v>
      </c>
      <c r="AG303" s="78">
        <f t="shared" si="663"/>
        <v>385672.896</v>
      </c>
      <c r="AH303" s="77" t="s">
        <v>535</v>
      </c>
      <c r="AI303" s="78">
        <f t="shared" si="664"/>
        <v>909236.16</v>
      </c>
      <c r="AJ303" s="77" t="s">
        <v>1247</v>
      </c>
      <c r="AK303" s="78">
        <f t="shared" si="665"/>
        <v>963560.255</v>
      </c>
      <c r="AL303" s="77" t="s">
        <v>393</v>
      </c>
      <c r="AM303" s="78">
        <f t="shared" si="666"/>
        <v>333269.0471</v>
      </c>
      <c r="AN303" s="77" t="s">
        <v>399</v>
      </c>
      <c r="AO303" s="78">
        <f t="shared" si="667"/>
        <v>331719.3571</v>
      </c>
      <c r="AP303" s="77" t="s">
        <v>1249</v>
      </c>
      <c r="AQ303" s="78">
        <f t="shared" si="668"/>
        <v>750717.435</v>
      </c>
      <c r="AR303" s="77" t="s">
        <v>368</v>
      </c>
      <c r="AS303" s="78">
        <f t="shared" si="669"/>
        <v>183990.8</v>
      </c>
      <c r="AT303" s="77" t="s">
        <v>176</v>
      </c>
      <c r="AU303" s="78">
        <f t="shared" si="670"/>
        <v>365878</v>
      </c>
    </row>
    <row r="304" ht="15.75" customHeight="1">
      <c r="A304" s="71" t="s">
        <v>2868</v>
      </c>
      <c r="B304" s="74" t="s">
        <v>2869</v>
      </c>
      <c r="C304" s="78">
        <f t="shared" si="474"/>
        <v>293525.5375</v>
      </c>
      <c r="D304" s="74" t="s">
        <v>462</v>
      </c>
      <c r="E304" s="78">
        <f t="shared" si="428"/>
        <v>277193.854</v>
      </c>
      <c r="F304" s="74" t="s">
        <v>526</v>
      </c>
      <c r="G304" s="78">
        <f t="shared" si="650"/>
        <v>695536</v>
      </c>
      <c r="H304" s="74" t="s">
        <v>1226</v>
      </c>
      <c r="I304" s="78">
        <f t="shared" si="651"/>
        <v>635096.32</v>
      </c>
      <c r="J304" s="74" t="s">
        <v>211</v>
      </c>
      <c r="K304" s="78">
        <f t="shared" si="652"/>
        <v>1031742</v>
      </c>
      <c r="L304" s="74" t="s">
        <v>212</v>
      </c>
      <c r="M304" s="78">
        <f t="shared" si="653"/>
        <v>929887.47</v>
      </c>
      <c r="N304" s="74" t="s">
        <v>1254</v>
      </c>
      <c r="O304" s="78">
        <f t="shared" si="654"/>
        <v>1068932.7</v>
      </c>
      <c r="P304" s="74" t="s">
        <v>214</v>
      </c>
      <c r="Q304" s="78">
        <f t="shared" si="655"/>
        <v>1001666</v>
      </c>
      <c r="R304" s="74" t="s">
        <v>530</v>
      </c>
      <c r="S304" s="78">
        <f t="shared" si="656"/>
        <v>506740.05</v>
      </c>
      <c r="T304" s="74" t="s">
        <v>1236</v>
      </c>
      <c r="U304" s="78">
        <f t="shared" si="657"/>
        <v>464024.16</v>
      </c>
      <c r="V304" s="74" t="s">
        <v>531</v>
      </c>
      <c r="W304" s="78">
        <f t="shared" si="658"/>
        <v>766718.4</v>
      </c>
      <c r="X304" s="74" t="s">
        <v>1255</v>
      </c>
      <c r="Y304" s="78">
        <f t="shared" si="659"/>
        <v>666534.5236</v>
      </c>
      <c r="Z304" s="74" t="s">
        <v>1256</v>
      </c>
      <c r="AA304" s="78">
        <f t="shared" si="660"/>
        <v>648181.0521</v>
      </c>
      <c r="AB304" s="74" t="s">
        <v>226</v>
      </c>
      <c r="AC304" s="78">
        <f t="shared" si="661"/>
        <v>844986.24</v>
      </c>
      <c r="AD304" s="74" t="s">
        <v>227</v>
      </c>
      <c r="AE304" s="78">
        <f t="shared" si="662"/>
        <v>722296.8</v>
      </c>
      <c r="AF304" s="74" t="s">
        <v>534</v>
      </c>
      <c r="AG304" s="78">
        <f t="shared" si="663"/>
        <v>642788.16</v>
      </c>
      <c r="AH304" s="74" t="s">
        <v>418</v>
      </c>
      <c r="AI304" s="78">
        <f t="shared" si="664"/>
        <v>2273090.4</v>
      </c>
      <c r="AJ304" s="74" t="s">
        <v>1258</v>
      </c>
      <c r="AK304" s="78">
        <f t="shared" si="665"/>
        <v>1734405.96</v>
      </c>
      <c r="AL304" s="74" t="s">
        <v>200</v>
      </c>
      <c r="AM304" s="78">
        <f t="shared" si="666"/>
        <v>499900</v>
      </c>
      <c r="AN304" s="74" t="s">
        <v>537</v>
      </c>
      <c r="AO304" s="78">
        <f t="shared" si="667"/>
        <v>663438.7143</v>
      </c>
      <c r="AP304" s="74" t="s">
        <v>538</v>
      </c>
      <c r="AQ304" s="78">
        <f t="shared" si="668"/>
        <v>1501434.87</v>
      </c>
      <c r="AR304" s="74" t="s">
        <v>174</v>
      </c>
      <c r="AS304" s="78">
        <f t="shared" si="669"/>
        <v>551972.4</v>
      </c>
      <c r="AT304" s="72"/>
      <c r="AU304" s="73"/>
    </row>
    <row r="305" ht="15.75" customHeight="1">
      <c r="A305" s="76" t="s">
        <v>2870</v>
      </c>
      <c r="B305" s="77" t="s">
        <v>2871</v>
      </c>
      <c r="C305" s="78">
        <f t="shared" si="474"/>
        <v>855042.7405</v>
      </c>
      <c r="D305" s="77" t="s">
        <v>2775</v>
      </c>
      <c r="E305" s="78">
        <f t="shared" si="428"/>
        <v>654164.28</v>
      </c>
      <c r="F305" s="72"/>
      <c r="G305" s="73"/>
      <c r="H305" s="72"/>
      <c r="I305" s="73"/>
      <c r="J305" s="72"/>
      <c r="K305" s="73"/>
      <c r="L305" s="72"/>
      <c r="M305" s="73"/>
      <c r="N305" s="72"/>
      <c r="O305" s="73"/>
      <c r="P305" s="72"/>
      <c r="Q305" s="73"/>
      <c r="R305" s="72"/>
      <c r="S305" s="73"/>
      <c r="T305" s="72"/>
      <c r="U305" s="73"/>
      <c r="V305" s="72"/>
      <c r="W305" s="73"/>
      <c r="X305" s="72"/>
      <c r="Y305" s="73"/>
      <c r="Z305" s="72"/>
      <c r="AA305" s="73"/>
      <c r="AB305" s="72"/>
      <c r="AC305" s="73"/>
      <c r="AD305" s="72"/>
      <c r="AE305" s="73"/>
      <c r="AF305" s="72"/>
      <c r="AG305" s="73"/>
      <c r="AH305" s="72"/>
      <c r="AI305" s="73"/>
      <c r="AJ305" s="72"/>
      <c r="AK305" s="73"/>
      <c r="AL305" s="72"/>
      <c r="AM305" s="73"/>
      <c r="AN305" s="72"/>
      <c r="AO305" s="73"/>
      <c r="AP305" s="72"/>
      <c r="AQ305" s="73"/>
      <c r="AR305" s="72"/>
      <c r="AS305" s="73"/>
      <c r="AT305" s="72"/>
      <c r="AU305" s="73"/>
    </row>
    <row r="306" ht="15.75" customHeight="1">
      <c r="A306" s="71" t="s">
        <v>2872</v>
      </c>
      <c r="B306" s="74" t="s">
        <v>2873</v>
      </c>
      <c r="C306" s="78">
        <f t="shared" si="474"/>
        <v>755.937</v>
      </c>
      <c r="D306" s="74" t="s">
        <v>1135</v>
      </c>
      <c r="E306" s="78">
        <f t="shared" si="428"/>
        <v>1250.747</v>
      </c>
      <c r="F306" s="74" t="s">
        <v>2874</v>
      </c>
      <c r="G306" s="78">
        <f t="shared" ref="G306:G312" si="671">($G$10)*VALUE(SUBSTITUTE(MID(F306,FIND(":",F306)+1,99),",",""))</f>
        <v>2038.64</v>
      </c>
      <c r="H306" s="74" t="s">
        <v>2874</v>
      </c>
      <c r="I306" s="78">
        <f t="shared" ref="I306:I312" si="672">($I$10)*VALUE(SUBSTITUTE(MID(H306,FIND(":",H306)+1,99),",",""))</f>
        <v>2038.64</v>
      </c>
      <c r="J306" s="74" t="s">
        <v>2875</v>
      </c>
      <c r="K306" s="78">
        <f t="shared" ref="K306:K312" si="673">($K$10)*VALUE(SUBSTITUTE(MID(J306,FIND(":",J306)+1,99),",",""))</f>
        <v>5782.554</v>
      </c>
      <c r="L306" s="74" t="s">
        <v>2876</v>
      </c>
      <c r="M306" s="78">
        <f t="shared" ref="M306:M312" si="674">($M$10)*VALUE(SUBSTITUTE(MID(L306,FIND(":",L306)+1,99),",",""))</f>
        <v>5778.555</v>
      </c>
      <c r="N306" s="74" t="s">
        <v>2877</v>
      </c>
      <c r="O306" s="78">
        <f t="shared" ref="O306:O312" si="675">($O$10)*VALUE(SUBSTITUTE(MID(N306,FIND(":",N306)+1,99),",",""))</f>
        <v>7486.128</v>
      </c>
      <c r="P306" s="74" t="s">
        <v>2878</v>
      </c>
      <c r="Q306" s="78">
        <f t="shared" ref="Q306:Q312" si="676">($Q$10)*VALUE(SUBSTITUTE(MID(P306,FIND(":",P306)+1,99),",",""))</f>
        <v>6316.64375</v>
      </c>
      <c r="R306" s="74" t="s">
        <v>1122</v>
      </c>
      <c r="S306" s="78">
        <f t="shared" ref="S306:S312" si="677">($S$10)*VALUE(SUBSTITUTE(MID(R306,FIND(":",R306)+1,99),",",""))</f>
        <v>3355.2</v>
      </c>
      <c r="T306" s="74" t="s">
        <v>1122</v>
      </c>
      <c r="U306" s="78">
        <f t="shared" ref="U306:U312" si="678">($U$10)*VALUE(SUBSTITUTE(MID(T306,FIND(":",T306)+1,99),",",""))</f>
        <v>3355.2</v>
      </c>
      <c r="V306" s="74" t="s">
        <v>2879</v>
      </c>
      <c r="W306" s="78">
        <f t="shared" ref="W306:W312" si="679">($W$10)*VALUE(SUBSTITUTE(MID(V306,FIND(":",V306)+1,99),",",""))</f>
        <v>3391.5</v>
      </c>
      <c r="X306" s="74" t="s">
        <v>2880</v>
      </c>
      <c r="Y306" s="78">
        <f t="shared" ref="Y306:Y312" si="680">($Y$10)*VALUE(SUBSTITUTE(MID(X306,FIND(":",X306)+1,99),",",""))</f>
        <v>4009.912143</v>
      </c>
      <c r="Z306" s="74" t="s">
        <v>2880</v>
      </c>
      <c r="AA306" s="78">
        <f t="shared" ref="AA306:AA312" si="681">($AA$10)*VALUE(SUBSTITUTE(MID(Z306,FIND(":",Z306)+1,99),",",""))</f>
        <v>4009.912143</v>
      </c>
      <c r="AB306" s="74" t="s">
        <v>1097</v>
      </c>
      <c r="AC306" s="78">
        <f t="shared" ref="AC306:AC312" si="682">($AC$10)*VALUE(SUBSTITUTE(MID(AB306,FIND(":",AB306)+1,99),",",""))</f>
        <v>3112.2</v>
      </c>
      <c r="AD306" s="74" t="s">
        <v>2881</v>
      </c>
      <c r="AE306" s="78">
        <f t="shared" ref="AE306:AE312" si="683">($AE$10)*VALUE(SUBSTITUTE(MID(AD306,FIND(":",AD306)+1,99),",",""))</f>
        <v>2211.684</v>
      </c>
      <c r="AF306" s="74" t="s">
        <v>2881</v>
      </c>
      <c r="AG306" s="78">
        <f t="shared" ref="AG306:AG312" si="684">($AG$10)*VALUE(SUBSTITUTE(MID(AF306,FIND(":",AF306)+1,99),",",""))</f>
        <v>2211.684</v>
      </c>
      <c r="AH306" s="74" t="s">
        <v>2882</v>
      </c>
      <c r="AI306" s="78">
        <f t="shared" ref="AI306:AI312" si="685">($AI$10)*VALUE(SUBSTITUTE(MID(AH306,FIND(":",AH306)+1,99),",",""))</f>
        <v>10674.895</v>
      </c>
      <c r="AJ306" s="74" t="s">
        <v>2883</v>
      </c>
      <c r="AK306" s="78">
        <f t="shared" ref="AK306:AK312" si="686">($AK$10)*VALUE(SUBSTITUTE(MID(AJ306,FIND(":",AJ306)+1,99),",",""))</f>
        <v>10683.225</v>
      </c>
      <c r="AL306" s="74" t="s">
        <v>2884</v>
      </c>
      <c r="AM306" s="78">
        <f t="shared" ref="AM306:AM312" si="687">($AM$10)*VALUE(SUBSTITUTE(MID(AL306,FIND(":",AL306)+1,99),",",""))</f>
        <v>1853.200714</v>
      </c>
      <c r="AN306" s="74" t="s">
        <v>2884</v>
      </c>
      <c r="AO306" s="78">
        <f t="shared" ref="AO306:AO312" si="688">($AO$10)*VALUE(SUBSTITUTE(MID(AN306,FIND(":",AN306)+1,99),",",""))</f>
        <v>1853.200714</v>
      </c>
      <c r="AP306" s="74" t="s">
        <v>2885</v>
      </c>
      <c r="AQ306" s="78">
        <f t="shared" ref="AQ306:AQ312" si="689">($AQ$10)*VALUE(SUBSTITUTE(MID(AP306,FIND(":",AP306)+1,99),",",""))</f>
        <v>30033.497</v>
      </c>
      <c r="AR306" s="74" t="s">
        <v>2886</v>
      </c>
      <c r="AS306" s="78">
        <f t="shared" ref="AS306:AS312" si="690">($AS$10)*VALUE(SUBSTITUTE(MID(AR306,FIND(":",AR306)+1,99),",",""))</f>
        <v>1499.925</v>
      </c>
      <c r="AT306" s="74" t="s">
        <v>1098</v>
      </c>
      <c r="AU306" s="78">
        <f t="shared" ref="AU306:AU310" si="691">($AU$10)*VALUE(SUBSTITUTE(MID(AT306,FIND(":",AT306)+1,99),",",""))</f>
        <v>1199.6</v>
      </c>
    </row>
    <row r="307" ht="15.75" customHeight="1">
      <c r="A307" s="76" t="s">
        <v>2887</v>
      </c>
      <c r="B307" s="77" t="s">
        <v>2809</v>
      </c>
      <c r="C307" s="78">
        <f t="shared" si="474"/>
        <v>9557.2035</v>
      </c>
      <c r="D307" s="77" t="s">
        <v>2810</v>
      </c>
      <c r="E307" s="78">
        <f t="shared" si="428"/>
        <v>9062.016</v>
      </c>
      <c r="F307" s="77" t="s">
        <v>2811</v>
      </c>
      <c r="G307" s="78">
        <f t="shared" si="671"/>
        <v>20776.14</v>
      </c>
      <c r="H307" s="77" t="s">
        <v>2812</v>
      </c>
      <c r="I307" s="78">
        <f t="shared" si="672"/>
        <v>20701.19</v>
      </c>
      <c r="J307" s="77" t="s">
        <v>844</v>
      </c>
      <c r="K307" s="78">
        <f t="shared" si="673"/>
        <v>29480.628</v>
      </c>
      <c r="L307" s="77" t="s">
        <v>2813</v>
      </c>
      <c r="M307" s="78">
        <f t="shared" si="674"/>
        <v>29520.618</v>
      </c>
      <c r="N307" s="77" t="s">
        <v>2814</v>
      </c>
      <c r="O307" s="78">
        <f t="shared" si="675"/>
        <v>34563.357</v>
      </c>
      <c r="P307" s="77" t="s">
        <v>2815</v>
      </c>
      <c r="Q307" s="78">
        <f t="shared" si="676"/>
        <v>32666.6075</v>
      </c>
      <c r="R307" s="77" t="s">
        <v>1649</v>
      </c>
      <c r="S307" s="78">
        <f t="shared" si="677"/>
        <v>16090.98</v>
      </c>
      <c r="T307" s="77" t="s">
        <v>2816</v>
      </c>
      <c r="U307" s="78">
        <f t="shared" si="678"/>
        <v>16125.93</v>
      </c>
      <c r="V307" s="77" t="s">
        <v>2817</v>
      </c>
      <c r="W307" s="78">
        <f t="shared" si="679"/>
        <v>29490.09</v>
      </c>
      <c r="X307" s="77" t="s">
        <v>895</v>
      </c>
      <c r="Y307" s="78">
        <f t="shared" si="680"/>
        <v>21734.93786</v>
      </c>
      <c r="Z307" s="77" t="s">
        <v>2818</v>
      </c>
      <c r="AA307" s="78">
        <f t="shared" si="681"/>
        <v>21774.21571</v>
      </c>
      <c r="AB307" s="77" t="s">
        <v>2819</v>
      </c>
      <c r="AC307" s="78">
        <f t="shared" si="682"/>
        <v>29545.95</v>
      </c>
      <c r="AD307" s="77" t="s">
        <v>1760</v>
      </c>
      <c r="AE307" s="78">
        <f t="shared" si="683"/>
        <v>24076.56</v>
      </c>
      <c r="AF307" s="77" t="s">
        <v>2820</v>
      </c>
      <c r="AG307" s="78">
        <f t="shared" si="684"/>
        <v>24104.556</v>
      </c>
      <c r="AH307" s="77" t="s">
        <v>1293</v>
      </c>
      <c r="AI307" s="78">
        <f t="shared" si="685"/>
        <v>61437.915</v>
      </c>
      <c r="AJ307" s="77" t="s">
        <v>2821</v>
      </c>
      <c r="AK307" s="78">
        <f t="shared" si="686"/>
        <v>61725.3</v>
      </c>
      <c r="AL307" s="77" t="s">
        <v>895</v>
      </c>
      <c r="AM307" s="78">
        <f t="shared" si="687"/>
        <v>21734.93786</v>
      </c>
      <c r="AN307" s="77" t="s">
        <v>2822</v>
      </c>
      <c r="AO307" s="78">
        <f t="shared" si="688"/>
        <v>21806.35214</v>
      </c>
      <c r="AP307" s="77" t="s">
        <v>2823</v>
      </c>
      <c r="AQ307" s="78">
        <f t="shared" si="689"/>
        <v>51775.685</v>
      </c>
      <c r="AR307" s="77" t="s">
        <v>1771</v>
      </c>
      <c r="AS307" s="78">
        <f t="shared" si="690"/>
        <v>12839.358</v>
      </c>
      <c r="AT307" s="77" t="s">
        <v>1772</v>
      </c>
      <c r="AU307" s="78">
        <f t="shared" si="691"/>
        <v>40656.44333</v>
      </c>
    </row>
    <row r="308" ht="15.75" customHeight="1">
      <c r="A308" s="71" t="s">
        <v>2888</v>
      </c>
      <c r="B308" s="74" t="s">
        <v>2825</v>
      </c>
      <c r="C308" s="78">
        <f t="shared" si="474"/>
        <v>14482.793</v>
      </c>
      <c r="D308" s="74" t="s">
        <v>2826</v>
      </c>
      <c r="E308" s="78">
        <f t="shared" si="428"/>
        <v>13711.019</v>
      </c>
      <c r="F308" s="74" t="s">
        <v>2827</v>
      </c>
      <c r="G308" s="78">
        <f t="shared" si="671"/>
        <v>31269.14</v>
      </c>
      <c r="H308" s="74" t="s">
        <v>2828</v>
      </c>
      <c r="I308" s="78">
        <f t="shared" si="672"/>
        <v>31449.02</v>
      </c>
      <c r="J308" s="74" t="s">
        <v>2275</v>
      </c>
      <c r="K308" s="78">
        <f t="shared" si="673"/>
        <v>44860.782</v>
      </c>
      <c r="L308" s="74" t="s">
        <v>2829</v>
      </c>
      <c r="M308" s="78">
        <f t="shared" si="674"/>
        <v>44816.793</v>
      </c>
      <c r="N308" s="74" t="s">
        <v>2830</v>
      </c>
      <c r="O308" s="78">
        <f t="shared" si="675"/>
        <v>52326.915</v>
      </c>
      <c r="P308" s="74" t="s">
        <v>2831</v>
      </c>
      <c r="Q308" s="78">
        <f t="shared" si="676"/>
        <v>49262.32375</v>
      </c>
      <c r="R308" s="74" t="s">
        <v>2832</v>
      </c>
      <c r="S308" s="78">
        <f t="shared" si="677"/>
        <v>24423.06</v>
      </c>
      <c r="T308" s="74" t="s">
        <v>2832</v>
      </c>
      <c r="U308" s="78">
        <f t="shared" si="678"/>
        <v>24423.06</v>
      </c>
      <c r="V308" s="74" t="s">
        <v>2833</v>
      </c>
      <c r="W308" s="78">
        <f t="shared" si="679"/>
        <v>44237.13</v>
      </c>
      <c r="X308" s="74" t="s">
        <v>331</v>
      </c>
      <c r="Y308" s="78">
        <f t="shared" si="680"/>
        <v>33054.10214</v>
      </c>
      <c r="Z308" s="74" t="s">
        <v>332</v>
      </c>
      <c r="AA308" s="78">
        <f t="shared" si="681"/>
        <v>32918.415</v>
      </c>
      <c r="AB308" s="74" t="s">
        <v>669</v>
      </c>
      <c r="AC308" s="78">
        <f t="shared" si="682"/>
        <v>44947.35</v>
      </c>
      <c r="AD308" s="74" t="s">
        <v>2283</v>
      </c>
      <c r="AE308" s="78">
        <f t="shared" si="683"/>
        <v>36114.84</v>
      </c>
      <c r="AF308" s="74" t="s">
        <v>2284</v>
      </c>
      <c r="AG308" s="78">
        <f t="shared" si="684"/>
        <v>37084.2015</v>
      </c>
      <c r="AH308" s="74" t="s">
        <v>2834</v>
      </c>
      <c r="AI308" s="78">
        <f t="shared" si="685"/>
        <v>92779.54</v>
      </c>
      <c r="AJ308" s="74" t="s">
        <v>2835</v>
      </c>
      <c r="AK308" s="78">
        <f t="shared" si="686"/>
        <v>93250.185</v>
      </c>
      <c r="AL308" s="74" t="s">
        <v>338</v>
      </c>
      <c r="AM308" s="78">
        <f t="shared" si="687"/>
        <v>33329.04714</v>
      </c>
      <c r="AN308" s="74" t="s">
        <v>339</v>
      </c>
      <c r="AO308" s="78">
        <f t="shared" si="688"/>
        <v>32939.83929</v>
      </c>
      <c r="AP308" s="74" t="s">
        <v>2836</v>
      </c>
      <c r="AQ308" s="78">
        <f t="shared" si="689"/>
        <v>77999.4995</v>
      </c>
      <c r="AR308" s="74" t="s">
        <v>734</v>
      </c>
      <c r="AS308" s="78">
        <f t="shared" si="690"/>
        <v>19719.014</v>
      </c>
      <c r="AT308" s="74" t="s">
        <v>933</v>
      </c>
      <c r="AU308" s="78">
        <f t="shared" si="691"/>
        <v>60979.66667</v>
      </c>
    </row>
    <row r="309" ht="15.75" customHeight="1">
      <c r="A309" s="76" t="s">
        <v>2889</v>
      </c>
      <c r="B309" s="77" t="s">
        <v>2838</v>
      </c>
      <c r="C309" s="78">
        <f t="shared" si="474"/>
        <v>28671.6105</v>
      </c>
      <c r="D309" s="77" t="s">
        <v>2839</v>
      </c>
      <c r="E309" s="78">
        <f t="shared" si="428"/>
        <v>27186.048</v>
      </c>
      <c r="F309" s="77" t="s">
        <v>2840</v>
      </c>
      <c r="G309" s="78">
        <f t="shared" si="671"/>
        <v>61833.75</v>
      </c>
      <c r="H309" s="77" t="s">
        <v>2841</v>
      </c>
      <c r="I309" s="78">
        <f t="shared" si="672"/>
        <v>62268.46</v>
      </c>
      <c r="J309" s="77" t="s">
        <v>2842</v>
      </c>
      <c r="K309" s="78">
        <f t="shared" si="673"/>
        <v>89717.565</v>
      </c>
      <c r="L309" s="77" t="s">
        <v>992</v>
      </c>
      <c r="M309" s="78">
        <f t="shared" si="674"/>
        <v>88561.854</v>
      </c>
      <c r="N309" s="77" t="s">
        <v>2843</v>
      </c>
      <c r="O309" s="78">
        <f t="shared" si="675"/>
        <v>103926.012</v>
      </c>
      <c r="P309" s="77" t="s">
        <v>2844</v>
      </c>
      <c r="Q309" s="78">
        <f t="shared" si="676"/>
        <v>96938.92625</v>
      </c>
      <c r="R309" s="77" t="s">
        <v>2845</v>
      </c>
      <c r="S309" s="78">
        <f t="shared" si="677"/>
        <v>48265.95</v>
      </c>
      <c r="T309" s="77" t="s">
        <v>2846</v>
      </c>
      <c r="U309" s="78">
        <f t="shared" si="678"/>
        <v>48566.52</v>
      </c>
      <c r="V309" s="77" t="s">
        <v>2847</v>
      </c>
      <c r="W309" s="78">
        <f t="shared" si="679"/>
        <v>88470.27</v>
      </c>
      <c r="X309" s="77" t="s">
        <v>357</v>
      </c>
      <c r="Y309" s="78">
        <f t="shared" si="680"/>
        <v>65561.885</v>
      </c>
      <c r="Z309" s="77" t="s">
        <v>2848</v>
      </c>
      <c r="AA309" s="78">
        <f t="shared" si="681"/>
        <v>65322.64714</v>
      </c>
      <c r="AB309" s="77" t="s">
        <v>138</v>
      </c>
      <c r="AC309" s="78">
        <f t="shared" si="682"/>
        <v>88019.4</v>
      </c>
      <c r="AD309" s="77" t="s">
        <v>2300</v>
      </c>
      <c r="AE309" s="78">
        <f t="shared" si="683"/>
        <v>72229.68</v>
      </c>
      <c r="AF309" s="77" t="s">
        <v>2849</v>
      </c>
      <c r="AG309" s="78">
        <f t="shared" si="684"/>
        <v>71421.2955</v>
      </c>
      <c r="AH309" s="77" t="s">
        <v>2850</v>
      </c>
      <c r="AI309" s="78">
        <f t="shared" si="685"/>
        <v>181848.065</v>
      </c>
      <c r="AJ309" s="77" t="s">
        <v>2851</v>
      </c>
      <c r="AK309" s="78">
        <f t="shared" si="686"/>
        <v>186496.205</v>
      </c>
      <c r="AL309" s="77" t="s">
        <v>365</v>
      </c>
      <c r="AM309" s="78">
        <f t="shared" si="687"/>
        <v>66654.52357</v>
      </c>
      <c r="AN309" s="77" t="s">
        <v>366</v>
      </c>
      <c r="AO309" s="78">
        <f t="shared" si="688"/>
        <v>65411.915</v>
      </c>
      <c r="AP309" s="77" t="s">
        <v>2852</v>
      </c>
      <c r="AQ309" s="78">
        <f t="shared" si="689"/>
        <v>153995.166</v>
      </c>
      <c r="AR309" s="77" t="s">
        <v>755</v>
      </c>
      <c r="AS309" s="78">
        <f t="shared" si="690"/>
        <v>39428.0285</v>
      </c>
      <c r="AT309" s="77" t="s">
        <v>149</v>
      </c>
      <c r="AU309" s="78">
        <f t="shared" si="691"/>
        <v>121959.3333</v>
      </c>
    </row>
    <row r="310" ht="15.75" customHeight="1">
      <c r="A310" s="71" t="s">
        <v>2890</v>
      </c>
      <c r="B310" s="74" t="s">
        <v>2734</v>
      </c>
      <c r="C310" s="78">
        <f t="shared" si="474"/>
        <v>75641.696</v>
      </c>
      <c r="D310" s="74" t="s">
        <v>2023</v>
      </c>
      <c r="E310" s="78">
        <f t="shared" si="428"/>
        <v>71434.173</v>
      </c>
      <c r="F310" s="74" t="s">
        <v>372</v>
      </c>
      <c r="G310" s="78">
        <f t="shared" si="671"/>
        <v>163660.82</v>
      </c>
      <c r="H310" s="74" t="s">
        <v>373</v>
      </c>
      <c r="I310" s="78">
        <f t="shared" si="672"/>
        <v>162851.36</v>
      </c>
      <c r="J310" s="74" t="s">
        <v>2891</v>
      </c>
      <c r="K310" s="78">
        <f t="shared" si="673"/>
        <v>229278.666</v>
      </c>
      <c r="L310" s="74" t="s">
        <v>1001</v>
      </c>
      <c r="M310" s="78">
        <f t="shared" si="674"/>
        <v>232473.867</v>
      </c>
      <c r="N310" s="74" t="s">
        <v>2892</v>
      </c>
      <c r="O310" s="78">
        <f t="shared" si="675"/>
        <v>272091.96</v>
      </c>
      <c r="P310" s="74" t="s">
        <v>1003</v>
      </c>
      <c r="Q310" s="78">
        <f t="shared" si="676"/>
        <v>250416.5</v>
      </c>
      <c r="R310" s="74" t="s">
        <v>159</v>
      </c>
      <c r="S310" s="78">
        <f t="shared" si="677"/>
        <v>126686.76</v>
      </c>
      <c r="T310" s="74" t="s">
        <v>375</v>
      </c>
      <c r="U310" s="78">
        <f t="shared" si="678"/>
        <v>126553.95</v>
      </c>
      <c r="V310" s="74" t="s">
        <v>1007</v>
      </c>
      <c r="W310" s="78">
        <f t="shared" si="679"/>
        <v>230015.52</v>
      </c>
      <c r="X310" s="74" t="s">
        <v>2893</v>
      </c>
      <c r="Y310" s="78">
        <f t="shared" si="680"/>
        <v>173879.5029</v>
      </c>
      <c r="Z310" s="74" t="s">
        <v>2894</v>
      </c>
      <c r="AA310" s="78">
        <f t="shared" si="681"/>
        <v>171965.6</v>
      </c>
      <c r="AB310" s="74" t="s">
        <v>1011</v>
      </c>
      <c r="AC310" s="78">
        <f t="shared" si="682"/>
        <v>234719.73</v>
      </c>
      <c r="AD310" s="74" t="s">
        <v>165</v>
      </c>
      <c r="AE310" s="78">
        <f t="shared" si="683"/>
        <v>180574.2</v>
      </c>
      <c r="AF310" s="74" t="s">
        <v>1012</v>
      </c>
      <c r="AG310" s="78">
        <f t="shared" si="684"/>
        <v>192836.448</v>
      </c>
      <c r="AH310" s="74" t="s">
        <v>519</v>
      </c>
      <c r="AI310" s="78">
        <f t="shared" si="685"/>
        <v>505131.2</v>
      </c>
      <c r="AJ310" s="74" t="s">
        <v>520</v>
      </c>
      <c r="AK310" s="78">
        <f t="shared" si="686"/>
        <v>481782.21</v>
      </c>
      <c r="AL310" s="74" t="s">
        <v>162</v>
      </c>
      <c r="AM310" s="78">
        <f t="shared" si="687"/>
        <v>166634.5236</v>
      </c>
      <c r="AN310" s="74" t="s">
        <v>2895</v>
      </c>
      <c r="AO310" s="78">
        <f t="shared" si="688"/>
        <v>172004.8779</v>
      </c>
      <c r="AP310" s="74" t="s">
        <v>2896</v>
      </c>
      <c r="AQ310" s="78">
        <f t="shared" si="689"/>
        <v>400382.632</v>
      </c>
      <c r="AR310" s="74" t="s">
        <v>341</v>
      </c>
      <c r="AS310" s="78">
        <f t="shared" si="690"/>
        <v>110394.48</v>
      </c>
      <c r="AT310" s="74" t="s">
        <v>176</v>
      </c>
      <c r="AU310" s="78">
        <f t="shared" si="691"/>
        <v>365878</v>
      </c>
    </row>
    <row r="311" ht="15.75" customHeight="1">
      <c r="A311" s="76" t="s">
        <v>2897</v>
      </c>
      <c r="B311" s="77" t="s">
        <v>2898</v>
      </c>
      <c r="C311" s="78">
        <f t="shared" si="474"/>
        <v>171009.748</v>
      </c>
      <c r="D311" s="77" t="s">
        <v>2899</v>
      </c>
      <c r="E311" s="78">
        <f t="shared" si="428"/>
        <v>161936.338</v>
      </c>
      <c r="F311" s="77" t="s">
        <v>509</v>
      </c>
      <c r="G311" s="78">
        <f t="shared" si="671"/>
        <v>347768</v>
      </c>
      <c r="H311" s="77" t="s">
        <v>2900</v>
      </c>
      <c r="I311" s="78">
        <f t="shared" si="672"/>
        <v>373595.77</v>
      </c>
      <c r="J311" s="77" t="s">
        <v>183</v>
      </c>
      <c r="K311" s="78">
        <f t="shared" si="673"/>
        <v>515871</v>
      </c>
      <c r="L311" s="77" t="s">
        <v>2901</v>
      </c>
      <c r="M311" s="78">
        <f t="shared" si="674"/>
        <v>531367.125</v>
      </c>
      <c r="N311" s="77" t="s">
        <v>2902</v>
      </c>
      <c r="O311" s="78">
        <f t="shared" si="675"/>
        <v>623544.075</v>
      </c>
      <c r="P311" s="77" t="s">
        <v>1358</v>
      </c>
      <c r="Q311" s="78">
        <f t="shared" si="676"/>
        <v>600999.6</v>
      </c>
      <c r="R311" s="77" t="s">
        <v>946</v>
      </c>
      <c r="S311" s="78">
        <f t="shared" si="677"/>
        <v>289567.74</v>
      </c>
      <c r="T311" s="77" t="s">
        <v>514</v>
      </c>
      <c r="U311" s="78">
        <f t="shared" si="678"/>
        <v>278418.69</v>
      </c>
      <c r="V311" s="77" t="s">
        <v>2504</v>
      </c>
      <c r="W311" s="78">
        <f t="shared" si="679"/>
        <v>575038.8</v>
      </c>
      <c r="X311" s="77" t="s">
        <v>2722</v>
      </c>
      <c r="Y311" s="78">
        <f t="shared" si="680"/>
        <v>399920</v>
      </c>
      <c r="Z311" s="77" t="s">
        <v>2903</v>
      </c>
      <c r="AA311" s="78">
        <f t="shared" si="681"/>
        <v>383016.2386</v>
      </c>
      <c r="AB311" s="77" t="s">
        <v>2904</v>
      </c>
      <c r="AC311" s="78">
        <f t="shared" si="682"/>
        <v>528116.4</v>
      </c>
      <c r="AD311" s="77" t="s">
        <v>193</v>
      </c>
      <c r="AE311" s="78">
        <f t="shared" si="683"/>
        <v>361148.4</v>
      </c>
      <c r="AF311" s="77" t="s">
        <v>194</v>
      </c>
      <c r="AG311" s="78">
        <f t="shared" si="684"/>
        <v>482091.12</v>
      </c>
      <c r="AH311" s="77" t="s">
        <v>229</v>
      </c>
      <c r="AI311" s="78">
        <f t="shared" si="685"/>
        <v>1136545.2</v>
      </c>
      <c r="AJ311" s="77" t="s">
        <v>2905</v>
      </c>
      <c r="AK311" s="78">
        <f t="shared" si="686"/>
        <v>1084003.725</v>
      </c>
      <c r="AL311" s="77" t="s">
        <v>393</v>
      </c>
      <c r="AM311" s="78">
        <f t="shared" si="687"/>
        <v>333269.0471</v>
      </c>
      <c r="AN311" s="77" t="s">
        <v>2723</v>
      </c>
      <c r="AO311" s="78">
        <f t="shared" si="688"/>
        <v>387008.2971</v>
      </c>
      <c r="AP311" s="77" t="s">
        <v>202</v>
      </c>
      <c r="AQ311" s="78">
        <f t="shared" si="689"/>
        <v>857964.497</v>
      </c>
      <c r="AR311" s="77" t="s">
        <v>148</v>
      </c>
      <c r="AS311" s="78">
        <f t="shared" si="690"/>
        <v>275986.2</v>
      </c>
      <c r="AT311" s="72"/>
      <c r="AU311" s="73"/>
    </row>
    <row r="312" ht="15.75" customHeight="1">
      <c r="A312" s="71" t="s">
        <v>2906</v>
      </c>
      <c r="B312" s="74" t="s">
        <v>2907</v>
      </c>
      <c r="C312" s="78">
        <f t="shared" si="474"/>
        <v>317193.565</v>
      </c>
      <c r="D312" s="74" t="s">
        <v>2908</v>
      </c>
      <c r="E312" s="78">
        <f t="shared" si="428"/>
        <v>302869.566</v>
      </c>
      <c r="F312" s="74" t="s">
        <v>526</v>
      </c>
      <c r="G312" s="78">
        <f t="shared" si="671"/>
        <v>695536</v>
      </c>
      <c r="H312" s="74" t="s">
        <v>527</v>
      </c>
      <c r="I312" s="78">
        <f t="shared" si="672"/>
        <v>705669.24</v>
      </c>
      <c r="J312" s="74" t="s">
        <v>211</v>
      </c>
      <c r="K312" s="78">
        <f t="shared" si="673"/>
        <v>1031742</v>
      </c>
      <c r="L312" s="74" t="s">
        <v>212</v>
      </c>
      <c r="M312" s="78">
        <f t="shared" si="674"/>
        <v>929887.47</v>
      </c>
      <c r="N312" s="74" t="s">
        <v>2909</v>
      </c>
      <c r="O312" s="78">
        <f t="shared" si="675"/>
        <v>1151160.138</v>
      </c>
      <c r="P312" s="74" t="s">
        <v>214</v>
      </c>
      <c r="Q312" s="78">
        <f t="shared" si="676"/>
        <v>1001666</v>
      </c>
      <c r="R312" s="74" t="s">
        <v>530</v>
      </c>
      <c r="S312" s="78">
        <f t="shared" si="677"/>
        <v>506740.05</v>
      </c>
      <c r="T312" s="74" t="s">
        <v>2910</v>
      </c>
      <c r="U312" s="78">
        <f t="shared" si="678"/>
        <v>522027.18</v>
      </c>
      <c r="V312" s="74" t="s">
        <v>219</v>
      </c>
      <c r="W312" s="78">
        <f t="shared" si="679"/>
        <v>1150077.6</v>
      </c>
      <c r="X312" s="74" t="s">
        <v>220</v>
      </c>
      <c r="Y312" s="78">
        <f t="shared" si="680"/>
        <v>799840</v>
      </c>
      <c r="Z312" s="74" t="s">
        <v>533</v>
      </c>
      <c r="AA312" s="78">
        <f t="shared" si="681"/>
        <v>702195.2471</v>
      </c>
      <c r="AB312" s="74" t="s">
        <v>1042</v>
      </c>
      <c r="AC312" s="78">
        <f t="shared" si="682"/>
        <v>1056232.8</v>
      </c>
      <c r="AD312" s="74" t="s">
        <v>227</v>
      </c>
      <c r="AE312" s="78">
        <f t="shared" si="683"/>
        <v>722296.8</v>
      </c>
      <c r="AF312" s="74" t="s">
        <v>228</v>
      </c>
      <c r="AG312" s="78">
        <f t="shared" si="684"/>
        <v>964182.24</v>
      </c>
      <c r="AH312" s="74" t="s">
        <v>418</v>
      </c>
      <c r="AI312" s="78">
        <f t="shared" si="685"/>
        <v>2273090.4</v>
      </c>
      <c r="AJ312" s="74" t="s">
        <v>2911</v>
      </c>
      <c r="AK312" s="78">
        <f t="shared" si="686"/>
        <v>1927120.51</v>
      </c>
      <c r="AL312" s="74" t="s">
        <v>232</v>
      </c>
      <c r="AM312" s="78">
        <f t="shared" si="687"/>
        <v>999800</v>
      </c>
      <c r="AN312" s="74" t="s">
        <v>537</v>
      </c>
      <c r="AO312" s="78">
        <f t="shared" si="688"/>
        <v>663438.7143</v>
      </c>
      <c r="AP312" s="74" t="s">
        <v>1488</v>
      </c>
      <c r="AQ312" s="78">
        <f t="shared" si="689"/>
        <v>2001913.16</v>
      </c>
      <c r="AR312" s="74" t="s">
        <v>174</v>
      </c>
      <c r="AS312" s="78">
        <f t="shared" si="690"/>
        <v>551972.4</v>
      </c>
      <c r="AT312" s="72"/>
      <c r="AU312" s="73"/>
    </row>
    <row r="313" ht="15.75" customHeight="1">
      <c r="A313" s="76" t="s">
        <v>2912</v>
      </c>
      <c r="B313" s="77" t="s">
        <v>1336</v>
      </c>
      <c r="C313" s="78">
        <f t="shared" si="474"/>
        <v>786636.4415</v>
      </c>
      <c r="D313" s="77" t="s">
        <v>507</v>
      </c>
      <c r="E313" s="78">
        <f t="shared" si="428"/>
        <v>817705.35</v>
      </c>
      <c r="F313" s="72"/>
      <c r="G313" s="73"/>
      <c r="H313" s="72"/>
      <c r="I313" s="73"/>
      <c r="J313" s="72"/>
      <c r="K313" s="73"/>
      <c r="L313" s="72"/>
      <c r="M313" s="73"/>
      <c r="N313" s="72"/>
      <c r="O313" s="73"/>
      <c r="P313" s="72"/>
      <c r="Q313" s="73"/>
      <c r="R313" s="72"/>
      <c r="S313" s="73"/>
      <c r="T313" s="72"/>
      <c r="U313" s="73"/>
      <c r="V313" s="72"/>
      <c r="W313" s="73"/>
      <c r="X313" s="72"/>
      <c r="Y313" s="73"/>
      <c r="Z313" s="72"/>
      <c r="AA313" s="73"/>
      <c r="AB313" s="72"/>
      <c r="AC313" s="73"/>
      <c r="AD313" s="72"/>
      <c r="AE313" s="73"/>
      <c r="AF313" s="72"/>
      <c r="AG313" s="73"/>
      <c r="AH313" s="72"/>
      <c r="AI313" s="73"/>
      <c r="AJ313" s="72"/>
      <c r="AK313" s="73"/>
      <c r="AL313" s="72"/>
      <c r="AM313" s="73"/>
      <c r="AN313" s="72"/>
      <c r="AO313" s="73"/>
      <c r="AP313" s="72"/>
      <c r="AQ313" s="73"/>
      <c r="AR313" s="72"/>
      <c r="AS313" s="73"/>
      <c r="AT313" s="72"/>
      <c r="AU313" s="73"/>
    </row>
    <row r="314" ht="15.75" customHeight="1">
      <c r="A314" s="71" t="s">
        <v>2913</v>
      </c>
      <c r="B314" s="74" t="s">
        <v>2914</v>
      </c>
      <c r="C314" s="78">
        <f t="shared" si="474"/>
        <v>56191.317</v>
      </c>
      <c r="D314" s="74" t="s">
        <v>2915</v>
      </c>
      <c r="E314" s="78">
        <f t="shared" si="428"/>
        <v>68153.912</v>
      </c>
      <c r="F314" s="72"/>
      <c r="G314" s="73"/>
      <c r="H314" s="72"/>
      <c r="I314" s="73"/>
      <c r="J314" s="72"/>
      <c r="K314" s="73"/>
      <c r="L314" s="72"/>
      <c r="M314" s="73"/>
      <c r="N314" s="72"/>
      <c r="O314" s="73"/>
      <c r="P314" s="72"/>
      <c r="Q314" s="73"/>
      <c r="R314" s="72"/>
      <c r="S314" s="73"/>
      <c r="T314" s="72"/>
      <c r="U314" s="73"/>
      <c r="V314" s="72"/>
      <c r="W314" s="73"/>
      <c r="X314" s="72"/>
      <c r="Y314" s="73"/>
      <c r="Z314" s="72"/>
      <c r="AA314" s="73"/>
      <c r="AB314" s="72"/>
      <c r="AC314" s="73"/>
      <c r="AD314" s="72"/>
      <c r="AE314" s="73"/>
      <c r="AF314" s="72"/>
      <c r="AG314" s="73"/>
      <c r="AH314" s="72"/>
      <c r="AI314" s="73"/>
      <c r="AJ314" s="72"/>
      <c r="AK314" s="73"/>
      <c r="AL314" s="72"/>
      <c r="AM314" s="73"/>
      <c r="AN314" s="72"/>
      <c r="AO314" s="73"/>
      <c r="AP314" s="72"/>
      <c r="AQ314" s="73"/>
      <c r="AR314" s="72"/>
      <c r="AS314" s="73"/>
      <c r="AT314" s="72"/>
      <c r="AU314" s="73"/>
    </row>
    <row r="315" ht="15.75" customHeight="1">
      <c r="A315" s="76" t="s">
        <v>1696</v>
      </c>
      <c r="B315" s="72"/>
      <c r="C315" s="73"/>
      <c r="D315" s="72"/>
      <c r="E315" s="73"/>
      <c r="F315" s="72"/>
      <c r="G315" s="73"/>
      <c r="H315" s="72"/>
      <c r="I315" s="73"/>
      <c r="J315" s="77" t="s">
        <v>1698</v>
      </c>
      <c r="K315" s="75">
        <f t="shared" ref="K315:K320" si="692">($K$10)*VALUE(SUBSTITUTE(MID(J315,FIND(":",J315)+1,99),",",""))</f>
        <v>1.66625</v>
      </c>
      <c r="L315" s="77" t="s">
        <v>1698</v>
      </c>
      <c r="M315" s="75">
        <f t="shared" ref="M315:M320" si="693">($M$10)*VALUE(SUBSTITUTE(MID(L315,FIND(":",L315)+1,99),",",""))</f>
        <v>1.66625</v>
      </c>
      <c r="N315" s="72"/>
      <c r="O315" s="73"/>
      <c r="P315" s="72"/>
      <c r="Q315" s="73"/>
      <c r="R315" s="72"/>
      <c r="S315" s="73"/>
      <c r="T315" s="72"/>
      <c r="U315" s="73"/>
      <c r="V315" s="72"/>
      <c r="W315" s="73"/>
      <c r="X315" s="72"/>
      <c r="Y315" s="73"/>
      <c r="Z315" s="72"/>
      <c r="AA315" s="73"/>
      <c r="AB315" s="72"/>
      <c r="AC315" s="73"/>
      <c r="AD315" s="72"/>
      <c r="AE315" s="73"/>
      <c r="AF315" s="72"/>
      <c r="AG315" s="73"/>
      <c r="AH315" s="72"/>
      <c r="AI315" s="73"/>
      <c r="AJ315" s="72"/>
      <c r="AK315" s="73"/>
      <c r="AL315" s="72"/>
      <c r="AM315" s="73"/>
      <c r="AN315" s="72"/>
      <c r="AO315" s="73"/>
      <c r="AP315" s="72"/>
      <c r="AQ315" s="73"/>
      <c r="AR315" s="72"/>
      <c r="AS315" s="73"/>
      <c r="AT315" s="72"/>
      <c r="AU315" s="73"/>
    </row>
    <row r="316" ht="15.75" customHeight="1">
      <c r="A316" s="71" t="s">
        <v>1716</v>
      </c>
      <c r="B316" s="72"/>
      <c r="C316" s="73"/>
      <c r="D316" s="72"/>
      <c r="E316" s="73"/>
      <c r="F316" s="72"/>
      <c r="G316" s="73"/>
      <c r="H316" s="72"/>
      <c r="I316" s="73"/>
      <c r="J316" s="74" t="s">
        <v>1719</v>
      </c>
      <c r="K316" s="78">
        <f t="shared" si="692"/>
        <v>14956.26</v>
      </c>
      <c r="L316" s="74" t="s">
        <v>1721</v>
      </c>
      <c r="M316" s="78">
        <f t="shared" si="693"/>
        <v>14940.264</v>
      </c>
      <c r="N316" s="72"/>
      <c r="O316" s="73"/>
      <c r="P316" s="72"/>
      <c r="Q316" s="73"/>
      <c r="R316" s="72"/>
      <c r="S316" s="73"/>
      <c r="T316" s="72"/>
      <c r="U316" s="73"/>
      <c r="V316" s="72"/>
      <c r="W316" s="73"/>
      <c r="X316" s="72"/>
      <c r="Y316" s="73"/>
      <c r="Z316" s="72"/>
      <c r="AA316" s="73"/>
      <c r="AB316" s="72"/>
      <c r="AC316" s="73"/>
      <c r="AD316" s="72"/>
      <c r="AE316" s="73"/>
      <c r="AF316" s="72"/>
      <c r="AG316" s="73"/>
      <c r="AH316" s="72"/>
      <c r="AI316" s="73"/>
      <c r="AJ316" s="72"/>
      <c r="AK316" s="73"/>
      <c r="AL316" s="72"/>
      <c r="AM316" s="73"/>
      <c r="AN316" s="72"/>
      <c r="AO316" s="73"/>
      <c r="AP316" s="72"/>
      <c r="AQ316" s="73"/>
      <c r="AR316" s="72"/>
      <c r="AS316" s="73"/>
      <c r="AT316" s="72"/>
      <c r="AU316" s="73"/>
    </row>
    <row r="317" ht="15.75" customHeight="1">
      <c r="A317" s="76" t="s">
        <v>1729</v>
      </c>
      <c r="B317" s="72"/>
      <c r="C317" s="73"/>
      <c r="D317" s="72"/>
      <c r="E317" s="73"/>
      <c r="F317" s="72"/>
      <c r="G317" s="73"/>
      <c r="H317" s="72"/>
      <c r="I317" s="73"/>
      <c r="J317" s="77" t="s">
        <v>323</v>
      </c>
      <c r="K317" s="78">
        <f t="shared" si="692"/>
        <v>36850.785</v>
      </c>
      <c r="L317" s="77" t="s">
        <v>1732</v>
      </c>
      <c r="M317" s="78">
        <f t="shared" si="693"/>
        <v>37198.698</v>
      </c>
      <c r="N317" s="72"/>
      <c r="O317" s="73"/>
      <c r="P317" s="72"/>
      <c r="Q317" s="73"/>
      <c r="R317" s="72"/>
      <c r="S317" s="73"/>
      <c r="T317" s="72"/>
      <c r="U317" s="73"/>
      <c r="V317" s="72"/>
      <c r="W317" s="73"/>
      <c r="X317" s="72"/>
      <c r="Y317" s="73"/>
      <c r="Z317" s="72"/>
      <c r="AA317" s="73"/>
      <c r="AB317" s="72"/>
      <c r="AC317" s="73"/>
      <c r="AD317" s="72"/>
      <c r="AE317" s="73"/>
      <c r="AF317" s="72"/>
      <c r="AG317" s="73"/>
      <c r="AH317" s="72"/>
      <c r="AI317" s="73"/>
      <c r="AJ317" s="72"/>
      <c r="AK317" s="73"/>
      <c r="AL317" s="72"/>
      <c r="AM317" s="73"/>
      <c r="AN317" s="72"/>
      <c r="AO317" s="73"/>
      <c r="AP317" s="72"/>
      <c r="AQ317" s="73"/>
      <c r="AR317" s="72"/>
      <c r="AS317" s="73"/>
      <c r="AT317" s="72"/>
      <c r="AU317" s="73"/>
    </row>
    <row r="318" ht="15.75" customHeight="1">
      <c r="A318" s="71" t="s">
        <v>1734</v>
      </c>
      <c r="B318" s="72"/>
      <c r="C318" s="73"/>
      <c r="D318" s="72"/>
      <c r="E318" s="73"/>
      <c r="F318" s="72"/>
      <c r="G318" s="73"/>
      <c r="H318" s="72"/>
      <c r="I318" s="73"/>
      <c r="J318" s="74" t="s">
        <v>349</v>
      </c>
      <c r="K318" s="78">
        <f t="shared" si="692"/>
        <v>73697.571</v>
      </c>
      <c r="L318" s="74" t="s">
        <v>1735</v>
      </c>
      <c r="M318" s="78">
        <f t="shared" si="693"/>
        <v>72933.762</v>
      </c>
      <c r="N318" s="72"/>
      <c r="O318" s="73"/>
      <c r="P318" s="72"/>
      <c r="Q318" s="73"/>
      <c r="R318" s="72"/>
      <c r="S318" s="73"/>
      <c r="T318" s="72"/>
      <c r="U318" s="73"/>
      <c r="V318" s="72"/>
      <c r="W318" s="73"/>
      <c r="X318" s="72"/>
      <c r="Y318" s="73"/>
      <c r="Z318" s="72"/>
      <c r="AA318" s="73"/>
      <c r="AB318" s="72"/>
      <c r="AC318" s="73"/>
      <c r="AD318" s="72"/>
      <c r="AE318" s="73"/>
      <c r="AF318" s="72"/>
      <c r="AG318" s="73"/>
      <c r="AH318" s="72"/>
      <c r="AI318" s="73"/>
      <c r="AJ318" s="72"/>
      <c r="AK318" s="73"/>
      <c r="AL318" s="72"/>
      <c r="AM318" s="73"/>
      <c r="AN318" s="72"/>
      <c r="AO318" s="73"/>
      <c r="AP318" s="72"/>
      <c r="AQ318" s="73"/>
      <c r="AR318" s="72"/>
      <c r="AS318" s="73"/>
      <c r="AT318" s="72"/>
      <c r="AU318" s="73"/>
    </row>
    <row r="319" ht="15.75" customHeight="1">
      <c r="A319" s="76" t="s">
        <v>1738</v>
      </c>
      <c r="B319" s="72"/>
      <c r="C319" s="73"/>
      <c r="D319" s="72"/>
      <c r="E319" s="73"/>
      <c r="F319" s="72"/>
      <c r="G319" s="73"/>
      <c r="H319" s="72"/>
      <c r="I319" s="73"/>
      <c r="J319" s="77" t="s">
        <v>385</v>
      </c>
      <c r="K319" s="78">
        <f t="shared" si="692"/>
        <v>343914</v>
      </c>
      <c r="L319" s="77" t="s">
        <v>386</v>
      </c>
      <c r="M319" s="78">
        <f t="shared" si="693"/>
        <v>371954.988</v>
      </c>
      <c r="N319" s="72"/>
      <c r="O319" s="73"/>
      <c r="P319" s="72"/>
      <c r="Q319" s="73"/>
      <c r="R319" s="72"/>
      <c r="S319" s="73"/>
      <c r="T319" s="72"/>
      <c r="U319" s="73"/>
      <c r="V319" s="72"/>
      <c r="W319" s="73"/>
      <c r="X319" s="72"/>
      <c r="Y319" s="73"/>
      <c r="Z319" s="72"/>
      <c r="AA319" s="73"/>
      <c r="AB319" s="72"/>
      <c r="AC319" s="73"/>
      <c r="AD319" s="72"/>
      <c r="AE319" s="73"/>
      <c r="AF319" s="72"/>
      <c r="AG319" s="73"/>
      <c r="AH319" s="72"/>
      <c r="AI319" s="73"/>
      <c r="AJ319" s="72"/>
      <c r="AK319" s="73"/>
      <c r="AL319" s="72"/>
      <c r="AM319" s="73"/>
      <c r="AN319" s="72"/>
      <c r="AO319" s="73"/>
      <c r="AP319" s="72"/>
      <c r="AQ319" s="73"/>
      <c r="AR319" s="72"/>
      <c r="AS319" s="73"/>
      <c r="AT319" s="72"/>
      <c r="AU319" s="73"/>
    </row>
    <row r="320" ht="15.75" customHeight="1">
      <c r="A320" s="71" t="s">
        <v>1741</v>
      </c>
      <c r="B320" s="72"/>
      <c r="C320" s="73"/>
      <c r="D320" s="72"/>
      <c r="E320" s="73"/>
      <c r="F320" s="72"/>
      <c r="G320" s="73"/>
      <c r="H320" s="72"/>
      <c r="I320" s="73"/>
      <c r="J320" s="74" t="s">
        <v>1742</v>
      </c>
      <c r="K320" s="78">
        <f t="shared" si="692"/>
        <v>3999</v>
      </c>
      <c r="L320" s="74" t="s">
        <v>1743</v>
      </c>
      <c r="M320" s="78">
        <f t="shared" si="693"/>
        <v>4002.999</v>
      </c>
      <c r="N320" s="72"/>
      <c r="O320" s="73"/>
      <c r="P320" s="72"/>
      <c r="Q320" s="73"/>
      <c r="R320" s="72"/>
      <c r="S320" s="73"/>
      <c r="T320" s="72"/>
      <c r="U320" s="73"/>
      <c r="V320" s="72"/>
      <c r="W320" s="73"/>
      <c r="X320" s="72"/>
      <c r="Y320" s="73"/>
      <c r="Z320" s="72"/>
      <c r="AA320" s="73"/>
      <c r="AB320" s="72"/>
      <c r="AC320" s="73"/>
      <c r="AD320" s="72"/>
      <c r="AE320" s="73"/>
      <c r="AF320" s="72"/>
      <c r="AG320" s="73"/>
      <c r="AH320" s="72"/>
      <c r="AI320" s="73"/>
      <c r="AJ320" s="72"/>
      <c r="AK320" s="73"/>
      <c r="AL320" s="72"/>
      <c r="AM320" s="73"/>
      <c r="AN320" s="72"/>
      <c r="AO320" s="73"/>
      <c r="AP320" s="72"/>
      <c r="AQ320" s="73"/>
      <c r="AR320" s="72"/>
      <c r="AS320" s="73"/>
      <c r="AT320" s="72"/>
      <c r="AU320" s="73"/>
    </row>
    <row r="321" ht="15.75" customHeight="1">
      <c r="A321" s="76" t="s">
        <v>1746</v>
      </c>
      <c r="B321" s="72"/>
      <c r="C321" s="73"/>
      <c r="D321" s="72"/>
      <c r="E321" s="73"/>
      <c r="F321" s="72"/>
      <c r="G321" s="73"/>
      <c r="H321" s="72"/>
      <c r="I321" s="73"/>
      <c r="J321" s="72"/>
      <c r="K321" s="73"/>
      <c r="L321" s="72"/>
      <c r="M321" s="73"/>
      <c r="N321" s="72"/>
      <c r="O321" s="73"/>
      <c r="P321" s="77" t="s">
        <v>1748</v>
      </c>
      <c r="Q321" s="75">
        <f>($Q$10)*VALUE(SUBSTITUTE(MID(P321,FIND(":",P321)+1,99),",",""))</f>
        <v>15024.99</v>
      </c>
      <c r="R321" s="72"/>
      <c r="S321" s="73"/>
      <c r="T321" s="72"/>
      <c r="U321" s="73"/>
      <c r="V321" s="72"/>
      <c r="W321" s="73"/>
      <c r="X321" s="72"/>
      <c r="Y321" s="73"/>
      <c r="Z321" s="72"/>
      <c r="AA321" s="73"/>
      <c r="AB321" s="72"/>
      <c r="AC321" s="73"/>
      <c r="AD321" s="72"/>
      <c r="AE321" s="73"/>
      <c r="AF321" s="72"/>
      <c r="AG321" s="73"/>
      <c r="AH321" s="72"/>
      <c r="AI321" s="73"/>
      <c r="AJ321" s="72"/>
      <c r="AK321" s="73"/>
      <c r="AL321" s="72"/>
      <c r="AM321" s="73"/>
      <c r="AN321" s="72"/>
      <c r="AO321" s="73"/>
      <c r="AP321" s="72"/>
      <c r="AQ321" s="73"/>
      <c r="AR321" s="72"/>
      <c r="AS321" s="73"/>
      <c r="AT321" s="72"/>
      <c r="AU321" s="73"/>
    </row>
    <row r="322" ht="15.75" customHeight="1">
      <c r="A322" s="71" t="s">
        <v>1751</v>
      </c>
      <c r="B322" s="74" t="s">
        <v>1752</v>
      </c>
      <c r="C322" s="78">
        <f t="shared" ref="C322:C324" si="694">($C$10)*VALUE(SUBSTITUTE(MID(B322,FIND(":",B322)+1,99),",",""))</f>
        <v>561883.1725</v>
      </c>
      <c r="D322" s="74" t="s">
        <v>1754</v>
      </c>
      <c r="E322" s="78">
        <f t="shared" ref="E322:E324" si="695">($E$10)*VALUE(SUBSTITUTE(MID(D322,FIND(":",D322)+1,99),",",""))</f>
        <v>545136.9</v>
      </c>
      <c r="F322" s="74" t="s">
        <v>383</v>
      </c>
      <c r="G322" s="78">
        <f t="shared" ref="G322:G324" si="696">($G$10)*VALUE(SUBSTITUTE(MID(F322,FIND(":",F322)+1,99),",",""))</f>
        <v>309138.77</v>
      </c>
      <c r="H322" s="74" t="s">
        <v>1235</v>
      </c>
      <c r="I322" s="78">
        <f t="shared" ref="I322:I324" si="697">($I$10)*VALUE(SUBSTITUTE(MID(H322,FIND(":",H322)+1,99),",",""))</f>
        <v>317548.16</v>
      </c>
      <c r="J322" s="74" t="s">
        <v>193</v>
      </c>
      <c r="K322" s="78">
        <f t="shared" ref="K322:K324" si="698">($K$10)*VALUE(SUBSTITUTE(MID(J322,FIND(":",J322)+1,99),",",""))</f>
        <v>412696.8</v>
      </c>
      <c r="L322" s="74" t="s">
        <v>386</v>
      </c>
      <c r="M322" s="78">
        <f t="shared" ref="M322:M324" si="699">($M$10)*VALUE(SUBSTITUTE(MID(L322,FIND(":",L322)+1,99),",",""))</f>
        <v>371954.988</v>
      </c>
      <c r="N322" s="74" t="s">
        <v>1759</v>
      </c>
      <c r="O322" s="78">
        <f t="shared" ref="O322:O329" si="700">($O$10)*VALUE(SUBSTITUTE(MID(N322,FIND(":",N322)+1,99),",",""))</f>
        <v>383720.046</v>
      </c>
      <c r="P322" s="72"/>
      <c r="Q322" s="73"/>
      <c r="R322" s="74" t="s">
        <v>390</v>
      </c>
      <c r="S322" s="78">
        <f t="shared" ref="S322:S324" si="701">($S$10)*VALUE(SUBSTITUTE(MID(R322,FIND(":",R322)+1,99),",",""))</f>
        <v>253373.52</v>
      </c>
      <c r="T322" s="74" t="s">
        <v>1215</v>
      </c>
      <c r="U322" s="78">
        <f t="shared" ref="U322:U324" si="702">($U$10)*VALUE(SUBSTITUTE(MID(T322,FIND(":",T322)+1,99),",",""))</f>
        <v>232012.08</v>
      </c>
      <c r="V322" s="74" t="s">
        <v>392</v>
      </c>
      <c r="W322" s="78">
        <f t="shared" ref="W322:W324" si="703">($W$10)*VALUE(SUBSTITUTE(MID(V322,FIND(":",V322)+1,99),",",""))</f>
        <v>383359.2</v>
      </c>
      <c r="X322" s="74" t="s">
        <v>1762</v>
      </c>
      <c r="Y322" s="78">
        <f t="shared" ref="Y322:Y324" si="704">($Y$10)*VALUE(SUBSTITUTE(MID(X322,FIND(":",X322)+1,99),",",""))</f>
        <v>307631.3186</v>
      </c>
      <c r="Z322" s="74" t="s">
        <v>1764</v>
      </c>
      <c r="AA322" s="78">
        <f t="shared" ref="AA322:AA324" si="705">($AA$10)*VALUE(SUBSTITUTE(MID(Z322,FIND(":",Z322)+1,99),",",""))</f>
        <v>312087.57</v>
      </c>
      <c r="AB322" s="74" t="s">
        <v>1766</v>
      </c>
      <c r="AC322" s="78">
        <f t="shared" ref="AC322:AC324" si="706">($AC$10)*VALUE(SUBSTITUTE(MID(AB322,FIND(":",AB322)+1,99),",",""))</f>
        <v>248529.12</v>
      </c>
      <c r="AD322" s="74" t="s">
        <v>1768</v>
      </c>
      <c r="AE322" s="78">
        <f t="shared" ref="AE322:AE324" si="707">($AE$10)*VALUE(SUBSTITUTE(MID(AD322,FIND(":",AD322)+1,99),",",""))</f>
        <v>240765.6</v>
      </c>
      <c r="AF322" s="74" t="s">
        <v>960</v>
      </c>
      <c r="AG322" s="78">
        <f t="shared" ref="AG322:AG324" si="708">($AG$10)*VALUE(SUBSTITUTE(MID(AF322,FIND(":",AF322)+1,99),",",""))</f>
        <v>275480.64</v>
      </c>
      <c r="AH322" s="72"/>
      <c r="AI322" s="73"/>
      <c r="AJ322" s="72"/>
      <c r="AK322" s="73"/>
      <c r="AL322" s="72"/>
      <c r="AM322" s="73"/>
      <c r="AN322" s="72"/>
      <c r="AO322" s="73"/>
      <c r="AP322" s="72"/>
      <c r="AQ322" s="73"/>
      <c r="AR322" s="72"/>
      <c r="AS322" s="73"/>
      <c r="AT322" s="72"/>
      <c r="AU322" s="73"/>
    </row>
    <row r="323" ht="15.75" customHeight="1">
      <c r="A323" s="76" t="s">
        <v>1770</v>
      </c>
      <c r="B323" s="77" t="s">
        <v>207</v>
      </c>
      <c r="C323" s="78">
        <f t="shared" si="694"/>
        <v>1638823.42</v>
      </c>
      <c r="D323" s="77" t="s">
        <v>208</v>
      </c>
      <c r="E323" s="78">
        <f t="shared" si="695"/>
        <v>2044263.375</v>
      </c>
      <c r="F323" s="77" t="s">
        <v>209</v>
      </c>
      <c r="G323" s="78">
        <f t="shared" si="696"/>
        <v>927386.33</v>
      </c>
      <c r="H323" s="77" t="s">
        <v>210</v>
      </c>
      <c r="I323" s="78">
        <f t="shared" si="697"/>
        <v>793870.4</v>
      </c>
      <c r="J323" s="77" t="s">
        <v>211</v>
      </c>
      <c r="K323" s="78">
        <f t="shared" si="698"/>
        <v>1031742</v>
      </c>
      <c r="L323" s="77" t="s">
        <v>212</v>
      </c>
      <c r="M323" s="78">
        <f t="shared" si="699"/>
        <v>929887.47</v>
      </c>
      <c r="N323" s="77" t="s">
        <v>213</v>
      </c>
      <c r="O323" s="78">
        <f t="shared" si="700"/>
        <v>935318.112</v>
      </c>
      <c r="P323" s="77" t="s">
        <v>214</v>
      </c>
      <c r="Q323" s="78">
        <f t="shared" ref="Q323:Q324" si="709">($Q$10)*VALUE(SUBSTITUTE(MID(P323,FIND(":",P323)+1,99),",",""))</f>
        <v>1001666</v>
      </c>
      <c r="R323" s="77" t="s">
        <v>216</v>
      </c>
      <c r="S323" s="78">
        <f t="shared" si="701"/>
        <v>675653.4</v>
      </c>
      <c r="T323" s="77" t="s">
        <v>1036</v>
      </c>
      <c r="U323" s="78">
        <f t="shared" si="702"/>
        <v>696036.24</v>
      </c>
      <c r="V323" s="77" t="s">
        <v>219</v>
      </c>
      <c r="W323" s="78">
        <f t="shared" si="703"/>
        <v>1150077.6</v>
      </c>
      <c r="X323" s="77" t="s">
        <v>220</v>
      </c>
      <c r="Y323" s="78">
        <f t="shared" si="704"/>
        <v>799840</v>
      </c>
      <c r="Z323" s="77" t="s">
        <v>1446</v>
      </c>
      <c r="AA323" s="78">
        <f t="shared" si="705"/>
        <v>936259.1393</v>
      </c>
      <c r="AB323" s="77" t="s">
        <v>226</v>
      </c>
      <c r="AC323" s="78">
        <f t="shared" si="706"/>
        <v>844986.24</v>
      </c>
      <c r="AD323" s="77" t="s">
        <v>227</v>
      </c>
      <c r="AE323" s="78">
        <f t="shared" si="707"/>
        <v>722296.8</v>
      </c>
      <c r="AF323" s="77" t="s">
        <v>228</v>
      </c>
      <c r="AG323" s="78">
        <f t="shared" si="708"/>
        <v>964182.24</v>
      </c>
      <c r="AH323" s="77" t="s">
        <v>229</v>
      </c>
      <c r="AI323" s="78">
        <f t="shared" ref="AI323:AI324" si="710">($AI$10)*VALUE(SUBSTITUTE(MID(AH323,FIND(":",AH323)+1,99),",",""))</f>
        <v>1136545.2</v>
      </c>
      <c r="AJ323" s="77" t="s">
        <v>231</v>
      </c>
      <c r="AK323" s="78">
        <f t="shared" ref="AK323:AK324" si="711">($AK$10)*VALUE(SUBSTITUTE(MID(AJ323,FIND(":",AJ323)+1,99),",",""))</f>
        <v>1156270.64</v>
      </c>
      <c r="AL323" s="77" t="s">
        <v>232</v>
      </c>
      <c r="AM323" s="78">
        <f t="shared" ref="AM323:AM324" si="712">($AM$10)*VALUE(SUBSTITUTE(MID(AL323,FIND(":",AL323)+1,99),",",""))</f>
        <v>999800</v>
      </c>
      <c r="AN323" s="77" t="s">
        <v>233</v>
      </c>
      <c r="AO323" s="78">
        <f t="shared" ref="AO323:AO324" si="713">($AO$10)*VALUE(SUBSTITUTE(MID(AN323,FIND(":",AN323)+1,99),",",""))</f>
        <v>774013.0236</v>
      </c>
      <c r="AP323" s="77" t="s">
        <v>538</v>
      </c>
      <c r="AQ323" s="78">
        <f t="shared" ref="AQ323:AQ324" si="714">($AQ$10)*VALUE(SUBSTITUTE(MID(AP323,FIND(":",AP323)+1,99),",",""))</f>
        <v>1501434.87</v>
      </c>
      <c r="AR323" s="72"/>
      <c r="AS323" s="73"/>
      <c r="AT323" s="72"/>
      <c r="AU323" s="73"/>
    </row>
    <row r="324" ht="15.75" customHeight="1">
      <c r="A324" s="71" t="s">
        <v>1795</v>
      </c>
      <c r="B324" s="74" t="s">
        <v>1797</v>
      </c>
      <c r="C324" s="78">
        <f t="shared" si="694"/>
        <v>280944.586</v>
      </c>
      <c r="D324" s="74" t="s">
        <v>1799</v>
      </c>
      <c r="E324" s="78">
        <f t="shared" si="695"/>
        <v>333760.657</v>
      </c>
      <c r="F324" s="74" t="s">
        <v>1801</v>
      </c>
      <c r="G324" s="78">
        <f t="shared" si="696"/>
        <v>146437.31</v>
      </c>
      <c r="H324" s="74" t="s">
        <v>1803</v>
      </c>
      <c r="I324" s="78">
        <f t="shared" si="697"/>
        <v>141145.84</v>
      </c>
      <c r="J324" s="74" t="s">
        <v>1804</v>
      </c>
      <c r="K324" s="78">
        <f t="shared" si="698"/>
        <v>158732.307</v>
      </c>
      <c r="L324" s="74" t="s">
        <v>1806</v>
      </c>
      <c r="M324" s="78">
        <f t="shared" si="699"/>
        <v>161719.56</v>
      </c>
      <c r="N324" s="74" t="s">
        <v>1807</v>
      </c>
      <c r="O324" s="78">
        <f t="shared" si="700"/>
        <v>160915.761</v>
      </c>
      <c r="P324" s="74" t="s">
        <v>1809</v>
      </c>
      <c r="Q324" s="78">
        <f t="shared" si="709"/>
        <v>176764.8088</v>
      </c>
      <c r="R324" s="74" t="s">
        <v>1811</v>
      </c>
      <c r="S324" s="78">
        <f t="shared" si="701"/>
        <v>106688.37</v>
      </c>
      <c r="T324" s="74" t="s">
        <v>1812</v>
      </c>
      <c r="U324" s="78">
        <f t="shared" si="702"/>
        <v>109903.77</v>
      </c>
      <c r="V324" s="74" t="s">
        <v>653</v>
      </c>
      <c r="W324" s="78">
        <f t="shared" si="703"/>
        <v>164300.22</v>
      </c>
      <c r="X324" s="74" t="s">
        <v>661</v>
      </c>
      <c r="Y324" s="78">
        <f t="shared" si="704"/>
        <v>142828.5714</v>
      </c>
      <c r="Z324" s="74" t="s">
        <v>1814</v>
      </c>
      <c r="AA324" s="78">
        <f t="shared" si="705"/>
        <v>142821.43</v>
      </c>
      <c r="AB324" s="74" t="s">
        <v>1816</v>
      </c>
      <c r="AC324" s="78">
        <f t="shared" si="706"/>
        <v>150893.82</v>
      </c>
      <c r="AD324" s="74" t="s">
        <v>1818</v>
      </c>
      <c r="AE324" s="78">
        <f t="shared" si="707"/>
        <v>144459.36</v>
      </c>
      <c r="AF324" s="74" t="s">
        <v>658</v>
      </c>
      <c r="AG324" s="78">
        <f t="shared" si="708"/>
        <v>137740.32</v>
      </c>
      <c r="AH324" s="74" t="s">
        <v>1821</v>
      </c>
      <c r="AI324" s="78">
        <f t="shared" si="710"/>
        <v>197662.57</v>
      </c>
      <c r="AJ324" s="74" t="s">
        <v>1822</v>
      </c>
      <c r="AK324" s="78">
        <f t="shared" si="711"/>
        <v>192714.55</v>
      </c>
      <c r="AL324" s="74" t="s">
        <v>661</v>
      </c>
      <c r="AM324" s="78">
        <f t="shared" si="712"/>
        <v>142828.5714</v>
      </c>
      <c r="AN324" s="74" t="s">
        <v>1825</v>
      </c>
      <c r="AO324" s="78">
        <f t="shared" si="713"/>
        <v>145128.1114</v>
      </c>
      <c r="AP324" s="74" t="s">
        <v>1827</v>
      </c>
      <c r="AQ324" s="78">
        <f t="shared" si="714"/>
        <v>285990.1655</v>
      </c>
      <c r="AR324" s="74" t="s">
        <v>174</v>
      </c>
      <c r="AS324" s="78">
        <f>($AS$10)*VALUE(SUBSTITUTE(MID(AR324,FIND(":",AR324)+1,99),",",""))</f>
        <v>551972.4</v>
      </c>
      <c r="AT324" s="74" t="s">
        <v>482</v>
      </c>
      <c r="AU324" s="78">
        <f>($AU$10)*VALUE(SUBSTITUTE(MID(AT324,FIND(":",AT324)+1,99),",",""))</f>
        <v>182939</v>
      </c>
    </row>
    <row r="325" ht="15.75" customHeight="1">
      <c r="A325" s="76" t="s">
        <v>1836</v>
      </c>
      <c r="B325" s="72"/>
      <c r="C325" s="73"/>
      <c r="D325" s="72"/>
      <c r="E325" s="73"/>
      <c r="F325" s="72"/>
      <c r="G325" s="73"/>
      <c r="H325" s="72"/>
      <c r="I325" s="73"/>
      <c r="J325" s="72"/>
      <c r="K325" s="73"/>
      <c r="L325" s="72"/>
      <c r="M325" s="73"/>
      <c r="N325" s="77" t="s">
        <v>244</v>
      </c>
      <c r="O325" s="75">
        <f t="shared" si="700"/>
        <v>51.987</v>
      </c>
      <c r="P325" s="72"/>
      <c r="Q325" s="73"/>
      <c r="R325" s="72"/>
      <c r="S325" s="73"/>
      <c r="T325" s="72"/>
      <c r="U325" s="73"/>
      <c r="V325" s="72"/>
      <c r="W325" s="73"/>
      <c r="X325" s="72"/>
      <c r="Y325" s="73"/>
      <c r="Z325" s="72"/>
      <c r="AA325" s="73"/>
      <c r="AB325" s="72"/>
      <c r="AC325" s="73"/>
      <c r="AD325" s="72"/>
      <c r="AE325" s="73"/>
      <c r="AF325" s="72"/>
      <c r="AG325" s="73"/>
      <c r="AH325" s="72"/>
      <c r="AI325" s="73"/>
      <c r="AJ325" s="72"/>
      <c r="AK325" s="73"/>
      <c r="AL325" s="72"/>
      <c r="AM325" s="73"/>
      <c r="AN325" s="72"/>
      <c r="AO325" s="73"/>
      <c r="AP325" s="72"/>
      <c r="AQ325" s="73"/>
      <c r="AR325" s="72"/>
      <c r="AS325" s="73"/>
      <c r="AT325" s="72"/>
      <c r="AU325" s="73"/>
    </row>
    <row r="326" ht="15.75" customHeight="1">
      <c r="A326" s="71" t="s">
        <v>1842</v>
      </c>
      <c r="B326" s="72"/>
      <c r="C326" s="73"/>
      <c r="D326" s="72"/>
      <c r="E326" s="73"/>
      <c r="F326" s="72"/>
      <c r="G326" s="73"/>
      <c r="H326" s="72"/>
      <c r="I326" s="73"/>
      <c r="J326" s="72"/>
      <c r="K326" s="73"/>
      <c r="L326" s="72"/>
      <c r="M326" s="73"/>
      <c r="N326" s="74" t="s">
        <v>1846</v>
      </c>
      <c r="O326" s="75">
        <f t="shared" si="700"/>
        <v>38670.33</v>
      </c>
      <c r="P326" s="72"/>
      <c r="Q326" s="73"/>
      <c r="R326" s="72"/>
      <c r="S326" s="73"/>
      <c r="T326" s="72"/>
      <c r="U326" s="73"/>
      <c r="V326" s="72"/>
      <c r="W326" s="73"/>
      <c r="X326" s="72"/>
      <c r="Y326" s="73"/>
      <c r="Z326" s="72"/>
      <c r="AA326" s="73"/>
      <c r="AB326" s="72"/>
      <c r="AC326" s="73"/>
      <c r="AD326" s="72"/>
      <c r="AE326" s="73"/>
      <c r="AF326" s="72"/>
      <c r="AG326" s="73"/>
      <c r="AH326" s="72"/>
      <c r="AI326" s="73"/>
      <c r="AJ326" s="72"/>
      <c r="AK326" s="73"/>
      <c r="AL326" s="72"/>
      <c r="AM326" s="73"/>
      <c r="AN326" s="72"/>
      <c r="AO326" s="73"/>
      <c r="AP326" s="72"/>
      <c r="AQ326" s="73"/>
      <c r="AR326" s="72"/>
      <c r="AS326" s="73"/>
      <c r="AT326" s="72"/>
      <c r="AU326" s="73"/>
    </row>
    <row r="327" ht="15.75" customHeight="1">
      <c r="A327" s="76" t="s">
        <v>1851</v>
      </c>
      <c r="B327" s="72"/>
      <c r="C327" s="73"/>
      <c r="D327" s="72"/>
      <c r="E327" s="73"/>
      <c r="F327" s="72"/>
      <c r="G327" s="73"/>
      <c r="H327" s="72"/>
      <c r="I327" s="73"/>
      <c r="J327" s="72"/>
      <c r="K327" s="73"/>
      <c r="L327" s="72"/>
      <c r="M327" s="73"/>
      <c r="N327" s="77" t="s">
        <v>1107</v>
      </c>
      <c r="O327" s="75">
        <f t="shared" si="700"/>
        <v>95932.011</v>
      </c>
      <c r="P327" s="72"/>
      <c r="Q327" s="73"/>
      <c r="R327" s="72"/>
      <c r="S327" s="73"/>
      <c r="T327" s="72"/>
      <c r="U327" s="73"/>
      <c r="V327" s="72"/>
      <c r="W327" s="73"/>
      <c r="X327" s="72"/>
      <c r="Y327" s="73"/>
      <c r="Z327" s="72"/>
      <c r="AA327" s="73"/>
      <c r="AB327" s="72"/>
      <c r="AC327" s="73"/>
      <c r="AD327" s="72"/>
      <c r="AE327" s="73"/>
      <c r="AF327" s="72"/>
      <c r="AG327" s="73"/>
      <c r="AH327" s="72"/>
      <c r="AI327" s="73"/>
      <c r="AJ327" s="72"/>
      <c r="AK327" s="73"/>
      <c r="AL327" s="72"/>
      <c r="AM327" s="73"/>
      <c r="AN327" s="72"/>
      <c r="AO327" s="73"/>
      <c r="AP327" s="72"/>
      <c r="AQ327" s="73"/>
      <c r="AR327" s="72"/>
      <c r="AS327" s="73"/>
      <c r="AT327" s="72"/>
      <c r="AU327" s="73"/>
    </row>
    <row r="328" ht="15.75" customHeight="1">
      <c r="A328" s="71" t="s">
        <v>1858</v>
      </c>
      <c r="B328" s="72"/>
      <c r="C328" s="73"/>
      <c r="D328" s="72"/>
      <c r="E328" s="73"/>
      <c r="F328" s="72"/>
      <c r="G328" s="73"/>
      <c r="H328" s="72"/>
      <c r="I328" s="73"/>
      <c r="J328" s="72"/>
      <c r="K328" s="73"/>
      <c r="L328" s="72"/>
      <c r="M328" s="73"/>
      <c r="N328" s="74" t="s">
        <v>157</v>
      </c>
      <c r="O328" s="75">
        <f t="shared" si="700"/>
        <v>189432.63</v>
      </c>
      <c r="P328" s="72"/>
      <c r="Q328" s="73"/>
      <c r="R328" s="72"/>
      <c r="S328" s="73"/>
      <c r="T328" s="72"/>
      <c r="U328" s="73"/>
      <c r="V328" s="72"/>
      <c r="W328" s="73"/>
      <c r="X328" s="72"/>
      <c r="Y328" s="73"/>
      <c r="Z328" s="72"/>
      <c r="AA328" s="73"/>
      <c r="AB328" s="72"/>
      <c r="AC328" s="73"/>
      <c r="AD328" s="72"/>
      <c r="AE328" s="73"/>
      <c r="AF328" s="72"/>
      <c r="AG328" s="73"/>
      <c r="AH328" s="72"/>
      <c r="AI328" s="73"/>
      <c r="AJ328" s="72"/>
      <c r="AK328" s="73"/>
      <c r="AL328" s="72"/>
      <c r="AM328" s="73"/>
      <c r="AN328" s="72"/>
      <c r="AO328" s="73"/>
      <c r="AP328" s="72"/>
      <c r="AQ328" s="73"/>
      <c r="AR328" s="72"/>
      <c r="AS328" s="73"/>
      <c r="AT328" s="72"/>
      <c r="AU328" s="73"/>
    </row>
    <row r="329" ht="15.75" customHeight="1">
      <c r="A329" s="76" t="s">
        <v>1863</v>
      </c>
      <c r="B329" s="72"/>
      <c r="C329" s="73"/>
      <c r="D329" s="72"/>
      <c r="E329" s="73"/>
      <c r="F329" s="72"/>
      <c r="G329" s="73"/>
      <c r="H329" s="72"/>
      <c r="I329" s="73"/>
      <c r="J329" s="72"/>
      <c r="K329" s="73"/>
      <c r="L329" s="72"/>
      <c r="M329" s="73"/>
      <c r="N329" s="77" t="s">
        <v>213</v>
      </c>
      <c r="O329" s="75">
        <f t="shared" si="700"/>
        <v>935318.112</v>
      </c>
      <c r="P329" s="72"/>
      <c r="Q329" s="73"/>
      <c r="R329" s="72"/>
      <c r="S329" s="73"/>
      <c r="T329" s="72"/>
      <c r="U329" s="73"/>
      <c r="V329" s="72"/>
      <c r="W329" s="73"/>
      <c r="X329" s="72"/>
      <c r="Y329" s="73"/>
      <c r="Z329" s="72"/>
      <c r="AA329" s="73"/>
      <c r="AB329" s="72"/>
      <c r="AC329" s="73"/>
      <c r="AD329" s="72"/>
      <c r="AE329" s="73"/>
      <c r="AF329" s="72"/>
      <c r="AG329" s="73"/>
      <c r="AH329" s="72"/>
      <c r="AI329" s="73"/>
      <c r="AJ329" s="72"/>
      <c r="AK329" s="73"/>
      <c r="AL329" s="72"/>
      <c r="AM329" s="73"/>
      <c r="AN329" s="72"/>
      <c r="AO329" s="73"/>
      <c r="AP329" s="72"/>
      <c r="AQ329" s="73"/>
      <c r="AR329" s="72"/>
      <c r="AS329" s="73"/>
      <c r="AT329" s="72"/>
      <c r="AU329" s="73"/>
    </row>
    <row r="330" ht="15.75" customHeight="1">
      <c r="A330" s="71" t="s">
        <v>1146</v>
      </c>
      <c r="B330" s="72"/>
      <c r="C330" s="73"/>
      <c r="D330" s="72"/>
      <c r="E330" s="73"/>
      <c r="F330" s="72"/>
      <c r="G330" s="73"/>
      <c r="H330" s="72"/>
      <c r="I330" s="73"/>
      <c r="J330" s="72"/>
      <c r="K330" s="73"/>
      <c r="L330" s="72"/>
      <c r="M330" s="73"/>
      <c r="N330" s="72"/>
      <c r="O330" s="73"/>
      <c r="P330" s="72"/>
      <c r="Q330" s="73"/>
      <c r="R330" s="72"/>
      <c r="S330" s="73"/>
      <c r="T330" s="72"/>
      <c r="U330" s="73"/>
      <c r="V330" s="72"/>
      <c r="W330" s="73"/>
      <c r="X330" s="72"/>
      <c r="Y330" s="73"/>
      <c r="Z330" s="72"/>
      <c r="AA330" s="73"/>
      <c r="AB330" s="72"/>
      <c r="AC330" s="73"/>
      <c r="AD330" s="72"/>
      <c r="AE330" s="73"/>
      <c r="AF330" s="72"/>
      <c r="AG330" s="73"/>
      <c r="AH330" s="74" t="s">
        <v>44</v>
      </c>
      <c r="AI330" s="75">
        <f t="shared" ref="AI330:AI335" si="715">($AI$10)*VALUE(SUBSTITUTE(MID(AH330,FIND(":",AH330)+1,99),",",""))</f>
        <v>12.495</v>
      </c>
      <c r="AJ330" s="74" t="s">
        <v>44</v>
      </c>
      <c r="AK330" s="75">
        <f t="shared" ref="AK330:AK335" si="716">($AK$10)*VALUE(SUBSTITUTE(MID(AJ330,FIND(":",AJ330)+1,99),",",""))</f>
        <v>12.495</v>
      </c>
      <c r="AL330" s="72"/>
      <c r="AM330" s="73"/>
      <c r="AN330" s="72"/>
      <c r="AO330" s="73"/>
      <c r="AP330" s="72"/>
      <c r="AQ330" s="73"/>
      <c r="AR330" s="72"/>
      <c r="AS330" s="73"/>
      <c r="AT330" s="72"/>
      <c r="AU330" s="73"/>
    </row>
    <row r="331" ht="15.75" customHeight="1">
      <c r="A331" s="76" t="s">
        <v>1148</v>
      </c>
      <c r="B331" s="72"/>
      <c r="C331" s="73"/>
      <c r="D331" s="72"/>
      <c r="E331" s="73"/>
      <c r="F331" s="72"/>
      <c r="G331" s="73"/>
      <c r="H331" s="72"/>
      <c r="I331" s="73"/>
      <c r="J331" s="72"/>
      <c r="K331" s="73"/>
      <c r="L331" s="72"/>
      <c r="M331" s="73"/>
      <c r="N331" s="72"/>
      <c r="O331" s="73"/>
      <c r="P331" s="72"/>
      <c r="Q331" s="73"/>
      <c r="R331" s="72"/>
      <c r="S331" s="73"/>
      <c r="T331" s="72"/>
      <c r="U331" s="73"/>
      <c r="V331" s="72"/>
      <c r="W331" s="73"/>
      <c r="X331" s="72"/>
      <c r="Y331" s="73"/>
      <c r="Z331" s="72"/>
      <c r="AA331" s="73"/>
      <c r="AB331" s="72"/>
      <c r="AC331" s="73"/>
      <c r="AD331" s="72"/>
      <c r="AE331" s="73"/>
      <c r="AF331" s="72"/>
      <c r="AG331" s="73"/>
      <c r="AH331" s="77" t="s">
        <v>1149</v>
      </c>
      <c r="AI331" s="75">
        <f t="shared" si="715"/>
        <v>2290.75</v>
      </c>
      <c r="AJ331" s="77" t="s">
        <v>1149</v>
      </c>
      <c r="AK331" s="75">
        <f t="shared" si="716"/>
        <v>2290.75</v>
      </c>
      <c r="AL331" s="72"/>
      <c r="AM331" s="73"/>
      <c r="AN331" s="72"/>
      <c r="AO331" s="73"/>
      <c r="AP331" s="72"/>
      <c r="AQ331" s="73"/>
      <c r="AR331" s="72"/>
      <c r="AS331" s="73"/>
      <c r="AT331" s="72"/>
      <c r="AU331" s="73"/>
    </row>
    <row r="332" ht="15.75" customHeight="1">
      <c r="A332" s="71" t="s">
        <v>1150</v>
      </c>
      <c r="B332" s="72"/>
      <c r="C332" s="73"/>
      <c r="D332" s="72"/>
      <c r="E332" s="73"/>
      <c r="F332" s="72"/>
      <c r="G332" s="73"/>
      <c r="H332" s="72"/>
      <c r="I332" s="73"/>
      <c r="J332" s="72"/>
      <c r="K332" s="73"/>
      <c r="L332" s="72"/>
      <c r="M332" s="73"/>
      <c r="N332" s="72"/>
      <c r="O332" s="73"/>
      <c r="P332" s="72"/>
      <c r="Q332" s="73"/>
      <c r="R332" s="72"/>
      <c r="S332" s="73"/>
      <c r="T332" s="72"/>
      <c r="U332" s="73"/>
      <c r="V332" s="72"/>
      <c r="W332" s="73"/>
      <c r="X332" s="72"/>
      <c r="Y332" s="73"/>
      <c r="Z332" s="72"/>
      <c r="AA332" s="73"/>
      <c r="AB332" s="72"/>
      <c r="AC332" s="73"/>
      <c r="AD332" s="72"/>
      <c r="AE332" s="73"/>
      <c r="AF332" s="72"/>
      <c r="AG332" s="73"/>
      <c r="AH332" s="74" t="s">
        <v>1151</v>
      </c>
      <c r="AI332" s="78">
        <f t="shared" si="715"/>
        <v>4539.85</v>
      </c>
      <c r="AJ332" s="74" t="s">
        <v>1153</v>
      </c>
      <c r="AK332" s="78">
        <f t="shared" si="716"/>
        <v>4535.685</v>
      </c>
      <c r="AL332" s="72"/>
      <c r="AM332" s="73"/>
      <c r="AN332" s="72"/>
      <c r="AO332" s="73"/>
      <c r="AP332" s="72"/>
      <c r="AQ332" s="73"/>
      <c r="AR332" s="72"/>
      <c r="AS332" s="73"/>
      <c r="AT332" s="72"/>
      <c r="AU332" s="73"/>
    </row>
    <row r="333" ht="15.75" customHeight="1">
      <c r="A333" s="76" t="s">
        <v>1154</v>
      </c>
      <c r="B333" s="72"/>
      <c r="C333" s="73"/>
      <c r="D333" s="72"/>
      <c r="E333" s="73"/>
      <c r="F333" s="72"/>
      <c r="G333" s="73"/>
      <c r="H333" s="72"/>
      <c r="I333" s="73"/>
      <c r="J333" s="72"/>
      <c r="K333" s="73"/>
      <c r="L333" s="72"/>
      <c r="M333" s="73"/>
      <c r="N333" s="72"/>
      <c r="O333" s="73"/>
      <c r="P333" s="72"/>
      <c r="Q333" s="73"/>
      <c r="R333" s="72"/>
      <c r="S333" s="73"/>
      <c r="T333" s="72"/>
      <c r="U333" s="73"/>
      <c r="V333" s="72"/>
      <c r="W333" s="73"/>
      <c r="X333" s="72"/>
      <c r="Y333" s="73"/>
      <c r="Z333" s="72"/>
      <c r="AA333" s="73"/>
      <c r="AB333" s="72"/>
      <c r="AC333" s="73"/>
      <c r="AD333" s="72"/>
      <c r="AE333" s="73"/>
      <c r="AF333" s="72"/>
      <c r="AG333" s="73"/>
      <c r="AH333" s="77" t="s">
        <v>1155</v>
      </c>
      <c r="AI333" s="78">
        <f t="shared" si="715"/>
        <v>9075.535</v>
      </c>
      <c r="AJ333" s="77" t="s">
        <v>1157</v>
      </c>
      <c r="AK333" s="78">
        <f t="shared" si="716"/>
        <v>9067.205</v>
      </c>
      <c r="AL333" s="72"/>
      <c r="AM333" s="73"/>
      <c r="AN333" s="72"/>
      <c r="AO333" s="73"/>
      <c r="AP333" s="72"/>
      <c r="AQ333" s="73"/>
      <c r="AR333" s="72"/>
      <c r="AS333" s="73"/>
      <c r="AT333" s="72"/>
      <c r="AU333" s="73"/>
    </row>
    <row r="334" ht="15.75" customHeight="1">
      <c r="A334" s="71" t="s">
        <v>1158</v>
      </c>
      <c r="B334" s="72"/>
      <c r="C334" s="73"/>
      <c r="D334" s="72"/>
      <c r="E334" s="73"/>
      <c r="F334" s="72"/>
      <c r="G334" s="73"/>
      <c r="H334" s="72"/>
      <c r="I334" s="73"/>
      <c r="J334" s="72"/>
      <c r="K334" s="73"/>
      <c r="L334" s="72"/>
      <c r="M334" s="73"/>
      <c r="N334" s="72"/>
      <c r="O334" s="73"/>
      <c r="P334" s="72"/>
      <c r="Q334" s="73"/>
      <c r="R334" s="72"/>
      <c r="S334" s="73"/>
      <c r="T334" s="72"/>
      <c r="U334" s="73"/>
      <c r="V334" s="72"/>
      <c r="W334" s="73"/>
      <c r="X334" s="72"/>
      <c r="Y334" s="73"/>
      <c r="Z334" s="72"/>
      <c r="AA334" s="73"/>
      <c r="AB334" s="72"/>
      <c r="AC334" s="73"/>
      <c r="AD334" s="72"/>
      <c r="AE334" s="73"/>
      <c r="AF334" s="72"/>
      <c r="AG334" s="73"/>
      <c r="AH334" s="74" t="s">
        <v>335</v>
      </c>
      <c r="AI334" s="78">
        <f t="shared" si="715"/>
        <v>45015.32</v>
      </c>
      <c r="AJ334" s="74" t="s">
        <v>1159</v>
      </c>
      <c r="AK334" s="78">
        <f t="shared" si="716"/>
        <v>45286.045</v>
      </c>
      <c r="AL334" s="72"/>
      <c r="AM334" s="73"/>
      <c r="AN334" s="72"/>
      <c r="AO334" s="73"/>
      <c r="AP334" s="72"/>
      <c r="AQ334" s="73"/>
      <c r="AR334" s="72"/>
      <c r="AS334" s="73"/>
      <c r="AT334" s="72"/>
      <c r="AU334" s="73"/>
    </row>
    <row r="335" ht="15.75" customHeight="1">
      <c r="A335" s="76" t="s">
        <v>1160</v>
      </c>
      <c r="B335" s="72"/>
      <c r="C335" s="73"/>
      <c r="D335" s="72"/>
      <c r="E335" s="73"/>
      <c r="F335" s="72"/>
      <c r="G335" s="73"/>
      <c r="H335" s="72"/>
      <c r="I335" s="73"/>
      <c r="J335" s="72"/>
      <c r="K335" s="73"/>
      <c r="L335" s="72"/>
      <c r="M335" s="73"/>
      <c r="N335" s="72"/>
      <c r="O335" s="73"/>
      <c r="P335" s="72"/>
      <c r="Q335" s="73"/>
      <c r="R335" s="72"/>
      <c r="S335" s="73"/>
      <c r="T335" s="72"/>
      <c r="U335" s="73"/>
      <c r="V335" s="72"/>
      <c r="W335" s="73"/>
      <c r="X335" s="72"/>
      <c r="Y335" s="73"/>
      <c r="Z335" s="72"/>
      <c r="AA335" s="73"/>
      <c r="AB335" s="72"/>
      <c r="AC335" s="73"/>
      <c r="AD335" s="72"/>
      <c r="AE335" s="73"/>
      <c r="AF335" s="72"/>
      <c r="AG335" s="73"/>
      <c r="AH335" s="77" t="s">
        <v>167</v>
      </c>
      <c r="AI335" s="78">
        <f t="shared" si="715"/>
        <v>227309.04</v>
      </c>
      <c r="AJ335" s="77" t="s">
        <v>379</v>
      </c>
      <c r="AK335" s="78">
        <f t="shared" si="716"/>
        <v>222361.02</v>
      </c>
      <c r="AL335" s="72"/>
      <c r="AM335" s="73"/>
      <c r="AN335" s="72"/>
      <c r="AO335" s="73"/>
      <c r="AP335" s="72"/>
      <c r="AQ335" s="73"/>
      <c r="AR335" s="72"/>
      <c r="AS335" s="73"/>
      <c r="AT335" s="72"/>
      <c r="AU335" s="73"/>
    </row>
    <row r="336" ht="15.75" customHeight="1">
      <c r="A336" s="71" t="s">
        <v>1872</v>
      </c>
      <c r="B336" s="74" t="s">
        <v>1873</v>
      </c>
      <c r="C336" s="78">
        <f>($C$10)*VALUE(SUBSTITUTE(MID(B336,FIND(":",B336)+1,99),",",""))</f>
        <v>13900.8415</v>
      </c>
      <c r="D336" s="74" t="s">
        <v>1877</v>
      </c>
      <c r="E336" s="78">
        <f>($E$10)*VALUE(SUBSTITUTE(MID(D336,FIND(":",D336)+1,99),",",""))</f>
        <v>16424.904</v>
      </c>
      <c r="F336" s="72"/>
      <c r="G336" s="73"/>
      <c r="H336" s="72"/>
      <c r="I336" s="73"/>
      <c r="J336" s="72"/>
      <c r="K336" s="73"/>
      <c r="L336" s="72"/>
      <c r="M336" s="73"/>
      <c r="N336" s="72"/>
      <c r="O336" s="73"/>
      <c r="P336" s="72"/>
      <c r="Q336" s="73"/>
      <c r="R336" s="72"/>
      <c r="S336" s="73"/>
      <c r="T336" s="72"/>
      <c r="U336" s="73"/>
      <c r="V336" s="72"/>
      <c r="W336" s="73"/>
      <c r="X336" s="72"/>
      <c r="Y336" s="73"/>
      <c r="Z336" s="72"/>
      <c r="AA336" s="73"/>
      <c r="AB336" s="72"/>
      <c r="AC336" s="73"/>
      <c r="AD336" s="72"/>
      <c r="AE336" s="73"/>
      <c r="AF336" s="72"/>
      <c r="AG336" s="73"/>
      <c r="AH336" s="72"/>
      <c r="AI336" s="73"/>
      <c r="AJ336" s="72"/>
      <c r="AK336" s="73"/>
      <c r="AL336" s="72"/>
      <c r="AM336" s="73"/>
      <c r="AN336" s="72"/>
      <c r="AO336" s="73"/>
      <c r="AP336" s="72"/>
      <c r="AQ336" s="73"/>
      <c r="AR336" s="72"/>
      <c r="AS336" s="73"/>
      <c r="AT336" s="72"/>
      <c r="AU336" s="73"/>
    </row>
    <row r="337" ht="15.75" customHeight="1">
      <c r="A337" s="76" t="s">
        <v>1885</v>
      </c>
      <c r="B337" s="72"/>
      <c r="C337" s="73"/>
      <c r="D337" s="72"/>
      <c r="E337" s="73"/>
      <c r="F337" s="72"/>
      <c r="G337" s="73"/>
      <c r="H337" s="72"/>
      <c r="I337" s="73"/>
      <c r="J337" s="72"/>
      <c r="K337" s="73"/>
      <c r="L337" s="72"/>
      <c r="M337" s="73"/>
      <c r="N337" s="72"/>
      <c r="O337" s="73"/>
      <c r="P337" s="72"/>
      <c r="Q337" s="73"/>
      <c r="R337" s="72"/>
      <c r="S337" s="73"/>
      <c r="T337" s="72"/>
      <c r="U337" s="73"/>
      <c r="V337" s="72"/>
      <c r="W337" s="73"/>
      <c r="X337" s="72"/>
      <c r="Y337" s="73"/>
      <c r="Z337" s="72"/>
      <c r="AA337" s="73"/>
      <c r="AB337" s="72"/>
      <c r="AC337" s="73"/>
      <c r="AD337" s="72"/>
      <c r="AE337" s="73"/>
      <c r="AF337" s="72"/>
      <c r="AG337" s="73"/>
      <c r="AH337" s="72"/>
      <c r="AI337" s="73"/>
      <c r="AJ337" s="72"/>
      <c r="AK337" s="73"/>
      <c r="AL337" s="72"/>
      <c r="AM337" s="73"/>
      <c r="AN337" s="72"/>
      <c r="AO337" s="73"/>
      <c r="AP337" s="77" t="s">
        <v>49</v>
      </c>
      <c r="AQ337" s="75">
        <f t="shared" ref="AQ337:AQ347" si="717">($AQ$10)*VALUE(SUBSTITUTE(MID(AP337,FIND(":",AP337)+1,99),",",""))</f>
        <v>23.998</v>
      </c>
      <c r="AR337" s="72"/>
      <c r="AS337" s="73"/>
      <c r="AT337" s="72"/>
      <c r="AU337" s="73"/>
    </row>
    <row r="338" ht="15.75" customHeight="1">
      <c r="A338" s="71" t="s">
        <v>1888</v>
      </c>
      <c r="B338" s="72"/>
      <c r="C338" s="73"/>
      <c r="D338" s="72"/>
      <c r="E338" s="73"/>
      <c r="F338" s="72"/>
      <c r="G338" s="73"/>
      <c r="H338" s="72"/>
      <c r="I338" s="73"/>
      <c r="J338" s="72"/>
      <c r="K338" s="73"/>
      <c r="L338" s="72"/>
      <c r="M338" s="73"/>
      <c r="N338" s="72"/>
      <c r="O338" s="73"/>
      <c r="P338" s="72"/>
      <c r="Q338" s="73"/>
      <c r="R338" s="72"/>
      <c r="S338" s="73"/>
      <c r="T338" s="72"/>
      <c r="U338" s="73"/>
      <c r="V338" s="72"/>
      <c r="W338" s="73"/>
      <c r="X338" s="72"/>
      <c r="Y338" s="73"/>
      <c r="Z338" s="72"/>
      <c r="AA338" s="73"/>
      <c r="AB338" s="72"/>
      <c r="AC338" s="73"/>
      <c r="AD338" s="72"/>
      <c r="AE338" s="73"/>
      <c r="AF338" s="72"/>
      <c r="AG338" s="73"/>
      <c r="AH338" s="72"/>
      <c r="AI338" s="73"/>
      <c r="AJ338" s="72"/>
      <c r="AK338" s="73"/>
      <c r="AL338" s="72"/>
      <c r="AM338" s="73"/>
      <c r="AN338" s="72"/>
      <c r="AO338" s="73"/>
      <c r="AP338" s="74" t="s">
        <v>1890</v>
      </c>
      <c r="AQ338" s="75">
        <f t="shared" si="717"/>
        <v>1247.896</v>
      </c>
      <c r="AR338" s="72"/>
      <c r="AS338" s="73"/>
      <c r="AT338" s="72"/>
      <c r="AU338" s="73"/>
    </row>
    <row r="339" ht="15.75" customHeight="1">
      <c r="A339" s="76" t="s">
        <v>1891</v>
      </c>
      <c r="B339" s="72"/>
      <c r="C339" s="73"/>
      <c r="D339" s="72"/>
      <c r="E339" s="73"/>
      <c r="F339" s="72"/>
      <c r="G339" s="73"/>
      <c r="H339" s="72"/>
      <c r="I339" s="73"/>
      <c r="J339" s="72"/>
      <c r="K339" s="73"/>
      <c r="L339" s="72"/>
      <c r="M339" s="73"/>
      <c r="N339" s="72"/>
      <c r="O339" s="73"/>
      <c r="P339" s="72"/>
      <c r="Q339" s="73"/>
      <c r="R339" s="72"/>
      <c r="S339" s="73"/>
      <c r="T339" s="72"/>
      <c r="U339" s="73"/>
      <c r="V339" s="72"/>
      <c r="W339" s="73"/>
      <c r="X339" s="72"/>
      <c r="Y339" s="73"/>
      <c r="Z339" s="72"/>
      <c r="AA339" s="73"/>
      <c r="AB339" s="72"/>
      <c r="AC339" s="73"/>
      <c r="AD339" s="72"/>
      <c r="AE339" s="73"/>
      <c r="AF339" s="72"/>
      <c r="AG339" s="73"/>
      <c r="AH339" s="72"/>
      <c r="AI339" s="73"/>
      <c r="AJ339" s="72"/>
      <c r="AK339" s="73"/>
      <c r="AL339" s="72"/>
      <c r="AM339" s="73"/>
      <c r="AN339" s="72"/>
      <c r="AO339" s="73"/>
      <c r="AP339" s="77" t="s">
        <v>1893</v>
      </c>
      <c r="AQ339" s="75">
        <f t="shared" si="717"/>
        <v>2489.7925</v>
      </c>
      <c r="AR339" s="72"/>
      <c r="AS339" s="73"/>
      <c r="AT339" s="72"/>
      <c r="AU339" s="73"/>
    </row>
    <row r="340" ht="15.75" customHeight="1">
      <c r="A340" s="71" t="s">
        <v>1894</v>
      </c>
      <c r="B340" s="72"/>
      <c r="C340" s="73"/>
      <c r="D340" s="72"/>
      <c r="E340" s="73"/>
      <c r="F340" s="72"/>
      <c r="G340" s="73"/>
      <c r="H340" s="72"/>
      <c r="I340" s="73"/>
      <c r="J340" s="72"/>
      <c r="K340" s="73"/>
      <c r="L340" s="72"/>
      <c r="M340" s="73"/>
      <c r="N340" s="72"/>
      <c r="O340" s="73"/>
      <c r="P340" s="72"/>
      <c r="Q340" s="73"/>
      <c r="R340" s="72"/>
      <c r="S340" s="73"/>
      <c r="T340" s="72"/>
      <c r="U340" s="73"/>
      <c r="V340" s="72"/>
      <c r="W340" s="73"/>
      <c r="X340" s="72"/>
      <c r="Y340" s="73"/>
      <c r="Z340" s="72"/>
      <c r="AA340" s="73"/>
      <c r="AB340" s="72"/>
      <c r="AC340" s="73"/>
      <c r="AD340" s="72"/>
      <c r="AE340" s="73"/>
      <c r="AF340" s="72"/>
      <c r="AG340" s="73"/>
      <c r="AH340" s="72"/>
      <c r="AI340" s="73"/>
      <c r="AJ340" s="72"/>
      <c r="AK340" s="73"/>
      <c r="AL340" s="72"/>
      <c r="AM340" s="73"/>
      <c r="AN340" s="72"/>
      <c r="AO340" s="73"/>
      <c r="AP340" s="74" t="s">
        <v>1897</v>
      </c>
      <c r="AQ340" s="75">
        <f t="shared" si="717"/>
        <v>6209.4825</v>
      </c>
      <c r="AR340" s="72"/>
      <c r="AS340" s="73"/>
      <c r="AT340" s="72"/>
      <c r="AU340" s="73"/>
    </row>
    <row r="341" ht="15.75" customHeight="1">
      <c r="A341" s="76" t="s">
        <v>1898</v>
      </c>
      <c r="B341" s="72"/>
      <c r="C341" s="73"/>
      <c r="D341" s="72"/>
      <c r="E341" s="73"/>
      <c r="F341" s="72"/>
      <c r="G341" s="73"/>
      <c r="H341" s="72"/>
      <c r="I341" s="73"/>
      <c r="J341" s="72"/>
      <c r="K341" s="73"/>
      <c r="L341" s="72"/>
      <c r="M341" s="73"/>
      <c r="N341" s="72"/>
      <c r="O341" s="73"/>
      <c r="P341" s="72"/>
      <c r="Q341" s="73"/>
      <c r="R341" s="72"/>
      <c r="S341" s="73"/>
      <c r="T341" s="72"/>
      <c r="U341" s="73"/>
      <c r="V341" s="72"/>
      <c r="W341" s="73"/>
      <c r="X341" s="72"/>
      <c r="Y341" s="73"/>
      <c r="Z341" s="72"/>
      <c r="AA341" s="73"/>
      <c r="AB341" s="72"/>
      <c r="AC341" s="73"/>
      <c r="AD341" s="72"/>
      <c r="AE341" s="73"/>
      <c r="AF341" s="72"/>
      <c r="AG341" s="73"/>
      <c r="AH341" s="72"/>
      <c r="AI341" s="73"/>
      <c r="AJ341" s="72"/>
      <c r="AK341" s="73"/>
      <c r="AL341" s="72"/>
      <c r="AM341" s="73"/>
      <c r="AN341" s="72"/>
      <c r="AO341" s="73"/>
      <c r="AP341" s="77" t="s">
        <v>1899</v>
      </c>
      <c r="AQ341" s="75">
        <f t="shared" si="717"/>
        <v>12358.97</v>
      </c>
      <c r="AR341" s="72"/>
      <c r="AS341" s="73"/>
      <c r="AT341" s="72"/>
      <c r="AU341" s="73"/>
    </row>
    <row r="342" ht="15.75" customHeight="1">
      <c r="A342" s="71" t="s">
        <v>1901</v>
      </c>
      <c r="B342" s="72"/>
      <c r="C342" s="73"/>
      <c r="D342" s="72"/>
      <c r="E342" s="73"/>
      <c r="F342" s="72"/>
      <c r="G342" s="73"/>
      <c r="H342" s="72"/>
      <c r="I342" s="73"/>
      <c r="J342" s="72"/>
      <c r="K342" s="73"/>
      <c r="L342" s="72"/>
      <c r="M342" s="73"/>
      <c r="N342" s="72"/>
      <c r="O342" s="73"/>
      <c r="P342" s="72"/>
      <c r="Q342" s="73"/>
      <c r="R342" s="72"/>
      <c r="S342" s="73"/>
      <c r="T342" s="72"/>
      <c r="U342" s="73"/>
      <c r="V342" s="72"/>
      <c r="W342" s="73"/>
      <c r="X342" s="72"/>
      <c r="Y342" s="73"/>
      <c r="Z342" s="72"/>
      <c r="AA342" s="73"/>
      <c r="AB342" s="72"/>
      <c r="AC342" s="73"/>
      <c r="AD342" s="72"/>
      <c r="AE342" s="73"/>
      <c r="AF342" s="72"/>
      <c r="AG342" s="73"/>
      <c r="AH342" s="72"/>
      <c r="AI342" s="73"/>
      <c r="AJ342" s="72"/>
      <c r="AK342" s="73"/>
      <c r="AL342" s="72"/>
      <c r="AM342" s="73"/>
      <c r="AN342" s="72"/>
      <c r="AO342" s="73"/>
      <c r="AP342" s="74" t="s">
        <v>49</v>
      </c>
      <c r="AQ342" s="75">
        <f t="shared" si="717"/>
        <v>23.998</v>
      </c>
      <c r="AR342" s="72"/>
      <c r="AS342" s="73"/>
      <c r="AT342" s="72"/>
      <c r="AU342" s="73"/>
    </row>
    <row r="343" ht="15.75" customHeight="1">
      <c r="A343" s="76" t="s">
        <v>1903</v>
      </c>
      <c r="B343" s="72"/>
      <c r="C343" s="73"/>
      <c r="D343" s="72"/>
      <c r="E343" s="73"/>
      <c r="F343" s="72"/>
      <c r="G343" s="73"/>
      <c r="H343" s="72"/>
      <c r="I343" s="73"/>
      <c r="J343" s="72"/>
      <c r="K343" s="73"/>
      <c r="L343" s="72"/>
      <c r="M343" s="73"/>
      <c r="N343" s="72"/>
      <c r="O343" s="73"/>
      <c r="P343" s="72"/>
      <c r="Q343" s="73"/>
      <c r="R343" s="72"/>
      <c r="S343" s="73"/>
      <c r="T343" s="72"/>
      <c r="U343" s="73"/>
      <c r="V343" s="72"/>
      <c r="W343" s="73"/>
      <c r="X343" s="72"/>
      <c r="Y343" s="73"/>
      <c r="Z343" s="72"/>
      <c r="AA343" s="73"/>
      <c r="AB343" s="72"/>
      <c r="AC343" s="73"/>
      <c r="AD343" s="72"/>
      <c r="AE343" s="73"/>
      <c r="AF343" s="72"/>
      <c r="AG343" s="73"/>
      <c r="AH343" s="72"/>
      <c r="AI343" s="73"/>
      <c r="AJ343" s="72"/>
      <c r="AK343" s="73"/>
      <c r="AL343" s="72"/>
      <c r="AM343" s="73"/>
      <c r="AN343" s="72"/>
      <c r="AO343" s="73"/>
      <c r="AP343" s="77" t="s">
        <v>1890</v>
      </c>
      <c r="AQ343" s="75">
        <f t="shared" si="717"/>
        <v>1247.896</v>
      </c>
      <c r="AR343" s="72"/>
      <c r="AS343" s="73"/>
      <c r="AT343" s="72"/>
      <c r="AU343" s="73"/>
    </row>
    <row r="344" ht="15.75" customHeight="1">
      <c r="A344" s="71" t="s">
        <v>1904</v>
      </c>
      <c r="B344" s="72"/>
      <c r="C344" s="73"/>
      <c r="D344" s="72"/>
      <c r="E344" s="73"/>
      <c r="F344" s="72"/>
      <c r="G344" s="73"/>
      <c r="H344" s="72"/>
      <c r="I344" s="73"/>
      <c r="J344" s="72"/>
      <c r="K344" s="73"/>
      <c r="L344" s="72"/>
      <c r="M344" s="73"/>
      <c r="N344" s="72"/>
      <c r="O344" s="73"/>
      <c r="P344" s="72"/>
      <c r="Q344" s="73"/>
      <c r="R344" s="72"/>
      <c r="S344" s="73"/>
      <c r="T344" s="72"/>
      <c r="U344" s="73"/>
      <c r="V344" s="72"/>
      <c r="W344" s="73"/>
      <c r="X344" s="72"/>
      <c r="Y344" s="73"/>
      <c r="Z344" s="72"/>
      <c r="AA344" s="73"/>
      <c r="AB344" s="72"/>
      <c r="AC344" s="73"/>
      <c r="AD344" s="72"/>
      <c r="AE344" s="73"/>
      <c r="AF344" s="72"/>
      <c r="AG344" s="73"/>
      <c r="AH344" s="72"/>
      <c r="AI344" s="73"/>
      <c r="AJ344" s="72"/>
      <c r="AK344" s="73"/>
      <c r="AL344" s="72"/>
      <c r="AM344" s="73"/>
      <c r="AN344" s="72"/>
      <c r="AO344" s="73"/>
      <c r="AP344" s="74" t="s">
        <v>1893</v>
      </c>
      <c r="AQ344" s="75">
        <f t="shared" si="717"/>
        <v>2489.7925</v>
      </c>
      <c r="AR344" s="72"/>
      <c r="AS344" s="73"/>
      <c r="AT344" s="72"/>
      <c r="AU344" s="73"/>
    </row>
    <row r="345" ht="15.75" customHeight="1">
      <c r="A345" s="76" t="s">
        <v>1906</v>
      </c>
      <c r="B345" s="72"/>
      <c r="C345" s="73"/>
      <c r="D345" s="72"/>
      <c r="E345" s="73"/>
      <c r="F345" s="72"/>
      <c r="G345" s="73"/>
      <c r="H345" s="72"/>
      <c r="I345" s="73"/>
      <c r="J345" s="72"/>
      <c r="K345" s="73"/>
      <c r="L345" s="72"/>
      <c r="M345" s="73"/>
      <c r="N345" s="72"/>
      <c r="O345" s="73"/>
      <c r="P345" s="72"/>
      <c r="Q345" s="73"/>
      <c r="R345" s="72"/>
      <c r="S345" s="73"/>
      <c r="T345" s="72"/>
      <c r="U345" s="73"/>
      <c r="V345" s="72"/>
      <c r="W345" s="73"/>
      <c r="X345" s="72"/>
      <c r="Y345" s="73"/>
      <c r="Z345" s="72"/>
      <c r="AA345" s="73"/>
      <c r="AB345" s="72"/>
      <c r="AC345" s="73"/>
      <c r="AD345" s="72"/>
      <c r="AE345" s="73"/>
      <c r="AF345" s="72"/>
      <c r="AG345" s="73"/>
      <c r="AH345" s="72"/>
      <c r="AI345" s="73"/>
      <c r="AJ345" s="72"/>
      <c r="AK345" s="73"/>
      <c r="AL345" s="72"/>
      <c r="AM345" s="73"/>
      <c r="AN345" s="72"/>
      <c r="AO345" s="73"/>
      <c r="AP345" s="77" t="s">
        <v>1897</v>
      </c>
      <c r="AQ345" s="75">
        <f t="shared" si="717"/>
        <v>6209.4825</v>
      </c>
      <c r="AR345" s="72"/>
      <c r="AS345" s="73"/>
      <c r="AT345" s="72"/>
      <c r="AU345" s="73"/>
    </row>
    <row r="346" ht="15.75" customHeight="1">
      <c r="A346" s="71" t="s">
        <v>1908</v>
      </c>
      <c r="B346" s="72"/>
      <c r="C346" s="73"/>
      <c r="D346" s="72"/>
      <c r="E346" s="73"/>
      <c r="F346" s="72"/>
      <c r="G346" s="73"/>
      <c r="H346" s="72"/>
      <c r="I346" s="73"/>
      <c r="J346" s="72"/>
      <c r="K346" s="73"/>
      <c r="L346" s="72"/>
      <c r="M346" s="73"/>
      <c r="N346" s="72"/>
      <c r="O346" s="73"/>
      <c r="P346" s="72"/>
      <c r="Q346" s="73"/>
      <c r="R346" s="72"/>
      <c r="S346" s="73"/>
      <c r="T346" s="72"/>
      <c r="U346" s="73"/>
      <c r="V346" s="72"/>
      <c r="W346" s="73"/>
      <c r="X346" s="72"/>
      <c r="Y346" s="73"/>
      <c r="Z346" s="72"/>
      <c r="AA346" s="73"/>
      <c r="AB346" s="72"/>
      <c r="AC346" s="73"/>
      <c r="AD346" s="72"/>
      <c r="AE346" s="73"/>
      <c r="AF346" s="72"/>
      <c r="AG346" s="73"/>
      <c r="AH346" s="72"/>
      <c r="AI346" s="73"/>
      <c r="AJ346" s="72"/>
      <c r="AK346" s="73"/>
      <c r="AL346" s="72"/>
      <c r="AM346" s="73"/>
      <c r="AN346" s="72"/>
      <c r="AO346" s="73"/>
      <c r="AP346" s="74" t="s">
        <v>1899</v>
      </c>
      <c r="AQ346" s="75">
        <f t="shared" si="717"/>
        <v>12358.97</v>
      </c>
      <c r="AR346" s="72"/>
      <c r="AS346" s="73"/>
      <c r="AT346" s="72"/>
      <c r="AU346" s="73"/>
    </row>
    <row r="347" ht="15.75" customHeight="1">
      <c r="A347" s="76" t="s">
        <v>1161</v>
      </c>
      <c r="B347" s="72"/>
      <c r="C347" s="73"/>
      <c r="D347" s="72"/>
      <c r="E347" s="73"/>
      <c r="F347" s="72"/>
      <c r="G347" s="73"/>
      <c r="H347" s="72"/>
      <c r="I347" s="73"/>
      <c r="J347" s="72"/>
      <c r="K347" s="73"/>
      <c r="L347" s="72"/>
      <c r="M347" s="73"/>
      <c r="N347" s="72"/>
      <c r="O347" s="73"/>
      <c r="P347" s="72"/>
      <c r="Q347" s="73"/>
      <c r="R347" s="72"/>
      <c r="S347" s="73"/>
      <c r="T347" s="72"/>
      <c r="U347" s="73"/>
      <c r="V347" s="72"/>
      <c r="W347" s="73"/>
      <c r="X347" s="72"/>
      <c r="Y347" s="73"/>
      <c r="Z347" s="72"/>
      <c r="AA347" s="73"/>
      <c r="AB347" s="72"/>
      <c r="AC347" s="73"/>
      <c r="AD347" s="72"/>
      <c r="AE347" s="73"/>
      <c r="AF347" s="72"/>
      <c r="AG347" s="73"/>
      <c r="AH347" s="72"/>
      <c r="AI347" s="73"/>
      <c r="AJ347" s="72"/>
      <c r="AK347" s="73"/>
      <c r="AL347" s="72"/>
      <c r="AM347" s="73"/>
      <c r="AN347" s="72"/>
      <c r="AO347" s="73"/>
      <c r="AP347" s="77" t="s">
        <v>1162</v>
      </c>
      <c r="AQ347" s="75">
        <f t="shared" si="717"/>
        <v>179.985</v>
      </c>
      <c r="AR347" s="72"/>
      <c r="AS347" s="73"/>
      <c r="AT347" s="72"/>
      <c r="AU347" s="73"/>
    </row>
    <row r="348" ht="15.75" customHeight="1">
      <c r="A348" s="71" t="s">
        <v>1909</v>
      </c>
      <c r="B348" s="72"/>
      <c r="C348" s="73"/>
      <c r="D348" s="72"/>
      <c r="E348" s="73"/>
      <c r="F348" s="72"/>
      <c r="G348" s="73"/>
      <c r="H348" s="72"/>
      <c r="I348" s="73"/>
      <c r="J348" s="72"/>
      <c r="K348" s="73"/>
      <c r="L348" s="72"/>
      <c r="M348" s="73"/>
      <c r="N348" s="72"/>
      <c r="O348" s="73"/>
      <c r="P348" s="72"/>
      <c r="Q348" s="73"/>
      <c r="R348" s="72"/>
      <c r="S348" s="73"/>
      <c r="T348" s="72"/>
      <c r="U348" s="73"/>
      <c r="V348" s="72"/>
      <c r="W348" s="73"/>
      <c r="X348" s="72"/>
      <c r="Y348" s="73"/>
      <c r="Z348" s="72"/>
      <c r="AA348" s="73"/>
      <c r="AB348" s="72"/>
      <c r="AC348" s="73"/>
      <c r="AD348" s="72"/>
      <c r="AE348" s="73"/>
      <c r="AF348" s="72"/>
      <c r="AG348" s="73"/>
      <c r="AH348" s="72"/>
      <c r="AI348" s="73"/>
      <c r="AJ348" s="72"/>
      <c r="AK348" s="73"/>
      <c r="AL348" s="74" t="s">
        <v>55</v>
      </c>
      <c r="AM348" s="75">
        <f t="shared" ref="AM348:AM359" si="718">($AM$10)*VALUE(SUBSTITUTE(MID(AL348,FIND(":",AL348)+1,99),",",""))</f>
        <v>17.85357143</v>
      </c>
      <c r="AN348" s="74" t="s">
        <v>55</v>
      </c>
      <c r="AO348" s="75">
        <f t="shared" ref="AO348:AO359" si="719">($AO$10)*VALUE(SUBSTITUTE(MID(AN348,FIND(":",AN348)+1,99),",",""))</f>
        <v>17.85357143</v>
      </c>
      <c r="AP348" s="72"/>
      <c r="AQ348" s="73"/>
      <c r="AR348" s="72"/>
      <c r="AS348" s="73"/>
      <c r="AT348" s="72"/>
      <c r="AU348" s="73"/>
    </row>
    <row r="349" ht="15.75" customHeight="1">
      <c r="A349" s="76" t="s">
        <v>1919</v>
      </c>
      <c r="B349" s="72"/>
      <c r="C349" s="73"/>
      <c r="D349" s="72"/>
      <c r="E349" s="73"/>
      <c r="F349" s="72"/>
      <c r="G349" s="73"/>
      <c r="H349" s="72"/>
      <c r="I349" s="73"/>
      <c r="J349" s="72"/>
      <c r="K349" s="73"/>
      <c r="L349" s="72"/>
      <c r="M349" s="73"/>
      <c r="N349" s="72"/>
      <c r="O349" s="73"/>
      <c r="P349" s="72"/>
      <c r="Q349" s="73"/>
      <c r="R349" s="72"/>
      <c r="S349" s="73"/>
      <c r="T349" s="72"/>
      <c r="U349" s="73"/>
      <c r="V349" s="72"/>
      <c r="W349" s="73"/>
      <c r="X349" s="72"/>
      <c r="Y349" s="73"/>
      <c r="Z349" s="72"/>
      <c r="AA349" s="73"/>
      <c r="AB349" s="72"/>
      <c r="AC349" s="73"/>
      <c r="AD349" s="72"/>
      <c r="AE349" s="73"/>
      <c r="AF349" s="72"/>
      <c r="AG349" s="73"/>
      <c r="AH349" s="72"/>
      <c r="AI349" s="73"/>
      <c r="AJ349" s="72"/>
      <c r="AK349" s="73"/>
      <c r="AL349" s="77" t="s">
        <v>1923</v>
      </c>
      <c r="AM349" s="75">
        <f t="shared" si="718"/>
        <v>1171.194286</v>
      </c>
      <c r="AN349" s="77" t="s">
        <v>1923</v>
      </c>
      <c r="AO349" s="75">
        <f t="shared" si="719"/>
        <v>1171.194286</v>
      </c>
      <c r="AP349" s="72"/>
      <c r="AQ349" s="73"/>
      <c r="AR349" s="72"/>
      <c r="AS349" s="73"/>
      <c r="AT349" s="72"/>
      <c r="AU349" s="73"/>
    </row>
    <row r="350" ht="15.75" customHeight="1">
      <c r="A350" s="71" t="s">
        <v>1924</v>
      </c>
      <c r="B350" s="72"/>
      <c r="C350" s="73"/>
      <c r="D350" s="72"/>
      <c r="E350" s="73"/>
      <c r="F350" s="72"/>
      <c r="G350" s="73"/>
      <c r="H350" s="72"/>
      <c r="I350" s="73"/>
      <c r="J350" s="72"/>
      <c r="K350" s="73"/>
      <c r="L350" s="72"/>
      <c r="M350" s="73"/>
      <c r="N350" s="72"/>
      <c r="O350" s="73"/>
      <c r="P350" s="72"/>
      <c r="Q350" s="73"/>
      <c r="R350" s="72"/>
      <c r="S350" s="73"/>
      <c r="T350" s="72"/>
      <c r="U350" s="73"/>
      <c r="V350" s="72"/>
      <c r="W350" s="73"/>
      <c r="X350" s="72"/>
      <c r="Y350" s="73"/>
      <c r="Z350" s="72"/>
      <c r="AA350" s="73"/>
      <c r="AB350" s="72"/>
      <c r="AC350" s="73"/>
      <c r="AD350" s="72"/>
      <c r="AE350" s="73"/>
      <c r="AF350" s="72"/>
      <c r="AG350" s="73"/>
      <c r="AH350" s="72"/>
      <c r="AI350" s="73"/>
      <c r="AJ350" s="72"/>
      <c r="AK350" s="73"/>
      <c r="AL350" s="74" t="s">
        <v>1925</v>
      </c>
      <c r="AM350" s="75">
        <f t="shared" si="718"/>
        <v>2338.817857</v>
      </c>
      <c r="AN350" s="74" t="s">
        <v>1925</v>
      </c>
      <c r="AO350" s="75">
        <f t="shared" si="719"/>
        <v>2338.817857</v>
      </c>
      <c r="AP350" s="72"/>
      <c r="AQ350" s="73"/>
      <c r="AR350" s="72"/>
      <c r="AS350" s="73"/>
      <c r="AT350" s="72"/>
      <c r="AU350" s="73"/>
    </row>
    <row r="351" ht="15.75" customHeight="1">
      <c r="A351" s="76" t="s">
        <v>1929</v>
      </c>
      <c r="B351" s="72"/>
      <c r="C351" s="73"/>
      <c r="D351" s="72"/>
      <c r="E351" s="73"/>
      <c r="F351" s="72"/>
      <c r="G351" s="73"/>
      <c r="H351" s="72"/>
      <c r="I351" s="73"/>
      <c r="J351" s="72"/>
      <c r="K351" s="73"/>
      <c r="L351" s="72"/>
      <c r="M351" s="73"/>
      <c r="N351" s="72"/>
      <c r="O351" s="73"/>
      <c r="P351" s="72"/>
      <c r="Q351" s="73"/>
      <c r="R351" s="72"/>
      <c r="S351" s="73"/>
      <c r="T351" s="72"/>
      <c r="U351" s="73"/>
      <c r="V351" s="72"/>
      <c r="W351" s="73"/>
      <c r="X351" s="72"/>
      <c r="Y351" s="73"/>
      <c r="Z351" s="72"/>
      <c r="AA351" s="73"/>
      <c r="AB351" s="72"/>
      <c r="AC351" s="73"/>
      <c r="AD351" s="72"/>
      <c r="AE351" s="73"/>
      <c r="AF351" s="72"/>
      <c r="AG351" s="73"/>
      <c r="AH351" s="72"/>
      <c r="AI351" s="73"/>
      <c r="AJ351" s="72"/>
      <c r="AK351" s="73"/>
      <c r="AL351" s="77" t="s">
        <v>1930</v>
      </c>
      <c r="AM351" s="78">
        <f t="shared" si="718"/>
        <v>5813.122857</v>
      </c>
      <c r="AN351" s="77" t="s">
        <v>1931</v>
      </c>
      <c r="AO351" s="78">
        <f t="shared" si="719"/>
        <v>5834.547143</v>
      </c>
      <c r="AP351" s="72"/>
      <c r="AQ351" s="73"/>
      <c r="AR351" s="72"/>
      <c r="AS351" s="73"/>
      <c r="AT351" s="72"/>
      <c r="AU351" s="73"/>
    </row>
    <row r="352" ht="15.75" customHeight="1">
      <c r="A352" s="71" t="s">
        <v>1932</v>
      </c>
      <c r="B352" s="72"/>
      <c r="C352" s="73"/>
      <c r="D352" s="72"/>
      <c r="E352" s="73"/>
      <c r="F352" s="72"/>
      <c r="G352" s="73"/>
      <c r="H352" s="72"/>
      <c r="I352" s="73"/>
      <c r="J352" s="72"/>
      <c r="K352" s="73"/>
      <c r="L352" s="72"/>
      <c r="M352" s="73"/>
      <c r="N352" s="72"/>
      <c r="O352" s="73"/>
      <c r="P352" s="72"/>
      <c r="Q352" s="73"/>
      <c r="R352" s="72"/>
      <c r="S352" s="73"/>
      <c r="T352" s="72"/>
      <c r="U352" s="73"/>
      <c r="V352" s="72"/>
      <c r="W352" s="73"/>
      <c r="X352" s="72"/>
      <c r="Y352" s="73"/>
      <c r="Z352" s="72"/>
      <c r="AA352" s="73"/>
      <c r="AB352" s="72"/>
      <c r="AC352" s="73"/>
      <c r="AD352" s="72"/>
      <c r="AE352" s="73"/>
      <c r="AF352" s="72"/>
      <c r="AG352" s="73"/>
      <c r="AH352" s="72"/>
      <c r="AI352" s="73"/>
      <c r="AJ352" s="72"/>
      <c r="AK352" s="73"/>
      <c r="AL352" s="74" t="s">
        <v>1933</v>
      </c>
      <c r="AM352" s="78">
        <f t="shared" si="718"/>
        <v>11626.24571</v>
      </c>
      <c r="AN352" s="74" t="s">
        <v>1934</v>
      </c>
      <c r="AO352" s="78">
        <f t="shared" si="719"/>
        <v>11611.96286</v>
      </c>
      <c r="AP352" s="72"/>
      <c r="AQ352" s="73"/>
      <c r="AR352" s="72"/>
      <c r="AS352" s="73"/>
      <c r="AT352" s="72"/>
      <c r="AU352" s="73"/>
    </row>
    <row r="353" ht="15.75" customHeight="1">
      <c r="A353" s="76" t="s">
        <v>1935</v>
      </c>
      <c r="B353" s="72"/>
      <c r="C353" s="73"/>
      <c r="D353" s="72"/>
      <c r="E353" s="73"/>
      <c r="F353" s="72"/>
      <c r="G353" s="73"/>
      <c r="H353" s="72"/>
      <c r="I353" s="73"/>
      <c r="J353" s="72"/>
      <c r="K353" s="73"/>
      <c r="L353" s="72"/>
      <c r="M353" s="73"/>
      <c r="N353" s="72"/>
      <c r="O353" s="73"/>
      <c r="P353" s="72"/>
      <c r="Q353" s="73"/>
      <c r="R353" s="72"/>
      <c r="S353" s="73"/>
      <c r="T353" s="72"/>
      <c r="U353" s="73"/>
      <c r="V353" s="72"/>
      <c r="W353" s="73"/>
      <c r="X353" s="72"/>
      <c r="Y353" s="73"/>
      <c r="Z353" s="72"/>
      <c r="AA353" s="73"/>
      <c r="AB353" s="72"/>
      <c r="AC353" s="73"/>
      <c r="AD353" s="72"/>
      <c r="AE353" s="73"/>
      <c r="AF353" s="72"/>
      <c r="AG353" s="73"/>
      <c r="AH353" s="72"/>
      <c r="AI353" s="73"/>
      <c r="AJ353" s="72"/>
      <c r="AK353" s="73"/>
      <c r="AL353" s="77" t="s">
        <v>1937</v>
      </c>
      <c r="AM353" s="78">
        <f t="shared" si="718"/>
        <v>55546.03143</v>
      </c>
      <c r="AN353" s="77" t="s">
        <v>1938</v>
      </c>
      <c r="AO353" s="78">
        <f t="shared" si="719"/>
        <v>58052.67286</v>
      </c>
      <c r="AP353" s="72"/>
      <c r="AQ353" s="73"/>
      <c r="AR353" s="72"/>
      <c r="AS353" s="73"/>
      <c r="AT353" s="72"/>
      <c r="AU353" s="73"/>
    </row>
    <row r="354" ht="15.75" customHeight="1">
      <c r="A354" s="71" t="s">
        <v>1939</v>
      </c>
      <c r="B354" s="72"/>
      <c r="C354" s="73"/>
      <c r="D354" s="72"/>
      <c r="E354" s="73"/>
      <c r="F354" s="72"/>
      <c r="G354" s="73"/>
      <c r="H354" s="72"/>
      <c r="I354" s="73"/>
      <c r="J354" s="72"/>
      <c r="K354" s="73"/>
      <c r="L354" s="72"/>
      <c r="M354" s="73"/>
      <c r="N354" s="72"/>
      <c r="O354" s="73"/>
      <c r="P354" s="72"/>
      <c r="Q354" s="73"/>
      <c r="R354" s="72"/>
      <c r="S354" s="73"/>
      <c r="T354" s="72"/>
      <c r="U354" s="73"/>
      <c r="V354" s="72"/>
      <c r="W354" s="73"/>
      <c r="X354" s="72"/>
      <c r="Y354" s="73"/>
      <c r="Z354" s="72"/>
      <c r="AA354" s="73"/>
      <c r="AB354" s="72"/>
      <c r="AC354" s="73"/>
      <c r="AD354" s="72"/>
      <c r="AE354" s="73"/>
      <c r="AF354" s="72"/>
      <c r="AG354" s="73"/>
      <c r="AH354" s="72"/>
      <c r="AI354" s="73"/>
      <c r="AJ354" s="72"/>
      <c r="AK354" s="73"/>
      <c r="AL354" s="74" t="s">
        <v>55</v>
      </c>
      <c r="AM354" s="75">
        <f t="shared" si="718"/>
        <v>17.85357143</v>
      </c>
      <c r="AN354" s="74" t="s">
        <v>55</v>
      </c>
      <c r="AO354" s="75">
        <f t="shared" si="719"/>
        <v>17.85357143</v>
      </c>
      <c r="AP354" s="72"/>
      <c r="AQ354" s="73"/>
      <c r="AR354" s="72"/>
      <c r="AS354" s="73"/>
      <c r="AT354" s="72"/>
      <c r="AU354" s="73"/>
    </row>
    <row r="355" ht="15.75" customHeight="1">
      <c r="A355" s="76" t="s">
        <v>1942</v>
      </c>
      <c r="B355" s="72"/>
      <c r="C355" s="73"/>
      <c r="D355" s="72"/>
      <c r="E355" s="73"/>
      <c r="F355" s="72"/>
      <c r="G355" s="73"/>
      <c r="H355" s="72"/>
      <c r="I355" s="73"/>
      <c r="J355" s="72"/>
      <c r="K355" s="73"/>
      <c r="L355" s="72"/>
      <c r="M355" s="73"/>
      <c r="N355" s="72"/>
      <c r="O355" s="73"/>
      <c r="P355" s="72"/>
      <c r="Q355" s="73"/>
      <c r="R355" s="72"/>
      <c r="S355" s="73"/>
      <c r="T355" s="72"/>
      <c r="U355" s="73"/>
      <c r="V355" s="72"/>
      <c r="W355" s="73"/>
      <c r="X355" s="72"/>
      <c r="Y355" s="73"/>
      <c r="Z355" s="72"/>
      <c r="AA355" s="73"/>
      <c r="AB355" s="72"/>
      <c r="AC355" s="73"/>
      <c r="AD355" s="72"/>
      <c r="AE355" s="73"/>
      <c r="AF355" s="72"/>
      <c r="AG355" s="73"/>
      <c r="AH355" s="72"/>
      <c r="AI355" s="73"/>
      <c r="AJ355" s="72"/>
      <c r="AK355" s="73"/>
      <c r="AL355" s="77" t="s">
        <v>1923</v>
      </c>
      <c r="AM355" s="75">
        <f t="shared" si="718"/>
        <v>1171.194286</v>
      </c>
      <c r="AN355" s="77" t="s">
        <v>1923</v>
      </c>
      <c r="AO355" s="75">
        <f t="shared" si="719"/>
        <v>1171.194286</v>
      </c>
      <c r="AP355" s="72"/>
      <c r="AQ355" s="73"/>
      <c r="AR355" s="72"/>
      <c r="AS355" s="73"/>
      <c r="AT355" s="72"/>
      <c r="AU355" s="73"/>
    </row>
    <row r="356" ht="15.75" customHeight="1">
      <c r="A356" s="71" t="s">
        <v>1946</v>
      </c>
      <c r="B356" s="72"/>
      <c r="C356" s="73"/>
      <c r="D356" s="72"/>
      <c r="E356" s="73"/>
      <c r="F356" s="72"/>
      <c r="G356" s="73"/>
      <c r="H356" s="72"/>
      <c r="I356" s="73"/>
      <c r="J356" s="72"/>
      <c r="K356" s="73"/>
      <c r="L356" s="72"/>
      <c r="M356" s="73"/>
      <c r="N356" s="72"/>
      <c r="O356" s="73"/>
      <c r="P356" s="72"/>
      <c r="Q356" s="73"/>
      <c r="R356" s="72"/>
      <c r="S356" s="73"/>
      <c r="T356" s="72"/>
      <c r="U356" s="73"/>
      <c r="V356" s="72"/>
      <c r="W356" s="73"/>
      <c r="X356" s="72"/>
      <c r="Y356" s="73"/>
      <c r="Z356" s="72"/>
      <c r="AA356" s="73"/>
      <c r="AB356" s="72"/>
      <c r="AC356" s="73"/>
      <c r="AD356" s="72"/>
      <c r="AE356" s="73"/>
      <c r="AF356" s="72"/>
      <c r="AG356" s="73"/>
      <c r="AH356" s="72"/>
      <c r="AI356" s="73"/>
      <c r="AJ356" s="72"/>
      <c r="AK356" s="73"/>
      <c r="AL356" s="74" t="s">
        <v>1925</v>
      </c>
      <c r="AM356" s="75">
        <f t="shared" si="718"/>
        <v>2338.817857</v>
      </c>
      <c r="AN356" s="74" t="s">
        <v>1925</v>
      </c>
      <c r="AO356" s="75">
        <f t="shared" si="719"/>
        <v>2338.817857</v>
      </c>
      <c r="AP356" s="72"/>
      <c r="AQ356" s="73"/>
      <c r="AR356" s="72"/>
      <c r="AS356" s="73"/>
      <c r="AT356" s="72"/>
      <c r="AU356" s="73"/>
    </row>
    <row r="357" ht="15.75" customHeight="1">
      <c r="A357" s="76" t="s">
        <v>1948</v>
      </c>
      <c r="B357" s="72"/>
      <c r="C357" s="73"/>
      <c r="D357" s="72"/>
      <c r="E357" s="73"/>
      <c r="F357" s="72"/>
      <c r="G357" s="73"/>
      <c r="H357" s="72"/>
      <c r="I357" s="73"/>
      <c r="J357" s="72"/>
      <c r="K357" s="73"/>
      <c r="L357" s="72"/>
      <c r="M357" s="73"/>
      <c r="N357" s="72"/>
      <c r="O357" s="73"/>
      <c r="P357" s="72"/>
      <c r="Q357" s="73"/>
      <c r="R357" s="72"/>
      <c r="S357" s="73"/>
      <c r="T357" s="72"/>
      <c r="U357" s="73"/>
      <c r="V357" s="72"/>
      <c r="W357" s="73"/>
      <c r="X357" s="72"/>
      <c r="Y357" s="73"/>
      <c r="Z357" s="72"/>
      <c r="AA357" s="73"/>
      <c r="AB357" s="72"/>
      <c r="AC357" s="73"/>
      <c r="AD357" s="72"/>
      <c r="AE357" s="73"/>
      <c r="AF357" s="72"/>
      <c r="AG357" s="73"/>
      <c r="AH357" s="72"/>
      <c r="AI357" s="73"/>
      <c r="AJ357" s="72"/>
      <c r="AK357" s="73"/>
      <c r="AL357" s="77" t="s">
        <v>1930</v>
      </c>
      <c r="AM357" s="78">
        <f t="shared" si="718"/>
        <v>5813.122857</v>
      </c>
      <c r="AN357" s="77" t="s">
        <v>1931</v>
      </c>
      <c r="AO357" s="78">
        <f t="shared" si="719"/>
        <v>5834.547143</v>
      </c>
      <c r="AP357" s="72"/>
      <c r="AQ357" s="73"/>
      <c r="AR357" s="72"/>
      <c r="AS357" s="73"/>
      <c r="AT357" s="72"/>
      <c r="AU357" s="73"/>
    </row>
    <row r="358" ht="15.75" customHeight="1">
      <c r="A358" s="71" t="s">
        <v>1950</v>
      </c>
      <c r="B358" s="72"/>
      <c r="C358" s="73"/>
      <c r="D358" s="72"/>
      <c r="E358" s="73"/>
      <c r="F358" s="72"/>
      <c r="G358" s="73"/>
      <c r="H358" s="72"/>
      <c r="I358" s="73"/>
      <c r="J358" s="72"/>
      <c r="K358" s="73"/>
      <c r="L358" s="72"/>
      <c r="M358" s="73"/>
      <c r="N358" s="72"/>
      <c r="O358" s="73"/>
      <c r="P358" s="72"/>
      <c r="Q358" s="73"/>
      <c r="R358" s="72"/>
      <c r="S358" s="73"/>
      <c r="T358" s="72"/>
      <c r="U358" s="73"/>
      <c r="V358" s="72"/>
      <c r="W358" s="73"/>
      <c r="X358" s="72"/>
      <c r="Y358" s="73"/>
      <c r="Z358" s="72"/>
      <c r="AA358" s="73"/>
      <c r="AB358" s="72"/>
      <c r="AC358" s="73"/>
      <c r="AD358" s="72"/>
      <c r="AE358" s="73"/>
      <c r="AF358" s="72"/>
      <c r="AG358" s="73"/>
      <c r="AH358" s="72"/>
      <c r="AI358" s="73"/>
      <c r="AJ358" s="72"/>
      <c r="AK358" s="73"/>
      <c r="AL358" s="74" t="s">
        <v>1933</v>
      </c>
      <c r="AM358" s="78">
        <f t="shared" si="718"/>
        <v>11626.24571</v>
      </c>
      <c r="AN358" s="74" t="s">
        <v>1934</v>
      </c>
      <c r="AO358" s="78">
        <f t="shared" si="719"/>
        <v>11611.96286</v>
      </c>
      <c r="AP358" s="72"/>
      <c r="AQ358" s="73"/>
      <c r="AR358" s="72"/>
      <c r="AS358" s="73"/>
      <c r="AT358" s="72"/>
      <c r="AU358" s="73"/>
    </row>
    <row r="359" ht="15.75" customHeight="1">
      <c r="A359" s="76" t="s">
        <v>1953</v>
      </c>
      <c r="B359" s="79"/>
      <c r="C359" s="73"/>
      <c r="D359" s="79"/>
      <c r="E359" s="73"/>
      <c r="F359" s="79"/>
      <c r="G359" s="73"/>
      <c r="H359" s="79"/>
      <c r="I359" s="73"/>
      <c r="J359" s="79"/>
      <c r="K359" s="73"/>
      <c r="L359" s="79"/>
      <c r="M359" s="73"/>
      <c r="N359" s="79"/>
      <c r="O359" s="73"/>
      <c r="P359" s="79"/>
      <c r="Q359" s="73"/>
      <c r="R359" s="79"/>
      <c r="S359" s="73"/>
      <c r="T359" s="79"/>
      <c r="U359" s="73"/>
      <c r="V359" s="79"/>
      <c r="W359" s="73"/>
      <c r="X359" s="79"/>
      <c r="Y359" s="73"/>
      <c r="Z359" s="79"/>
      <c r="AA359" s="73"/>
      <c r="AB359" s="79"/>
      <c r="AC359" s="73"/>
      <c r="AD359" s="79"/>
      <c r="AE359" s="73"/>
      <c r="AF359" s="79"/>
      <c r="AG359" s="73"/>
      <c r="AH359" s="79"/>
      <c r="AI359" s="73"/>
      <c r="AJ359" s="79"/>
      <c r="AK359" s="73"/>
      <c r="AL359" s="80" t="s">
        <v>1937</v>
      </c>
      <c r="AM359" s="78">
        <f t="shared" si="718"/>
        <v>55546.03143</v>
      </c>
      <c r="AN359" s="80" t="s">
        <v>1938</v>
      </c>
      <c r="AO359" s="78">
        <f t="shared" si="719"/>
        <v>58052.67286</v>
      </c>
      <c r="AP359" s="79"/>
      <c r="AQ359" s="73"/>
      <c r="AR359" s="79"/>
      <c r="AS359" s="73"/>
      <c r="AT359" s="79"/>
      <c r="AU359" s="73"/>
    </row>
    <row r="360" ht="15.75" customHeight="1"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  <c r="AJ360" s="81"/>
      <c r="AK360" s="81"/>
      <c r="AL360" s="81"/>
      <c r="AM360" s="81"/>
      <c r="AN360" s="81"/>
      <c r="AO360" s="81"/>
      <c r="AP360" s="81"/>
      <c r="AQ360" s="81"/>
      <c r="AR360" s="81"/>
      <c r="AS360" s="81"/>
      <c r="AT360" s="81"/>
      <c r="AU360" s="81"/>
    </row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29">
    <mergeCell ref="AL5:AM5"/>
    <mergeCell ref="AN5:AO5"/>
    <mergeCell ref="AP5:AQ5"/>
    <mergeCell ref="AR5:AS5"/>
    <mergeCell ref="AV5:AW5"/>
    <mergeCell ref="AX5:AY5"/>
    <mergeCell ref="B1:C4"/>
    <mergeCell ref="D1:AU3"/>
    <mergeCell ref="D4:AU4"/>
    <mergeCell ref="B5:C5"/>
    <mergeCell ref="D5:E5"/>
    <mergeCell ref="F5:G5"/>
    <mergeCell ref="H5:I5"/>
    <mergeCell ref="AT5:AU5"/>
    <mergeCell ref="J5:K5"/>
    <mergeCell ref="L5:M5"/>
    <mergeCell ref="A7:A9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</mergeCells>
  <conditionalFormatting sqref="A14:AY14">
    <cfRule type="colorScale" priority="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:AY16">
    <cfRule type="colorScale" priority="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:AY17">
    <cfRule type="colorScale" priority="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:AY18">
    <cfRule type="colorScale" priority="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:AY19">
    <cfRule type="colorScale" priority="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:AY20">
    <cfRule type="colorScale" priority="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:AY21">
    <cfRule type="colorScale" priority="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:AY22">
    <cfRule type="colorScale" priority="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:AY23">
    <cfRule type="colorScale" priority="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:AY24">
    <cfRule type="colorScale" priority="1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:AY25">
    <cfRule type="colorScale" priority="1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:AY26">
    <cfRule type="colorScale" priority="1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:AY27">
    <cfRule type="colorScale" priority="1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:AY28">
    <cfRule type="colorScale" priority="1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:AY30">
    <cfRule type="colorScale" priority="1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:AY31">
    <cfRule type="colorScale" priority="1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2:AY32">
    <cfRule type="colorScale" priority="1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:AY33">
    <cfRule type="colorScale" priority="1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4:AY34">
    <cfRule type="colorScale" priority="1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:AY35">
    <cfRule type="colorScale" priority="2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7:AY37">
    <cfRule type="colorScale" priority="2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8:AY38">
    <cfRule type="colorScale" priority="2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9:AY39">
    <cfRule type="colorScale" priority="2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0:AY40">
    <cfRule type="colorScale" priority="2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2:AY42">
    <cfRule type="colorScale" priority="2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3:AY43">
    <cfRule type="colorScale" priority="2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4:AY44">
    <cfRule type="colorScale" priority="2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6:AY46">
    <cfRule type="colorScale" priority="2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7:AY47">
    <cfRule type="colorScale" priority="2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9:AY49">
    <cfRule type="colorScale" priority="3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0:AY50">
    <cfRule type="colorScale" priority="3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7:AY57">
    <cfRule type="colorScale" priority="3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1:AY61">
    <cfRule type="colorScale" priority="3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2:AY62">
    <cfRule type="colorScale" priority="3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3:AY63">
    <cfRule type="colorScale" priority="3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4:AY64">
    <cfRule type="colorScale" priority="3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5:AY65">
    <cfRule type="colorScale" priority="3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7:AY67">
    <cfRule type="colorScale" priority="3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8:AY68">
    <cfRule type="colorScale" priority="3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9:AY69">
    <cfRule type="colorScale" priority="4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0:AY70">
    <cfRule type="colorScale" priority="4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1:AY71">
    <cfRule type="colorScale" priority="4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3:AY73">
    <cfRule type="colorScale" priority="4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4:AY74">
    <cfRule type="colorScale" priority="4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5:AY75">
    <cfRule type="colorScale" priority="4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6:AY76">
    <cfRule type="colorScale" priority="4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7:AY77">
    <cfRule type="colorScale" priority="4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8:AY78">
    <cfRule type="colorScale" priority="4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9:AY79">
    <cfRule type="colorScale" priority="4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0:AY80">
    <cfRule type="colorScale" priority="5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1:AY81">
    <cfRule type="colorScale" priority="5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2:AY82">
    <cfRule type="colorScale" priority="5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3:AY83">
    <cfRule type="colorScale" priority="5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4:AY84">
    <cfRule type="colorScale" priority="5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5:AY85">
    <cfRule type="colorScale" priority="5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6:AY86">
    <cfRule type="colorScale" priority="5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7:AY87">
    <cfRule type="colorScale" priority="5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8:AY88">
    <cfRule type="colorScale" priority="5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9:AY89">
    <cfRule type="colorScale" priority="5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0:AY90">
    <cfRule type="colorScale" priority="6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1:AY91">
    <cfRule type="colorScale" priority="6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2:AY92">
    <cfRule type="colorScale" priority="6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3:AY93">
    <cfRule type="colorScale" priority="6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4:AY94">
    <cfRule type="colorScale" priority="6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5:AY95">
    <cfRule type="colorScale" priority="6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6:AY96">
    <cfRule type="colorScale" priority="6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7:AY97">
    <cfRule type="colorScale" priority="6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8:AY98">
    <cfRule type="colorScale" priority="6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9:AY99">
    <cfRule type="colorScale" priority="6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0:AY100">
    <cfRule type="colorScale" priority="7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1:AY101">
    <cfRule type="colorScale" priority="7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2:AY102">
    <cfRule type="colorScale" priority="7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3:AY103">
    <cfRule type="colorScale" priority="7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4:AY104">
    <cfRule type="colorScale" priority="7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5:AY105">
    <cfRule type="colorScale" priority="7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6:AY106">
    <cfRule type="colorScale" priority="7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7:AY107">
    <cfRule type="colorScale" priority="7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8:AY108">
    <cfRule type="colorScale" priority="7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9:AY109">
    <cfRule type="colorScale" priority="7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0:AY110">
    <cfRule type="colorScale" priority="8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1:AY111">
    <cfRule type="colorScale" priority="8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2:AY112">
    <cfRule type="colorScale" priority="8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3:AY113">
    <cfRule type="colorScale" priority="8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4:AY114">
    <cfRule type="colorScale" priority="8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5:AY115">
    <cfRule type="colorScale" priority="8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6:AY116">
    <cfRule type="colorScale" priority="8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7:AY117">
    <cfRule type="colorScale" priority="8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8:AY118">
    <cfRule type="colorScale" priority="8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9:AY119">
    <cfRule type="colorScale" priority="8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0:AY120">
    <cfRule type="colorScale" priority="9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4:AY124">
    <cfRule type="colorScale" priority="9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5:AY125">
    <cfRule type="colorScale" priority="9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6:AY126">
    <cfRule type="colorScale" priority="9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7:AY127">
    <cfRule type="colorScale" priority="9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8:AY128">
    <cfRule type="colorScale" priority="9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0:AY130">
    <cfRule type="colorScale" priority="9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1:AY131">
    <cfRule type="colorScale" priority="9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2:AY132">
    <cfRule type="colorScale" priority="9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3:AY133">
    <cfRule type="colorScale" priority="9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4:AY134">
    <cfRule type="colorScale" priority="10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5:AY135">
    <cfRule type="colorScale" priority="10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6:AY136">
    <cfRule type="colorScale" priority="10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7:AY137">
    <cfRule type="colorScale" priority="10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8:AY138">
    <cfRule type="colorScale" priority="10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2:AY142">
    <cfRule type="colorScale" priority="10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3:AY143">
    <cfRule type="colorScale" priority="10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4:AY144">
    <cfRule type="colorScale" priority="10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5:AY145">
    <cfRule type="colorScale" priority="10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6:AY146">
    <cfRule type="colorScale" priority="10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8:AY148">
    <cfRule type="colorScale" priority="11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9:AY149">
    <cfRule type="colorScale" priority="11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0:AY150">
    <cfRule type="colorScale" priority="11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1:AY151">
    <cfRule type="colorScale" priority="11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2:AY152">
    <cfRule type="colorScale" priority="11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3:AY153">
    <cfRule type="colorScale" priority="11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4:AY154">
    <cfRule type="colorScale" priority="11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5:AY155">
    <cfRule type="colorScale" priority="11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7:AY157">
    <cfRule type="colorScale" priority="11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8:AY158">
    <cfRule type="colorScale" priority="11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9:AY159">
    <cfRule type="colorScale" priority="12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0:AY160">
    <cfRule type="colorScale" priority="12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1:AY161">
    <cfRule type="colorScale" priority="12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2:AY162">
    <cfRule type="colorScale" priority="12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3:AY163">
    <cfRule type="colorScale" priority="12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4:AY164">
    <cfRule type="colorScale" priority="12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5:AY165">
    <cfRule type="colorScale" priority="12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6:AY166">
    <cfRule type="colorScale" priority="12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7:AY167">
    <cfRule type="colorScale" priority="12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9:AY169">
    <cfRule type="colorScale" priority="12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0:AY170">
    <cfRule type="colorScale" priority="13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1:AY171">
    <cfRule type="colorScale" priority="13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2:AY172">
    <cfRule type="colorScale" priority="13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3:AY173">
    <cfRule type="colorScale" priority="13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4:AY174">
    <cfRule type="colorScale" priority="13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5:AY175">
    <cfRule type="colorScale" priority="13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6:AY176">
    <cfRule type="colorScale" priority="13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7:AY177">
    <cfRule type="colorScale" priority="13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8:AY178">
    <cfRule type="colorScale" priority="13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9:AY179">
    <cfRule type="colorScale" priority="13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0:AY180">
    <cfRule type="colorScale" priority="14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1:AY181">
    <cfRule type="colorScale" priority="14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2:AY182">
    <cfRule type="colorScale" priority="14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3:AY183">
    <cfRule type="colorScale" priority="14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4:AY184">
    <cfRule type="colorScale" priority="14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5:AY185">
    <cfRule type="colorScale" priority="14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6:AY186">
    <cfRule type="colorScale" priority="14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7:AY187">
    <cfRule type="colorScale" priority="14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8:AY188">
    <cfRule type="colorScale" priority="14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9:AY189">
    <cfRule type="colorScale" priority="14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0:AY190">
    <cfRule type="colorScale" priority="15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1:AY191">
    <cfRule type="colorScale" priority="15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2:AY192">
    <cfRule type="colorScale" priority="15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3:AY193">
    <cfRule type="colorScale" priority="15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4:AY194">
    <cfRule type="colorScale" priority="15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5:AY195">
    <cfRule type="colorScale" priority="15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6:AY196">
    <cfRule type="colorScale" priority="15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7:AY197">
    <cfRule type="colorScale" priority="15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8:AY198">
    <cfRule type="colorScale" priority="15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9:AY199">
    <cfRule type="colorScale" priority="15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0:AY200">
    <cfRule type="colorScale" priority="16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1:AY201">
    <cfRule type="colorScale" priority="16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2:AY202">
    <cfRule type="colorScale" priority="16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3:AY203">
    <cfRule type="colorScale" priority="16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4:AY204">
    <cfRule type="colorScale" priority="16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5:AY205">
    <cfRule type="colorScale" priority="16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7:AY207">
    <cfRule type="colorScale" priority="16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8:AY208">
    <cfRule type="colorScale" priority="16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9:AY209">
    <cfRule type="colorScale" priority="16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0:AY210">
    <cfRule type="colorScale" priority="16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1:AY211">
    <cfRule type="colorScale" priority="17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2:AY212">
    <cfRule type="colorScale" priority="17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3:AY213">
    <cfRule type="colorScale" priority="17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5:AY215">
    <cfRule type="colorScale" priority="17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6:AY216">
    <cfRule type="colorScale" priority="17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7:AY217">
    <cfRule type="colorScale" priority="17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8:AY218">
    <cfRule type="colorScale" priority="17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9:AY219">
    <cfRule type="colorScale" priority="17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0:AY220">
    <cfRule type="colorScale" priority="17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1:AY221">
    <cfRule type="colorScale" priority="17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2:AY222">
    <cfRule type="colorScale" priority="18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3:AY223">
    <cfRule type="colorScale" priority="18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4:AY224">
    <cfRule type="colorScale" priority="18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5:AY225">
    <cfRule type="colorScale" priority="18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6:AY226">
    <cfRule type="colorScale" priority="18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7:AY227">
    <cfRule type="colorScale" priority="18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8:AY228">
    <cfRule type="colorScale" priority="18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9:AY229">
    <cfRule type="colorScale" priority="18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0:AY230">
    <cfRule type="colorScale" priority="18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1:AY231">
    <cfRule type="colorScale" priority="18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2:AY232">
    <cfRule type="colorScale" priority="19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3:AY233">
    <cfRule type="colorScale" priority="19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4:AY234">
    <cfRule type="colorScale" priority="19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5:AY235">
    <cfRule type="colorScale" priority="19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6:AY236">
    <cfRule type="colorScale" priority="19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7:AY237">
    <cfRule type="colorScale" priority="19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8:AY238">
    <cfRule type="colorScale" priority="19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9:AY239">
    <cfRule type="colorScale" priority="19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0:AY240">
    <cfRule type="colorScale" priority="19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1:AY241">
    <cfRule type="colorScale" priority="19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2:AY242">
    <cfRule type="colorScale" priority="20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3:AY243">
    <cfRule type="colorScale" priority="20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4:AY244">
    <cfRule type="colorScale" priority="20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5:AY245">
    <cfRule type="colorScale" priority="20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6:AY246">
    <cfRule type="colorScale" priority="20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7:AY247">
    <cfRule type="colorScale" priority="20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8:AY248">
    <cfRule type="colorScale" priority="20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9:AY249">
    <cfRule type="colorScale" priority="20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0:AY250">
    <cfRule type="colorScale" priority="20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1:AY251">
    <cfRule type="colorScale" priority="20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2:AY252">
    <cfRule type="colorScale" priority="21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3:AY253">
    <cfRule type="colorScale" priority="21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4:AY254">
    <cfRule type="colorScale" priority="21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5:AY255">
    <cfRule type="colorScale" priority="21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6:AY256">
    <cfRule type="colorScale" priority="21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7:AY257">
    <cfRule type="colorScale" priority="21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8:AY258">
    <cfRule type="colorScale" priority="21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9:AY259">
    <cfRule type="colorScale" priority="21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0:AY260">
    <cfRule type="colorScale" priority="21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1:AY261">
    <cfRule type="colorScale" priority="21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2:AY262">
    <cfRule type="colorScale" priority="22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3:AY263">
    <cfRule type="colorScale" priority="22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4:AY264">
    <cfRule type="colorScale" priority="22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5:AY265">
    <cfRule type="colorScale" priority="22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6:AY266">
    <cfRule type="colorScale" priority="22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7:AY267">
    <cfRule type="colorScale" priority="22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8:AY268">
    <cfRule type="colorScale" priority="22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9:AY269">
    <cfRule type="colorScale" priority="22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0:AY270">
    <cfRule type="colorScale" priority="22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1:AY271">
    <cfRule type="colorScale" priority="22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2:AY272">
    <cfRule type="colorScale" priority="23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3:AY273">
    <cfRule type="colorScale" priority="23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4:AY274">
    <cfRule type="colorScale" priority="23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5:AY275">
    <cfRule type="colorScale" priority="23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6:AY276">
    <cfRule type="colorScale" priority="23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7:AY277">
    <cfRule type="colorScale" priority="23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8:AY278">
    <cfRule type="colorScale" priority="23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9:AY279">
    <cfRule type="colorScale" priority="23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0:AY280">
    <cfRule type="colorScale" priority="23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1:AY281">
    <cfRule type="colorScale" priority="23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2:AY282">
    <cfRule type="colorScale" priority="24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3:AY283">
    <cfRule type="colorScale" priority="24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4:AY284">
    <cfRule type="colorScale" priority="24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5:AY285">
    <cfRule type="colorScale" priority="24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6:AY286">
    <cfRule type="colorScale" priority="24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7:AY287">
    <cfRule type="colorScale" priority="24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8:AY288">
    <cfRule type="colorScale" priority="24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9:AY289">
    <cfRule type="colorScale" priority="24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0:AY290">
    <cfRule type="colorScale" priority="24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1:AY291">
    <cfRule type="colorScale" priority="24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2:AY292">
    <cfRule type="colorScale" priority="25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3:AY293">
    <cfRule type="colorScale" priority="25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4:AY294">
    <cfRule type="colorScale" priority="25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5:AY295">
    <cfRule type="colorScale" priority="25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6:AY296">
    <cfRule type="colorScale" priority="25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7:AY297">
    <cfRule type="colorScale" priority="25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8:AY298">
    <cfRule type="colorScale" priority="25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9:AY299">
    <cfRule type="colorScale" priority="25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0:AY300">
    <cfRule type="colorScale" priority="25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1:AY301">
    <cfRule type="colorScale" priority="25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2:AY302">
    <cfRule type="colorScale" priority="26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3:AY303">
    <cfRule type="colorScale" priority="26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4:AY304">
    <cfRule type="colorScale" priority="26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5:AY305">
    <cfRule type="colorScale" priority="26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6:AY306">
    <cfRule type="colorScale" priority="26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7:AY307">
    <cfRule type="colorScale" priority="26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8:AY308">
    <cfRule type="colorScale" priority="26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9:AY309">
    <cfRule type="colorScale" priority="26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0:AY310">
    <cfRule type="colorScale" priority="26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1:AY311">
    <cfRule type="colorScale" priority="26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2:AY312">
    <cfRule type="colorScale" priority="27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3:AY313">
    <cfRule type="colorScale" priority="27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4:AY314">
    <cfRule type="colorScale" priority="27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6:AY316">
    <cfRule type="colorScale" priority="27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7:AY317">
    <cfRule type="colorScale" priority="27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8:AY318">
    <cfRule type="colorScale" priority="27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9:AY319">
    <cfRule type="colorScale" priority="27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20:AY320">
    <cfRule type="colorScale" priority="27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22:AY322">
    <cfRule type="colorScale" priority="27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23:AY323">
    <cfRule type="colorScale" priority="27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24:AY324">
    <cfRule type="colorScale" priority="28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2:AY332">
    <cfRule type="colorScale" priority="28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3:AY333">
    <cfRule type="colorScale" priority="28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4:AY334">
    <cfRule type="colorScale" priority="28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5:AY335">
    <cfRule type="colorScale" priority="28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6:AY336">
    <cfRule type="colorScale" priority="28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1:AY351">
    <cfRule type="colorScale" priority="28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2:AY352">
    <cfRule type="colorScale" priority="28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3:AY353">
    <cfRule type="colorScale" priority="28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7:AY357">
    <cfRule type="colorScale" priority="28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8:AY358">
    <cfRule type="colorScale" priority="29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9:AY359">
    <cfRule type="colorScale" priority="29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1.0" topLeftCell="B12" activePane="bottomRight" state="frozen"/>
      <selection activeCell="B1" sqref="B1" pane="topRight"/>
      <selection activeCell="A12" sqref="A12" pane="bottomLeft"/>
      <selection activeCell="B12" sqref="B12" pane="bottomRight"/>
    </sheetView>
  </sheetViews>
  <sheetFormatPr customHeight="1" defaultColWidth="14.43" defaultRowHeight="15.0"/>
  <cols>
    <col customWidth="1" min="1" max="1" width="46.0"/>
    <col customWidth="1" min="2" max="2" width="12.57"/>
    <col customWidth="1" min="3" max="3" width="11.86"/>
    <col customWidth="1" min="4" max="4" width="11.57"/>
    <col customWidth="1" min="5" max="5" width="11.29"/>
    <col customWidth="1" min="6" max="6" width="11.71"/>
    <col customWidth="1" min="7" max="10" width="11.57"/>
    <col customWidth="1" min="11" max="11" width="11.86"/>
    <col customWidth="1" min="12" max="12" width="11.29"/>
    <col customWidth="1" min="13" max="13" width="13.86"/>
    <col customWidth="1" min="14" max="14" width="12.14"/>
    <col customWidth="1" min="15" max="15" width="16.0"/>
    <col customWidth="1" min="16" max="16" width="11.57"/>
    <col customWidth="1" min="17" max="18" width="12.43"/>
    <col customWidth="1" min="19" max="19" width="13.0"/>
    <col customWidth="1" min="20" max="20" width="12.0"/>
    <col customWidth="1" min="21" max="21" width="13.0"/>
    <col customWidth="1" min="22" max="22" width="12.14"/>
    <col customWidth="1" min="23" max="23" width="12.43"/>
    <col customWidth="1" min="24" max="24" width="12.29"/>
    <col customWidth="1" min="25" max="25" width="11.57"/>
    <col customWidth="1" min="26" max="26" width="11.71"/>
    <col customWidth="1" min="27" max="27" width="13.0"/>
    <col customWidth="1" min="28" max="28" width="11.57"/>
    <col customWidth="1" min="29" max="29" width="12.43"/>
    <col customWidth="1" min="30" max="30" width="12.14"/>
    <col customWidth="1" min="31" max="31" width="12.43"/>
    <col customWidth="1" min="32" max="32" width="11.86"/>
    <col customWidth="1" min="33" max="33" width="12.71"/>
    <col customWidth="1" min="34" max="34" width="12.29"/>
    <col customWidth="1" min="35" max="35" width="13.57"/>
    <col customWidth="1" min="36" max="36" width="11.86"/>
    <col customWidth="1" min="37" max="37" width="13.57"/>
    <col customWidth="1" min="38" max="38" width="11.0"/>
    <col customWidth="1" min="39" max="39" width="13.29"/>
    <col customWidth="1" min="40" max="40" width="12.14"/>
    <col customWidth="1" min="41" max="41" width="11.86"/>
    <col customWidth="1" min="42" max="42" width="11.43"/>
    <col customWidth="1" min="43" max="43" width="14.0"/>
    <col customWidth="1" min="44" max="44" width="11.71"/>
    <col customWidth="1" min="45" max="45" width="21.57"/>
    <col customWidth="1" min="46" max="46" width="11.71"/>
    <col customWidth="1" min="47" max="47" width="22.57"/>
    <col customWidth="1" min="48" max="51" width="8.71"/>
  </cols>
  <sheetData>
    <row r="1">
      <c r="A1" s="1" t="s">
        <v>0</v>
      </c>
      <c r="B1" s="2"/>
      <c r="D1" s="3" t="s">
        <v>2</v>
      </c>
      <c r="AU1" s="4"/>
    </row>
    <row r="2">
      <c r="A2" s="5" t="s">
        <v>5</v>
      </c>
      <c r="AU2" s="4"/>
    </row>
    <row r="3" ht="25.5" customHeight="1">
      <c r="A3" s="5" t="s">
        <v>6</v>
      </c>
      <c r="AU3" s="4"/>
    </row>
    <row r="4">
      <c r="A4" s="6" t="s">
        <v>7</v>
      </c>
      <c r="D4" s="7" t="s">
        <v>8</v>
      </c>
      <c r="AU4" s="4"/>
    </row>
    <row r="5" ht="15.0" customHeight="1">
      <c r="A5" s="8" t="s">
        <v>9</v>
      </c>
      <c r="B5" s="9" t="s">
        <v>10</v>
      </c>
      <c r="C5" s="10"/>
      <c r="D5" s="11" t="s">
        <v>11</v>
      </c>
      <c r="E5" s="10"/>
      <c r="F5" s="12" t="s">
        <v>12</v>
      </c>
      <c r="G5" s="10"/>
      <c r="H5" s="13" t="s">
        <v>13</v>
      </c>
      <c r="I5" s="10"/>
      <c r="J5" s="14" t="s">
        <v>14</v>
      </c>
      <c r="K5" s="15"/>
      <c r="L5" s="13" t="s">
        <v>15</v>
      </c>
      <c r="M5" s="15"/>
      <c r="N5" s="16" t="s">
        <v>16</v>
      </c>
      <c r="O5" s="15"/>
      <c r="P5" s="13" t="s">
        <v>17</v>
      </c>
      <c r="Q5" s="15"/>
      <c r="R5" s="16" t="s">
        <v>18</v>
      </c>
      <c r="S5" s="15"/>
      <c r="T5" s="13" t="s">
        <v>19</v>
      </c>
      <c r="U5" s="10"/>
      <c r="V5" s="12" t="s">
        <v>20</v>
      </c>
      <c r="W5" s="10"/>
      <c r="X5" s="13" t="s">
        <v>21</v>
      </c>
      <c r="Y5" s="10"/>
      <c r="Z5" s="14" t="s">
        <v>22</v>
      </c>
      <c r="AA5" s="15"/>
      <c r="AB5" s="13" t="s">
        <v>23</v>
      </c>
      <c r="AC5" s="15"/>
      <c r="AD5" s="16" t="s">
        <v>24</v>
      </c>
      <c r="AE5" s="15"/>
      <c r="AF5" s="13" t="s">
        <v>25</v>
      </c>
      <c r="AG5" s="15"/>
      <c r="AH5" s="16" t="s">
        <v>26</v>
      </c>
      <c r="AI5" s="15"/>
      <c r="AJ5" s="13" t="s">
        <v>27</v>
      </c>
      <c r="AK5" s="10"/>
      <c r="AL5" s="12" t="s">
        <v>28</v>
      </c>
      <c r="AM5" s="10"/>
      <c r="AN5" s="13" t="s">
        <v>29</v>
      </c>
      <c r="AO5" s="10"/>
      <c r="AP5" s="14" t="s">
        <v>30</v>
      </c>
      <c r="AQ5" s="15"/>
      <c r="AR5" s="13" t="s">
        <v>31</v>
      </c>
      <c r="AS5" s="15"/>
      <c r="AT5" s="16" t="s">
        <v>32</v>
      </c>
      <c r="AU5" s="15"/>
      <c r="AV5" s="17"/>
      <c r="AX5" s="17"/>
    </row>
    <row r="6">
      <c r="A6" s="18" t="s">
        <v>33</v>
      </c>
      <c r="B6" s="19" t="s">
        <v>34</v>
      </c>
      <c r="C6" s="20">
        <v>20.0</v>
      </c>
      <c r="D6" s="21" t="s">
        <v>34</v>
      </c>
      <c r="E6" s="22">
        <v>10.0</v>
      </c>
      <c r="F6" s="23" t="s">
        <v>34</v>
      </c>
      <c r="G6" s="20">
        <v>1.0</v>
      </c>
      <c r="H6" s="21" t="s">
        <v>34</v>
      </c>
      <c r="I6" s="22">
        <v>1.0</v>
      </c>
      <c r="J6" s="24" t="s">
        <v>34</v>
      </c>
      <c r="K6" s="25">
        <v>10.0</v>
      </c>
      <c r="L6" s="21" t="s">
        <v>34</v>
      </c>
      <c r="M6" s="26">
        <v>10.0</v>
      </c>
      <c r="N6" s="27" t="s">
        <v>34</v>
      </c>
      <c r="O6" s="25">
        <v>10.0</v>
      </c>
      <c r="P6" s="21" t="s">
        <v>34</v>
      </c>
      <c r="Q6" s="26">
        <v>8.0</v>
      </c>
      <c r="R6" s="27" t="s">
        <v>34</v>
      </c>
      <c r="S6" s="25">
        <v>1.0</v>
      </c>
      <c r="T6" s="21" t="s">
        <v>34</v>
      </c>
      <c r="U6" s="22">
        <v>1.0</v>
      </c>
      <c r="V6" s="23" t="s">
        <v>34</v>
      </c>
      <c r="W6" s="20">
        <v>1.0</v>
      </c>
      <c r="X6" s="21" t="s">
        <v>34</v>
      </c>
      <c r="Y6" s="22">
        <v>14.0</v>
      </c>
      <c r="Z6" s="24" t="s">
        <v>34</v>
      </c>
      <c r="AA6" s="25">
        <v>14.0</v>
      </c>
      <c r="AB6" s="21" t="s">
        <v>34</v>
      </c>
      <c r="AC6" s="26">
        <v>1.0</v>
      </c>
      <c r="AD6" s="27" t="s">
        <v>34</v>
      </c>
      <c r="AE6" s="25">
        <v>20.0</v>
      </c>
      <c r="AF6" s="21" t="s">
        <v>34</v>
      </c>
      <c r="AG6" s="26">
        <v>20.0</v>
      </c>
      <c r="AH6" s="27" t="s">
        <v>34</v>
      </c>
      <c r="AI6" s="28">
        <v>6.0</v>
      </c>
      <c r="AJ6" s="21" t="s">
        <v>34</v>
      </c>
      <c r="AK6" s="22">
        <v>6.0</v>
      </c>
      <c r="AL6" s="23" t="s">
        <v>34</v>
      </c>
      <c r="AM6" s="29">
        <v>14.0</v>
      </c>
      <c r="AN6" s="21" t="s">
        <v>34</v>
      </c>
      <c r="AO6" s="22">
        <v>14.0</v>
      </c>
      <c r="AP6" s="24" t="s">
        <v>34</v>
      </c>
      <c r="AQ6" s="25">
        <v>20.0</v>
      </c>
      <c r="AR6" s="21" t="s">
        <v>34</v>
      </c>
      <c r="AS6" s="26">
        <v>20.0</v>
      </c>
      <c r="AT6" s="27" t="s">
        <v>34</v>
      </c>
      <c r="AU6" s="28">
        <v>6.0</v>
      </c>
      <c r="AV6" s="30"/>
      <c r="AW6" s="31"/>
      <c r="AX6" s="30"/>
      <c r="AY6" s="31"/>
    </row>
    <row r="7">
      <c r="A7" s="32" t="s">
        <v>35</v>
      </c>
      <c r="B7" s="33" t="s">
        <v>36</v>
      </c>
      <c r="C7" s="34">
        <v>240.0</v>
      </c>
      <c r="D7" s="35" t="s">
        <v>36</v>
      </c>
      <c r="E7" s="36">
        <v>400.0</v>
      </c>
      <c r="F7" s="37" t="s">
        <v>36</v>
      </c>
      <c r="G7" s="34">
        <v>59.0</v>
      </c>
      <c r="H7" s="35" t="s">
        <v>36</v>
      </c>
      <c r="I7" s="36">
        <v>59.0</v>
      </c>
      <c r="J7" s="38" t="s">
        <v>36</v>
      </c>
      <c r="K7" s="39">
        <v>140.0</v>
      </c>
      <c r="L7" s="35" t="s">
        <v>36</v>
      </c>
      <c r="M7" s="40">
        <v>140.0</v>
      </c>
      <c r="N7" s="41" t="s">
        <v>36</v>
      </c>
      <c r="O7" s="39">
        <v>140.0</v>
      </c>
      <c r="P7" s="35" t="s">
        <v>36</v>
      </c>
      <c r="Q7" s="40">
        <v>96.0</v>
      </c>
      <c r="R7" s="41" t="s">
        <v>36</v>
      </c>
      <c r="S7" s="39">
        <v>36.0</v>
      </c>
      <c r="T7" s="35" t="s">
        <v>36</v>
      </c>
      <c r="U7" s="36">
        <v>36.0</v>
      </c>
      <c r="V7" s="37" t="s">
        <v>36</v>
      </c>
      <c r="W7" s="34">
        <v>14.0</v>
      </c>
      <c r="X7" s="35" t="s">
        <v>36</v>
      </c>
      <c r="Y7" s="36">
        <v>196.0</v>
      </c>
      <c r="Z7" s="38" t="s">
        <v>36</v>
      </c>
      <c r="AA7" s="39">
        <v>196.0</v>
      </c>
      <c r="AB7" s="35" t="s">
        <v>36</v>
      </c>
      <c r="AC7" s="40">
        <v>14.0</v>
      </c>
      <c r="AD7" s="41" t="s">
        <v>36</v>
      </c>
      <c r="AE7" s="39">
        <v>280.0</v>
      </c>
      <c r="AF7" s="35" t="s">
        <v>36</v>
      </c>
      <c r="AG7" s="40">
        <v>280.0</v>
      </c>
      <c r="AH7" s="41" t="s">
        <v>36</v>
      </c>
      <c r="AI7" s="39">
        <v>72.0</v>
      </c>
      <c r="AJ7" s="35" t="s">
        <v>36</v>
      </c>
      <c r="AK7" s="36">
        <v>72.0</v>
      </c>
      <c r="AL7" s="37" t="s">
        <v>36</v>
      </c>
      <c r="AM7" s="34">
        <v>196.0</v>
      </c>
      <c r="AN7" s="35" t="s">
        <v>36</v>
      </c>
      <c r="AO7" s="36">
        <v>196.0</v>
      </c>
      <c r="AP7" s="38" t="s">
        <v>36</v>
      </c>
      <c r="AQ7" s="39">
        <v>240.0</v>
      </c>
      <c r="AR7" s="35" t="s">
        <v>36</v>
      </c>
      <c r="AS7" s="40">
        <v>240.0</v>
      </c>
      <c r="AT7" s="41" t="s">
        <v>36</v>
      </c>
      <c r="AU7" s="39">
        <v>72.0</v>
      </c>
      <c r="AV7" s="30"/>
      <c r="AW7" s="31"/>
      <c r="AX7" s="30"/>
      <c r="AY7" s="31"/>
    </row>
    <row r="8" ht="19.5" customHeight="1">
      <c r="A8" s="42"/>
      <c r="B8" s="43" t="s">
        <v>37</v>
      </c>
      <c r="C8" s="44">
        <v>174.95</v>
      </c>
      <c r="D8" s="43" t="s">
        <v>37</v>
      </c>
      <c r="E8" s="44">
        <v>349.95</v>
      </c>
      <c r="F8" s="43" t="s">
        <v>37</v>
      </c>
      <c r="G8" s="44">
        <v>14.99</v>
      </c>
      <c r="H8" s="43" t="s">
        <v>37</v>
      </c>
      <c r="I8" s="44">
        <v>14.99</v>
      </c>
      <c r="J8" s="43" t="s">
        <v>37</v>
      </c>
      <c r="K8" s="44">
        <v>39.99</v>
      </c>
      <c r="L8" s="43" t="s">
        <v>37</v>
      </c>
      <c r="M8" s="44">
        <v>39.99</v>
      </c>
      <c r="N8" s="43" t="s">
        <v>37</v>
      </c>
      <c r="O8" s="44">
        <v>39.99</v>
      </c>
      <c r="P8" s="43" t="s">
        <v>37</v>
      </c>
      <c r="Q8" s="45">
        <v>29.99</v>
      </c>
      <c r="R8" s="43" t="s">
        <v>37</v>
      </c>
      <c r="S8" s="44">
        <v>6.99</v>
      </c>
      <c r="T8" s="43" t="s">
        <v>37</v>
      </c>
      <c r="U8" s="44">
        <v>6.99</v>
      </c>
      <c r="V8" s="43" t="s">
        <v>37</v>
      </c>
      <c r="W8" s="44">
        <v>3.99</v>
      </c>
      <c r="X8" s="43" t="s">
        <v>37</v>
      </c>
      <c r="Y8" s="45">
        <v>49.99</v>
      </c>
      <c r="Z8" s="43" t="s">
        <v>37</v>
      </c>
      <c r="AA8" s="45">
        <v>49.99</v>
      </c>
      <c r="AB8" s="43" t="s">
        <v>37</v>
      </c>
      <c r="AC8" s="44">
        <v>3.99</v>
      </c>
      <c r="AD8" s="43" t="s">
        <v>37</v>
      </c>
      <c r="AE8" s="44">
        <v>69.99</v>
      </c>
      <c r="AF8" s="43" t="s">
        <v>37</v>
      </c>
      <c r="AG8" s="44">
        <v>69.99</v>
      </c>
      <c r="AH8" s="43" t="s">
        <v>37</v>
      </c>
      <c r="AI8" s="44">
        <v>24.99</v>
      </c>
      <c r="AJ8" s="43" t="s">
        <v>37</v>
      </c>
      <c r="AK8" s="44">
        <v>24.99</v>
      </c>
      <c r="AL8" s="43" t="s">
        <v>37</v>
      </c>
      <c r="AM8" s="44">
        <v>49.99</v>
      </c>
      <c r="AN8" s="43" t="s">
        <v>37</v>
      </c>
      <c r="AO8" s="45">
        <v>49.99</v>
      </c>
      <c r="AP8" s="43" t="s">
        <v>37</v>
      </c>
      <c r="AQ8" s="44">
        <v>119.99</v>
      </c>
      <c r="AR8" s="43" t="s">
        <v>37</v>
      </c>
      <c r="AS8" s="44">
        <v>199.99</v>
      </c>
      <c r="AT8" s="43" t="s">
        <v>37</v>
      </c>
      <c r="AU8" s="45">
        <v>29.99</v>
      </c>
      <c r="AV8" s="30"/>
      <c r="AW8" s="46"/>
      <c r="AX8" s="30"/>
      <c r="AY8" s="46"/>
    </row>
    <row r="9">
      <c r="A9" s="47"/>
      <c r="B9" s="48" t="s">
        <v>38</v>
      </c>
      <c r="C9" s="49">
        <f>C8/C7</f>
        <v>0.7289583333</v>
      </c>
      <c r="D9" s="50" t="s">
        <v>38</v>
      </c>
      <c r="E9" s="51">
        <f>E8/E7</f>
        <v>0.874875</v>
      </c>
      <c r="F9" s="52" t="s">
        <v>38</v>
      </c>
      <c r="G9" s="49">
        <f>G8/G7</f>
        <v>0.2540677966</v>
      </c>
      <c r="H9" s="50" t="s">
        <v>38</v>
      </c>
      <c r="I9" s="51">
        <f>I8/I7</f>
        <v>0.2540677966</v>
      </c>
      <c r="J9" s="53" t="s">
        <v>38</v>
      </c>
      <c r="K9" s="54">
        <f>K8/K7</f>
        <v>0.2856428571</v>
      </c>
      <c r="L9" s="50" t="s">
        <v>38</v>
      </c>
      <c r="M9" s="55">
        <f>M8/M7</f>
        <v>0.2856428571</v>
      </c>
      <c r="N9" s="56" t="s">
        <v>38</v>
      </c>
      <c r="O9" s="54">
        <f>O8/O7</f>
        <v>0.2856428571</v>
      </c>
      <c r="P9" s="50" t="s">
        <v>38</v>
      </c>
      <c r="Q9" s="55">
        <f>Q8/Q7</f>
        <v>0.3123958333</v>
      </c>
      <c r="R9" s="56" t="s">
        <v>38</v>
      </c>
      <c r="S9" s="54">
        <f>S8/S7</f>
        <v>0.1941666667</v>
      </c>
      <c r="T9" s="50" t="s">
        <v>38</v>
      </c>
      <c r="U9" s="51">
        <f>U8/U7</f>
        <v>0.1941666667</v>
      </c>
      <c r="V9" s="52" t="s">
        <v>38</v>
      </c>
      <c r="W9" s="49">
        <f>W8/W7</f>
        <v>0.285</v>
      </c>
      <c r="X9" s="50" t="s">
        <v>38</v>
      </c>
      <c r="Y9" s="51">
        <f>Y8/Y7</f>
        <v>0.2550510204</v>
      </c>
      <c r="Z9" s="53" t="s">
        <v>38</v>
      </c>
      <c r="AA9" s="54">
        <f>AA8/AA7</f>
        <v>0.2550510204</v>
      </c>
      <c r="AB9" s="50" t="s">
        <v>38</v>
      </c>
      <c r="AC9" s="55">
        <f>AC8/AC7</f>
        <v>0.285</v>
      </c>
      <c r="AD9" s="56" t="s">
        <v>38</v>
      </c>
      <c r="AE9" s="54">
        <f>AE8/AE7</f>
        <v>0.2499642857</v>
      </c>
      <c r="AF9" s="50" t="s">
        <v>38</v>
      </c>
      <c r="AG9" s="55">
        <f>AG8/AG7</f>
        <v>0.2499642857</v>
      </c>
      <c r="AH9" s="56" t="s">
        <v>38</v>
      </c>
      <c r="AI9" s="54">
        <f>AI8/AI7</f>
        <v>0.3470833333</v>
      </c>
      <c r="AJ9" s="50" t="s">
        <v>38</v>
      </c>
      <c r="AK9" s="51">
        <f>AK8/AK7</f>
        <v>0.3470833333</v>
      </c>
      <c r="AL9" s="52" t="s">
        <v>38</v>
      </c>
      <c r="AM9" s="49">
        <f>AM8/AM7</f>
        <v>0.2550510204</v>
      </c>
      <c r="AN9" s="50" t="s">
        <v>38</v>
      </c>
      <c r="AO9" s="51">
        <f>AO8/AO7</f>
        <v>0.2550510204</v>
      </c>
      <c r="AP9" s="53" t="s">
        <v>38</v>
      </c>
      <c r="AQ9" s="54">
        <f>AQ8/AQ7</f>
        <v>0.4999583333</v>
      </c>
      <c r="AR9" s="50" t="s">
        <v>38</v>
      </c>
      <c r="AS9" s="55">
        <f>AS8/AS7</f>
        <v>0.8332916667</v>
      </c>
      <c r="AT9" s="56" t="s">
        <v>38</v>
      </c>
      <c r="AU9" s="54">
        <f>AU8/AU7</f>
        <v>0.4165277778</v>
      </c>
      <c r="AV9" s="30"/>
      <c r="AW9" s="46"/>
      <c r="AX9" s="30"/>
      <c r="AY9" s="46"/>
    </row>
    <row r="10">
      <c r="A10" s="57"/>
      <c r="B10" s="19" t="s">
        <v>39</v>
      </c>
      <c r="C10" s="58">
        <f>C8/C6</f>
        <v>8.7475</v>
      </c>
      <c r="D10" s="21" t="s">
        <v>39</v>
      </c>
      <c r="E10" s="59">
        <f>E8/E6</f>
        <v>34.995</v>
      </c>
      <c r="F10" s="23" t="s">
        <v>39</v>
      </c>
      <c r="G10" s="58">
        <f>G8/G6</f>
        <v>14.99</v>
      </c>
      <c r="H10" s="21" t="s">
        <v>39</v>
      </c>
      <c r="I10" s="59">
        <f>I8/I6</f>
        <v>14.99</v>
      </c>
      <c r="J10" s="24" t="s">
        <v>39</v>
      </c>
      <c r="K10" s="60">
        <f>K8/K6</f>
        <v>3.999</v>
      </c>
      <c r="L10" s="21" t="s">
        <v>39</v>
      </c>
      <c r="M10" s="61">
        <f>M8/M6</f>
        <v>3.999</v>
      </c>
      <c r="N10" s="27" t="s">
        <v>39</v>
      </c>
      <c r="O10" s="60">
        <f>O8/O6</f>
        <v>3.999</v>
      </c>
      <c r="P10" s="21" t="s">
        <v>39</v>
      </c>
      <c r="Q10" s="61">
        <f>Q8/Q6</f>
        <v>3.74875</v>
      </c>
      <c r="R10" s="27" t="s">
        <v>39</v>
      </c>
      <c r="S10" s="60">
        <f>S8/S6</f>
        <v>6.99</v>
      </c>
      <c r="T10" s="21" t="s">
        <v>39</v>
      </c>
      <c r="U10" s="59">
        <f>U8/U6</f>
        <v>6.99</v>
      </c>
      <c r="V10" s="23" t="s">
        <v>39</v>
      </c>
      <c r="W10" s="58">
        <f>W8/W6</f>
        <v>3.99</v>
      </c>
      <c r="X10" s="21" t="s">
        <v>39</v>
      </c>
      <c r="Y10" s="59">
        <f>Y8/Y6</f>
        <v>3.570714286</v>
      </c>
      <c r="Z10" s="24" t="s">
        <v>39</v>
      </c>
      <c r="AA10" s="60">
        <f>AA8/AA6</f>
        <v>3.570714286</v>
      </c>
      <c r="AB10" s="21" t="s">
        <v>39</v>
      </c>
      <c r="AC10" s="61">
        <f>AC8/AC6</f>
        <v>3.99</v>
      </c>
      <c r="AD10" s="27" t="s">
        <v>39</v>
      </c>
      <c r="AE10" s="60">
        <f>AE8/AE6</f>
        <v>3.4995</v>
      </c>
      <c r="AF10" s="21" t="s">
        <v>39</v>
      </c>
      <c r="AG10" s="61">
        <f>AG8/AG6</f>
        <v>3.4995</v>
      </c>
      <c r="AH10" s="27" t="s">
        <v>39</v>
      </c>
      <c r="AI10" s="60">
        <f>AI8/AI6</f>
        <v>4.165</v>
      </c>
      <c r="AJ10" s="21" t="s">
        <v>39</v>
      </c>
      <c r="AK10" s="59">
        <f>AK8/AK6</f>
        <v>4.165</v>
      </c>
      <c r="AL10" s="23" t="s">
        <v>39</v>
      </c>
      <c r="AM10" s="58">
        <f>AM8/AM6</f>
        <v>3.570714286</v>
      </c>
      <c r="AN10" s="21" t="s">
        <v>39</v>
      </c>
      <c r="AO10" s="59">
        <f>AO8/AO6</f>
        <v>3.570714286</v>
      </c>
      <c r="AP10" s="24" t="s">
        <v>39</v>
      </c>
      <c r="AQ10" s="60">
        <f>AQ8/AQ6</f>
        <v>5.9995</v>
      </c>
      <c r="AR10" s="21" t="s">
        <v>39</v>
      </c>
      <c r="AS10" s="61">
        <f>AS8/AS6</f>
        <v>9.9995</v>
      </c>
      <c r="AT10" s="27" t="s">
        <v>39</v>
      </c>
      <c r="AU10" s="60">
        <f>AU8/AU6</f>
        <v>4.998333333</v>
      </c>
      <c r="AV10" s="30"/>
      <c r="AW10" s="46"/>
      <c r="AX10" s="30"/>
      <c r="AY10" s="46"/>
    </row>
    <row r="11">
      <c r="A11" s="62" t="s">
        <v>40</v>
      </c>
      <c r="B11" s="63" t="s">
        <v>41</v>
      </c>
      <c r="C11" s="64" t="s">
        <v>42</v>
      </c>
      <c r="D11" s="65" t="s">
        <v>41</v>
      </c>
      <c r="E11" s="65" t="s">
        <v>42</v>
      </c>
      <c r="F11" s="64" t="s">
        <v>41</v>
      </c>
      <c r="G11" s="64" t="s">
        <v>42</v>
      </c>
      <c r="H11" s="65" t="s">
        <v>41</v>
      </c>
      <c r="I11" s="65" t="s">
        <v>42</v>
      </c>
      <c r="J11" s="66" t="s">
        <v>41</v>
      </c>
      <c r="K11" s="67" t="s">
        <v>42</v>
      </c>
      <c r="L11" s="65" t="s">
        <v>41</v>
      </c>
      <c r="M11" s="68" t="s">
        <v>42</v>
      </c>
      <c r="N11" s="69" t="s">
        <v>41</v>
      </c>
      <c r="O11" s="67" t="s">
        <v>42</v>
      </c>
      <c r="P11" s="65" t="s">
        <v>41</v>
      </c>
      <c r="Q11" s="68" t="s">
        <v>42</v>
      </c>
      <c r="R11" s="69" t="s">
        <v>41</v>
      </c>
      <c r="S11" s="67" t="s">
        <v>42</v>
      </c>
      <c r="T11" s="65" t="s">
        <v>41</v>
      </c>
      <c r="U11" s="65" t="s">
        <v>42</v>
      </c>
      <c r="V11" s="64" t="s">
        <v>41</v>
      </c>
      <c r="W11" s="64" t="s">
        <v>42</v>
      </c>
      <c r="X11" s="65" t="s">
        <v>41</v>
      </c>
      <c r="Y11" s="65" t="s">
        <v>42</v>
      </c>
      <c r="Z11" s="66" t="s">
        <v>41</v>
      </c>
      <c r="AA11" s="67" t="s">
        <v>42</v>
      </c>
      <c r="AB11" s="65" t="s">
        <v>41</v>
      </c>
      <c r="AC11" s="68" t="s">
        <v>42</v>
      </c>
      <c r="AD11" s="69" t="s">
        <v>41</v>
      </c>
      <c r="AE11" s="67" t="s">
        <v>42</v>
      </c>
      <c r="AF11" s="65" t="s">
        <v>41</v>
      </c>
      <c r="AG11" s="68" t="s">
        <v>42</v>
      </c>
      <c r="AH11" s="69" t="s">
        <v>41</v>
      </c>
      <c r="AI11" s="67" t="s">
        <v>42</v>
      </c>
      <c r="AJ11" s="65" t="s">
        <v>41</v>
      </c>
      <c r="AK11" s="65" t="s">
        <v>42</v>
      </c>
      <c r="AL11" s="64" t="s">
        <v>41</v>
      </c>
      <c r="AM11" s="64" t="s">
        <v>42</v>
      </c>
      <c r="AN11" s="65" t="s">
        <v>41</v>
      </c>
      <c r="AO11" s="65" t="s">
        <v>42</v>
      </c>
      <c r="AP11" s="66" t="s">
        <v>41</v>
      </c>
      <c r="AQ11" s="67" t="s">
        <v>42</v>
      </c>
      <c r="AR11" s="65" t="s">
        <v>41</v>
      </c>
      <c r="AS11" s="68" t="s">
        <v>42</v>
      </c>
      <c r="AT11" s="69" t="s">
        <v>41</v>
      </c>
      <c r="AU11" s="67" t="s">
        <v>42</v>
      </c>
      <c r="AV11" s="70"/>
      <c r="AW11" s="70"/>
      <c r="AX11" s="70"/>
      <c r="AY11" s="70"/>
    </row>
    <row r="12">
      <c r="A12" s="71" t="s">
        <v>43</v>
      </c>
      <c r="B12" s="72"/>
      <c r="C12" s="72"/>
      <c r="D12" s="72"/>
      <c r="E12" s="73"/>
      <c r="F12" s="72"/>
      <c r="G12" s="73"/>
      <c r="H12" s="72"/>
      <c r="I12" s="73"/>
      <c r="J12" s="74" t="s">
        <v>44</v>
      </c>
      <c r="K12" s="75">
        <f>($K$10)*VALUE(SUBSTITUTE(MID(J12,FIND(":",J12)+1,99),",",""))</f>
        <v>11.997</v>
      </c>
      <c r="L12" s="74" t="s">
        <v>44</v>
      </c>
      <c r="M12" s="75">
        <f>($M$10)*VALUE(SUBSTITUTE(MID(L12,FIND(":",L12)+1,99),",",""))</f>
        <v>11.997</v>
      </c>
      <c r="N12" s="72"/>
      <c r="O12" s="73"/>
      <c r="P12" s="72"/>
      <c r="Q12" s="73"/>
      <c r="R12" s="72"/>
      <c r="S12" s="73"/>
      <c r="T12" s="72"/>
      <c r="U12" s="73"/>
      <c r="V12" s="72"/>
      <c r="W12" s="73"/>
      <c r="X12" s="72"/>
      <c r="Y12" s="73"/>
      <c r="Z12" s="72"/>
      <c r="AA12" s="73"/>
      <c r="AB12" s="72"/>
      <c r="AC12" s="73"/>
      <c r="AD12" s="72"/>
      <c r="AE12" s="73"/>
      <c r="AF12" s="72"/>
      <c r="AG12" s="73"/>
      <c r="AH12" s="72"/>
      <c r="AI12" s="73"/>
      <c r="AJ12" s="72"/>
      <c r="AK12" s="73"/>
      <c r="AL12" s="72"/>
      <c r="AM12" s="73"/>
      <c r="AN12" s="72"/>
      <c r="AO12" s="73"/>
      <c r="AP12" s="72"/>
      <c r="AQ12" s="73"/>
      <c r="AR12" s="72"/>
      <c r="AS12" s="73"/>
      <c r="AT12" s="72"/>
      <c r="AU12" s="73"/>
    </row>
    <row r="13">
      <c r="A13" s="76" t="s">
        <v>47</v>
      </c>
      <c r="B13" s="72"/>
      <c r="C13" s="72"/>
      <c r="D13" s="72"/>
      <c r="E13" s="73"/>
      <c r="F13" s="77" t="s">
        <v>48</v>
      </c>
      <c r="G13" s="75">
        <f t="shared" ref="G13:G20" si="1">($G$10)*VALUE(SUBSTITUTE(MID(F13,FIND(":",F13)+1,99),",",""))</f>
        <v>14.99</v>
      </c>
      <c r="H13" s="77" t="s">
        <v>48</v>
      </c>
      <c r="I13" s="75">
        <f t="shared" ref="I13:I20" si="2">($I$10)*VALUE(SUBSTITUTE(MID(H13,FIND(":",H13)+1,99),",",""))</f>
        <v>14.99</v>
      </c>
      <c r="J13" s="72"/>
      <c r="K13" s="73"/>
      <c r="L13" s="72"/>
      <c r="M13" s="73"/>
      <c r="N13" s="72"/>
      <c r="O13" s="73"/>
      <c r="P13" s="72"/>
      <c r="Q13" s="73"/>
      <c r="R13" s="72"/>
      <c r="S13" s="73"/>
      <c r="T13" s="72"/>
      <c r="U13" s="73"/>
      <c r="V13" s="72"/>
      <c r="W13" s="73"/>
      <c r="X13" s="72"/>
      <c r="Y13" s="73"/>
      <c r="Z13" s="72"/>
      <c r="AA13" s="73"/>
      <c r="AB13" s="72"/>
      <c r="AC13" s="73"/>
      <c r="AD13" s="72"/>
      <c r="AE13" s="73"/>
      <c r="AF13" s="72"/>
      <c r="AG13" s="73"/>
      <c r="AH13" s="72"/>
      <c r="AI13" s="73"/>
      <c r="AJ13" s="72"/>
      <c r="AK13" s="73"/>
      <c r="AL13" s="72"/>
      <c r="AM13" s="73"/>
      <c r="AN13" s="72"/>
      <c r="AO13" s="73"/>
      <c r="AP13" s="72"/>
      <c r="AQ13" s="73"/>
      <c r="AR13" s="72"/>
      <c r="AS13" s="73"/>
      <c r="AT13" s="72"/>
      <c r="AU13" s="73"/>
    </row>
    <row r="14">
      <c r="A14" s="71" t="s">
        <v>50</v>
      </c>
      <c r="B14" s="72"/>
      <c r="C14" s="72"/>
      <c r="D14" s="72"/>
      <c r="E14" s="73"/>
      <c r="F14" s="74" t="s">
        <v>49</v>
      </c>
      <c r="G14" s="78">
        <f t="shared" si="1"/>
        <v>59.96</v>
      </c>
      <c r="H14" s="74" t="s">
        <v>49</v>
      </c>
      <c r="I14" s="78">
        <f t="shared" si="2"/>
        <v>59.96</v>
      </c>
      <c r="J14" s="74" t="s">
        <v>51</v>
      </c>
      <c r="K14" s="78">
        <f>($K$10)*VALUE(SUBSTITUTE(MID(J14,FIND(":",J14)+1,99),",",""))</f>
        <v>43.989</v>
      </c>
      <c r="L14" s="74" t="s">
        <v>51</v>
      </c>
      <c r="M14" s="78">
        <f>($M$10)*VALUE(SUBSTITUTE(MID(L14,FIND(":",L14)+1,99),",",""))</f>
        <v>43.989</v>
      </c>
      <c r="N14" s="74" t="s">
        <v>52</v>
      </c>
      <c r="O14" s="78">
        <f>($O$10)*VALUE(SUBSTITUTE(MID(N14,FIND(":",N14)+1,99),",",""))</f>
        <v>39.99</v>
      </c>
      <c r="P14" s="74" t="s">
        <v>51</v>
      </c>
      <c r="Q14" s="78">
        <f>($Q$10)*VALUE(SUBSTITUTE(MID(P14,FIND(":",P14)+1,99),",",""))</f>
        <v>41.23625</v>
      </c>
      <c r="R14" s="74" t="s">
        <v>53</v>
      </c>
      <c r="S14" s="78">
        <f>($S$10)*VALUE(SUBSTITUTE(MID(R14,FIND(":",R14)+1,99),",",""))</f>
        <v>41.94</v>
      </c>
      <c r="T14" s="74" t="s">
        <v>53</v>
      </c>
      <c r="U14" s="78">
        <f>($U$10)*VALUE(SUBSTITUTE(MID(T14,FIND(":",T14)+1,99),",",""))</f>
        <v>41.94</v>
      </c>
      <c r="V14" s="74" t="s">
        <v>55</v>
      </c>
      <c r="W14" s="78">
        <f>($W$10)*VALUE(SUBSTITUTE(MID(V14,FIND(":",V14)+1,99),",",""))</f>
        <v>19.95</v>
      </c>
      <c r="X14" s="74" t="s">
        <v>52</v>
      </c>
      <c r="Y14" s="78">
        <f>($Y$10)*VALUE(SUBSTITUTE(MID(X14,FIND(":",X14)+1,99),",",""))</f>
        <v>35.70714286</v>
      </c>
      <c r="Z14" s="74" t="s">
        <v>52</v>
      </c>
      <c r="AA14" s="78">
        <f>($AA$10)*VALUE(SUBSTITUTE(MID(Z14,FIND(":",Z14)+1,99),",",""))</f>
        <v>35.70714286</v>
      </c>
      <c r="AB14" s="74" t="s">
        <v>52</v>
      </c>
      <c r="AC14" s="78">
        <f>($AC$10)*VALUE(SUBSTITUTE(MID(AB14,FIND(":",AB14)+1,99),",",""))</f>
        <v>39.9</v>
      </c>
      <c r="AD14" s="74" t="s">
        <v>51</v>
      </c>
      <c r="AE14" s="78">
        <f>($AE$10)*VALUE(SUBSTITUTE(MID(AD14,FIND(":",AD14)+1,99),",",""))</f>
        <v>38.4945</v>
      </c>
      <c r="AF14" s="74" t="s">
        <v>52</v>
      </c>
      <c r="AG14" s="78">
        <f>($AG$10)*VALUE(SUBSTITUTE(MID(AF14,FIND(":",AF14)+1,99),",",""))</f>
        <v>34.995</v>
      </c>
      <c r="AH14" s="74" t="s">
        <v>51</v>
      </c>
      <c r="AI14" s="78">
        <f>($AI$10)*VALUE(SUBSTITUTE(MID(AH14,FIND(":",AH14)+1,99),",",""))</f>
        <v>45.815</v>
      </c>
      <c r="AJ14" s="74" t="s">
        <v>51</v>
      </c>
      <c r="AK14" s="78">
        <f>($AK$10)*VALUE(SUBSTITUTE(MID(AJ14,FIND(":",AJ14)+1,99),",",""))</f>
        <v>45.815</v>
      </c>
      <c r="AL14" s="74" t="s">
        <v>52</v>
      </c>
      <c r="AM14" s="78">
        <f>($AM$10)*VALUE(SUBSTITUTE(MID(AL14,FIND(":",AL14)+1,99),",",""))</f>
        <v>35.70714286</v>
      </c>
      <c r="AN14" s="74" t="s">
        <v>52</v>
      </c>
      <c r="AO14" s="78">
        <f>($AO$10)*VALUE(SUBSTITUTE(MID(AN14,FIND(":",AN14)+1,99),",",""))</f>
        <v>35.70714286</v>
      </c>
      <c r="AP14" s="74" t="s">
        <v>51</v>
      </c>
      <c r="AQ14" s="78">
        <f>($AQ$10)*VALUE(SUBSTITUTE(MID(AP14,FIND(":",AP14)+1,99),",",""))</f>
        <v>65.9945</v>
      </c>
      <c r="AR14" s="74" t="s">
        <v>51</v>
      </c>
      <c r="AS14" s="78">
        <f>($AS$10)*VALUE(SUBSTITUTE(MID(AR14,FIND(":",AR14)+1,99),",",""))</f>
        <v>109.9945</v>
      </c>
      <c r="AT14" s="74" t="s">
        <v>49</v>
      </c>
      <c r="AU14" s="78">
        <f>($AU$10)*VALUE(SUBSTITUTE(MID(AT14,FIND(":",AT14)+1,99),",",""))</f>
        <v>19.99333333</v>
      </c>
    </row>
    <row r="15">
      <c r="A15" s="76" t="s">
        <v>56</v>
      </c>
      <c r="B15" s="72"/>
      <c r="C15" s="72"/>
      <c r="D15" s="72"/>
      <c r="E15" s="73"/>
      <c r="F15" s="77" t="s">
        <v>51</v>
      </c>
      <c r="G15" s="75">
        <f t="shared" si="1"/>
        <v>164.89</v>
      </c>
      <c r="H15" s="77" t="s">
        <v>51</v>
      </c>
      <c r="I15" s="75">
        <f t="shared" si="2"/>
        <v>164.89</v>
      </c>
      <c r="J15" s="72"/>
      <c r="K15" s="73"/>
      <c r="L15" s="72"/>
      <c r="M15" s="73"/>
      <c r="N15" s="72"/>
      <c r="O15" s="73"/>
      <c r="P15" s="72"/>
      <c r="Q15" s="73"/>
      <c r="R15" s="72"/>
      <c r="S15" s="73"/>
      <c r="T15" s="72"/>
      <c r="U15" s="73"/>
      <c r="V15" s="72"/>
      <c r="W15" s="73"/>
      <c r="X15" s="72"/>
      <c r="Y15" s="73"/>
      <c r="Z15" s="72"/>
      <c r="AA15" s="73"/>
      <c r="AB15" s="72"/>
      <c r="AC15" s="73"/>
      <c r="AD15" s="72"/>
      <c r="AE15" s="73"/>
      <c r="AF15" s="72"/>
      <c r="AG15" s="73"/>
      <c r="AH15" s="72"/>
      <c r="AI15" s="73"/>
      <c r="AJ15" s="72"/>
      <c r="AK15" s="73"/>
      <c r="AL15" s="72"/>
      <c r="AM15" s="73"/>
      <c r="AN15" s="72"/>
      <c r="AO15" s="73"/>
      <c r="AP15" s="72"/>
      <c r="AQ15" s="73"/>
      <c r="AR15" s="72"/>
      <c r="AS15" s="73"/>
      <c r="AT15" s="72"/>
      <c r="AU15" s="73"/>
    </row>
    <row r="16">
      <c r="A16" s="71" t="s">
        <v>57</v>
      </c>
      <c r="B16" s="74" t="s">
        <v>58</v>
      </c>
      <c r="C16" s="78">
        <f t="shared" ref="C16:C18" si="3">($C$10)*VALUE(SUBSTITUTE(MID(B16,FIND(":",B16)+1,99),",",""))</f>
        <v>428.6275</v>
      </c>
      <c r="D16" s="74" t="s">
        <v>59</v>
      </c>
      <c r="E16" s="78">
        <f t="shared" ref="E16:E18" si="4">($E$10)*VALUE(SUBSTITUTE(MID(D16,FIND(":",D16)+1,99),",",""))</f>
        <v>524.925</v>
      </c>
      <c r="F16" s="74" t="s">
        <v>52</v>
      </c>
      <c r="G16" s="78">
        <f t="shared" si="1"/>
        <v>149.9</v>
      </c>
      <c r="H16" s="74" t="s">
        <v>52</v>
      </c>
      <c r="I16" s="78">
        <f t="shared" si="2"/>
        <v>149.9</v>
      </c>
      <c r="J16" s="74" t="s">
        <v>62</v>
      </c>
      <c r="K16" s="78">
        <f t="shared" ref="K16:K20" si="5">($K$10)*VALUE(SUBSTITUTE(MID(J16,FIND(":",J16)+1,99),",",""))</f>
        <v>167.958</v>
      </c>
      <c r="L16" s="74" t="s">
        <v>62</v>
      </c>
      <c r="M16" s="78">
        <f t="shared" ref="M16:M20" si="6">($M$10)*VALUE(SUBSTITUTE(MID(L16,FIND(":",L16)+1,99),",",""))</f>
        <v>167.958</v>
      </c>
      <c r="N16" s="74" t="s">
        <v>62</v>
      </c>
      <c r="O16" s="78">
        <f t="shared" ref="O16:O20" si="7">($O$10)*VALUE(SUBSTITUTE(MID(N16,FIND(":",N16)+1,99),",",""))</f>
        <v>167.958</v>
      </c>
      <c r="P16" s="74" t="s">
        <v>58</v>
      </c>
      <c r="Q16" s="78">
        <f t="shared" ref="Q16:Q20" si="8">($Q$10)*VALUE(SUBSTITUTE(MID(P16,FIND(":",P16)+1,99),",",""))</f>
        <v>183.68875</v>
      </c>
      <c r="R16" s="74" t="s">
        <v>72</v>
      </c>
      <c r="S16" s="78">
        <f t="shared" ref="S16:S20" si="9">($S$10)*VALUE(SUBSTITUTE(MID(R16,FIND(":",R16)+1,99),",",""))</f>
        <v>118.83</v>
      </c>
      <c r="T16" s="74" t="s">
        <v>72</v>
      </c>
      <c r="U16" s="78">
        <f t="shared" ref="U16:U20" si="10">($U$10)*VALUE(SUBSTITUTE(MID(T16,FIND(":",T16)+1,99),",",""))</f>
        <v>118.83</v>
      </c>
      <c r="V16" s="74" t="s">
        <v>62</v>
      </c>
      <c r="W16" s="78">
        <f t="shared" ref="W16:W20" si="11">($W$10)*VALUE(SUBSTITUTE(MID(V16,FIND(":",V16)+1,99),",",""))</f>
        <v>167.58</v>
      </c>
      <c r="X16" s="74" t="s">
        <v>62</v>
      </c>
      <c r="Y16" s="78">
        <f t="shared" ref="Y16:Y20" si="12">($Y$10)*VALUE(SUBSTITUTE(MID(X16,FIND(":",X16)+1,99),",",""))</f>
        <v>149.97</v>
      </c>
      <c r="Z16" s="74" t="s">
        <v>62</v>
      </c>
      <c r="AA16" s="78">
        <f t="shared" ref="AA16:AA20" si="13">($AA$10)*VALUE(SUBSTITUTE(MID(Z16,FIND(":",Z16)+1,99),",",""))</f>
        <v>149.97</v>
      </c>
      <c r="AB16" s="74" t="s">
        <v>94</v>
      </c>
      <c r="AC16" s="78">
        <f t="shared" ref="AC16:AC20" si="14">($AC$10)*VALUE(SUBSTITUTE(MID(AB16,FIND(":",AB16)+1,99),",",""))</f>
        <v>159.6</v>
      </c>
      <c r="AD16" s="74" t="s">
        <v>62</v>
      </c>
      <c r="AE16" s="78">
        <f t="shared" ref="AE16:AE20" si="15">($AE$10)*VALUE(SUBSTITUTE(MID(AD16,FIND(":",AD16)+1,99),",",""))</f>
        <v>146.979</v>
      </c>
      <c r="AF16" s="74" t="s">
        <v>62</v>
      </c>
      <c r="AG16" s="78">
        <f t="shared" ref="AG16:AG20" si="16">($AG$10)*VALUE(SUBSTITUTE(MID(AF16,FIND(":",AF16)+1,99),",",""))</f>
        <v>146.979</v>
      </c>
      <c r="AH16" s="74" t="s">
        <v>58</v>
      </c>
      <c r="AI16" s="78">
        <f t="shared" ref="AI16:AI20" si="17">($AI$10)*VALUE(SUBSTITUTE(MID(AH16,FIND(":",AH16)+1,99),",",""))</f>
        <v>204.085</v>
      </c>
      <c r="AJ16" s="74" t="s">
        <v>58</v>
      </c>
      <c r="AK16" s="78">
        <f t="shared" ref="AK16:AK20" si="18">($AK$10)*VALUE(SUBSTITUTE(MID(AJ16,FIND(":",AJ16)+1,99),",",""))</f>
        <v>204.085</v>
      </c>
      <c r="AL16" s="74" t="s">
        <v>62</v>
      </c>
      <c r="AM16" s="78">
        <f t="shared" ref="AM16:AM20" si="19">($AM$10)*VALUE(SUBSTITUTE(MID(AL16,FIND(":",AL16)+1,99),",",""))</f>
        <v>149.97</v>
      </c>
      <c r="AN16" s="74" t="s">
        <v>62</v>
      </c>
      <c r="AO16" s="78">
        <f t="shared" ref="AO16:AO20" si="20">($AO$10)*VALUE(SUBSTITUTE(MID(AN16,FIND(":",AN16)+1,99),",",""))</f>
        <v>149.97</v>
      </c>
      <c r="AP16" s="74" t="s">
        <v>58</v>
      </c>
      <c r="AQ16" s="78">
        <f t="shared" ref="AQ16:AQ20" si="21">($AQ$10)*VALUE(SUBSTITUTE(MID(AP16,FIND(":",AP16)+1,99),",",""))</f>
        <v>293.9755</v>
      </c>
      <c r="AR16" s="74" t="s">
        <v>58</v>
      </c>
      <c r="AS16" s="78">
        <f t="shared" ref="AS16:AS20" si="22">($AS$10)*VALUE(SUBSTITUTE(MID(AR16,FIND(":",AR16)+1,99),",",""))</f>
        <v>489.9755</v>
      </c>
      <c r="AT16" s="74" t="s">
        <v>134</v>
      </c>
      <c r="AU16" s="78">
        <f t="shared" ref="AU16:AU20" si="23">($AU$10)*VALUE(SUBSTITUTE(MID(AT16,FIND(":",AT16)+1,99),",",""))</f>
        <v>249.9166667</v>
      </c>
    </row>
    <row r="17">
      <c r="A17" s="76" t="s">
        <v>141</v>
      </c>
      <c r="B17" s="77" t="s">
        <v>51</v>
      </c>
      <c r="C17" s="78">
        <f t="shared" si="3"/>
        <v>96.2225</v>
      </c>
      <c r="D17" s="77" t="s">
        <v>144</v>
      </c>
      <c r="E17" s="78">
        <f t="shared" si="4"/>
        <v>69.99</v>
      </c>
      <c r="F17" s="77" t="s">
        <v>44</v>
      </c>
      <c r="G17" s="78">
        <f t="shared" si="1"/>
        <v>44.97</v>
      </c>
      <c r="H17" s="77" t="s">
        <v>144</v>
      </c>
      <c r="I17" s="78">
        <f t="shared" si="2"/>
        <v>29.98</v>
      </c>
      <c r="J17" s="77" t="s">
        <v>147</v>
      </c>
      <c r="K17" s="78">
        <f t="shared" si="5"/>
        <v>35.991</v>
      </c>
      <c r="L17" s="77" t="s">
        <v>147</v>
      </c>
      <c r="M17" s="78">
        <f t="shared" si="6"/>
        <v>35.991</v>
      </c>
      <c r="N17" s="77" t="s">
        <v>54</v>
      </c>
      <c r="O17" s="78">
        <f t="shared" si="7"/>
        <v>31.992</v>
      </c>
      <c r="P17" s="77" t="s">
        <v>51</v>
      </c>
      <c r="Q17" s="78">
        <f t="shared" si="8"/>
        <v>41.23625</v>
      </c>
      <c r="R17" s="77" t="s">
        <v>55</v>
      </c>
      <c r="S17" s="78">
        <f t="shared" si="9"/>
        <v>34.95</v>
      </c>
      <c r="T17" s="77" t="s">
        <v>55</v>
      </c>
      <c r="U17" s="78">
        <f t="shared" si="10"/>
        <v>34.95</v>
      </c>
      <c r="V17" s="77" t="s">
        <v>55</v>
      </c>
      <c r="W17" s="78">
        <f t="shared" si="11"/>
        <v>19.95</v>
      </c>
      <c r="X17" s="77" t="s">
        <v>52</v>
      </c>
      <c r="Y17" s="78">
        <f t="shared" si="12"/>
        <v>35.70714286</v>
      </c>
      <c r="Z17" s="77" t="s">
        <v>52</v>
      </c>
      <c r="AA17" s="78">
        <f t="shared" si="13"/>
        <v>35.70714286</v>
      </c>
      <c r="AB17" s="77" t="s">
        <v>147</v>
      </c>
      <c r="AC17" s="78">
        <f t="shared" si="14"/>
        <v>35.91</v>
      </c>
      <c r="AD17" s="77" t="s">
        <v>147</v>
      </c>
      <c r="AE17" s="78">
        <f t="shared" si="15"/>
        <v>31.4955</v>
      </c>
      <c r="AF17" s="77" t="s">
        <v>54</v>
      </c>
      <c r="AG17" s="78">
        <f t="shared" si="16"/>
        <v>27.996</v>
      </c>
      <c r="AH17" s="77" t="s">
        <v>51</v>
      </c>
      <c r="AI17" s="78">
        <f t="shared" si="17"/>
        <v>45.815</v>
      </c>
      <c r="AJ17" s="77" t="s">
        <v>51</v>
      </c>
      <c r="AK17" s="78">
        <f t="shared" si="18"/>
        <v>45.815</v>
      </c>
      <c r="AL17" s="77" t="s">
        <v>52</v>
      </c>
      <c r="AM17" s="78">
        <f t="shared" si="19"/>
        <v>35.70714286</v>
      </c>
      <c r="AN17" s="77" t="s">
        <v>52</v>
      </c>
      <c r="AO17" s="78">
        <f t="shared" si="20"/>
        <v>35.70714286</v>
      </c>
      <c r="AP17" s="77" t="s">
        <v>51</v>
      </c>
      <c r="AQ17" s="78">
        <f t="shared" si="21"/>
        <v>65.9945</v>
      </c>
      <c r="AR17" s="77" t="s">
        <v>51</v>
      </c>
      <c r="AS17" s="78">
        <f t="shared" si="22"/>
        <v>109.9945</v>
      </c>
      <c r="AT17" s="77" t="s">
        <v>44</v>
      </c>
      <c r="AU17" s="78">
        <f t="shared" si="23"/>
        <v>14.995</v>
      </c>
    </row>
    <row r="18">
      <c r="A18" s="71" t="s">
        <v>168</v>
      </c>
      <c r="B18" s="74" t="s">
        <v>169</v>
      </c>
      <c r="C18" s="78">
        <f t="shared" si="3"/>
        <v>2195.6225</v>
      </c>
      <c r="D18" s="74" t="s">
        <v>134</v>
      </c>
      <c r="E18" s="78">
        <f t="shared" si="4"/>
        <v>1749.75</v>
      </c>
      <c r="F18" s="74" t="s">
        <v>172</v>
      </c>
      <c r="G18" s="78">
        <f t="shared" si="1"/>
        <v>764.49</v>
      </c>
      <c r="H18" s="74" t="s">
        <v>172</v>
      </c>
      <c r="I18" s="78">
        <f t="shared" si="2"/>
        <v>764.49</v>
      </c>
      <c r="J18" s="74" t="s">
        <v>175</v>
      </c>
      <c r="K18" s="78">
        <f t="shared" si="5"/>
        <v>999.75</v>
      </c>
      <c r="L18" s="74" t="s">
        <v>169</v>
      </c>
      <c r="M18" s="78">
        <f t="shared" si="6"/>
        <v>1003.749</v>
      </c>
      <c r="N18" s="74" t="s">
        <v>169</v>
      </c>
      <c r="O18" s="78">
        <f t="shared" si="7"/>
        <v>1003.749</v>
      </c>
      <c r="P18" s="74" t="s">
        <v>169</v>
      </c>
      <c r="Q18" s="78">
        <f t="shared" si="8"/>
        <v>940.93625</v>
      </c>
      <c r="R18" s="74" t="s">
        <v>180</v>
      </c>
      <c r="S18" s="78">
        <f t="shared" si="9"/>
        <v>705.99</v>
      </c>
      <c r="T18" s="74" t="s">
        <v>180</v>
      </c>
      <c r="U18" s="78">
        <f t="shared" si="10"/>
        <v>705.99</v>
      </c>
      <c r="V18" s="74" t="s">
        <v>180</v>
      </c>
      <c r="W18" s="78">
        <f t="shared" si="11"/>
        <v>402.99</v>
      </c>
      <c r="X18" s="74" t="s">
        <v>175</v>
      </c>
      <c r="Y18" s="78">
        <f t="shared" si="12"/>
        <v>892.6785714</v>
      </c>
      <c r="Z18" s="74" t="s">
        <v>169</v>
      </c>
      <c r="AA18" s="78">
        <f t="shared" si="13"/>
        <v>896.2492857</v>
      </c>
      <c r="AB18" s="74" t="s">
        <v>169</v>
      </c>
      <c r="AC18" s="78">
        <f t="shared" si="14"/>
        <v>1001.49</v>
      </c>
      <c r="AD18" s="74" t="s">
        <v>175</v>
      </c>
      <c r="AE18" s="78">
        <f t="shared" si="15"/>
        <v>874.875</v>
      </c>
      <c r="AF18" s="74" t="s">
        <v>175</v>
      </c>
      <c r="AG18" s="78">
        <f t="shared" si="16"/>
        <v>874.875</v>
      </c>
      <c r="AH18" s="74" t="s">
        <v>169</v>
      </c>
      <c r="AI18" s="78">
        <f t="shared" si="17"/>
        <v>1045.415</v>
      </c>
      <c r="AJ18" s="74" t="s">
        <v>169</v>
      </c>
      <c r="AK18" s="78">
        <f t="shared" si="18"/>
        <v>1045.415</v>
      </c>
      <c r="AL18" s="74" t="s">
        <v>175</v>
      </c>
      <c r="AM18" s="78">
        <f t="shared" si="19"/>
        <v>892.6785714</v>
      </c>
      <c r="AN18" s="74" t="s">
        <v>169</v>
      </c>
      <c r="AO18" s="78">
        <f t="shared" si="20"/>
        <v>896.2492857</v>
      </c>
      <c r="AP18" s="74" t="s">
        <v>169</v>
      </c>
      <c r="AQ18" s="78">
        <f t="shared" si="21"/>
        <v>1505.8745</v>
      </c>
      <c r="AR18" s="74" t="s">
        <v>169</v>
      </c>
      <c r="AS18" s="78">
        <f t="shared" si="22"/>
        <v>2509.8745</v>
      </c>
      <c r="AT18" s="74" t="s">
        <v>172</v>
      </c>
      <c r="AU18" s="78">
        <f t="shared" si="23"/>
        <v>254.915</v>
      </c>
    </row>
    <row r="19">
      <c r="A19" s="76" t="s">
        <v>195</v>
      </c>
      <c r="B19" s="72"/>
      <c r="C19" s="73"/>
      <c r="D19" s="72"/>
      <c r="E19" s="73"/>
      <c r="F19" s="77" t="s">
        <v>180</v>
      </c>
      <c r="G19" s="78">
        <f t="shared" si="1"/>
        <v>1513.99</v>
      </c>
      <c r="H19" s="77" t="s">
        <v>180</v>
      </c>
      <c r="I19" s="78">
        <f t="shared" si="2"/>
        <v>1513.99</v>
      </c>
      <c r="J19" s="77" t="s">
        <v>197</v>
      </c>
      <c r="K19" s="78">
        <f t="shared" si="5"/>
        <v>2007.498</v>
      </c>
      <c r="L19" s="77" t="s">
        <v>199</v>
      </c>
      <c r="M19" s="78">
        <f t="shared" si="6"/>
        <v>2003.499</v>
      </c>
      <c r="N19" s="77" t="s">
        <v>199</v>
      </c>
      <c r="O19" s="78">
        <f t="shared" si="7"/>
        <v>2003.499</v>
      </c>
      <c r="P19" s="77" t="s">
        <v>199</v>
      </c>
      <c r="Q19" s="78">
        <f t="shared" si="8"/>
        <v>1878.12375</v>
      </c>
      <c r="R19" s="77" t="s">
        <v>203</v>
      </c>
      <c r="S19" s="78">
        <f t="shared" si="9"/>
        <v>1404.99</v>
      </c>
      <c r="T19" s="77" t="s">
        <v>204</v>
      </c>
      <c r="U19" s="78">
        <f t="shared" si="10"/>
        <v>1398</v>
      </c>
      <c r="V19" s="77" t="s">
        <v>204</v>
      </c>
      <c r="W19" s="78">
        <f t="shared" si="11"/>
        <v>798</v>
      </c>
      <c r="X19" s="77" t="s">
        <v>205</v>
      </c>
      <c r="Y19" s="78">
        <f t="shared" si="12"/>
        <v>1785.357143</v>
      </c>
      <c r="Z19" s="77" t="s">
        <v>199</v>
      </c>
      <c r="AA19" s="78">
        <f t="shared" si="13"/>
        <v>1788.927857</v>
      </c>
      <c r="AB19" s="77" t="s">
        <v>199</v>
      </c>
      <c r="AC19" s="78">
        <f t="shared" si="14"/>
        <v>1998.99</v>
      </c>
      <c r="AD19" s="77" t="s">
        <v>205</v>
      </c>
      <c r="AE19" s="78">
        <f t="shared" si="15"/>
        <v>1749.75</v>
      </c>
      <c r="AF19" s="77" t="s">
        <v>197</v>
      </c>
      <c r="AG19" s="78">
        <f t="shared" si="16"/>
        <v>1756.749</v>
      </c>
      <c r="AH19" s="77" t="s">
        <v>205</v>
      </c>
      <c r="AI19" s="78">
        <f t="shared" si="17"/>
        <v>2082.5</v>
      </c>
      <c r="AJ19" s="77" t="s">
        <v>205</v>
      </c>
      <c r="AK19" s="78">
        <f t="shared" si="18"/>
        <v>2082.5</v>
      </c>
      <c r="AL19" s="77" t="s">
        <v>175</v>
      </c>
      <c r="AM19" s="78">
        <f t="shared" si="19"/>
        <v>892.6785714</v>
      </c>
      <c r="AN19" s="77" t="s">
        <v>169</v>
      </c>
      <c r="AO19" s="78">
        <f t="shared" si="20"/>
        <v>896.2492857</v>
      </c>
      <c r="AP19" s="77" t="s">
        <v>169</v>
      </c>
      <c r="AQ19" s="78">
        <f t="shared" si="21"/>
        <v>1505.8745</v>
      </c>
      <c r="AR19" s="77" t="s">
        <v>215</v>
      </c>
      <c r="AS19" s="78">
        <f t="shared" si="22"/>
        <v>4929.7535</v>
      </c>
      <c r="AT19" s="77" t="s">
        <v>180</v>
      </c>
      <c r="AU19" s="78">
        <f t="shared" si="23"/>
        <v>504.8316667</v>
      </c>
    </row>
    <row r="20">
      <c r="A20" s="71" t="s">
        <v>218</v>
      </c>
      <c r="B20" s="72"/>
      <c r="C20" s="73"/>
      <c r="D20" s="72"/>
      <c r="E20" s="73"/>
      <c r="F20" s="74" t="s">
        <v>59</v>
      </c>
      <c r="G20" s="78">
        <f t="shared" si="1"/>
        <v>224.85</v>
      </c>
      <c r="H20" s="74" t="s">
        <v>59</v>
      </c>
      <c r="I20" s="78">
        <f t="shared" si="2"/>
        <v>224.85</v>
      </c>
      <c r="J20" s="74" t="s">
        <v>221</v>
      </c>
      <c r="K20" s="78">
        <f t="shared" si="5"/>
        <v>239.94</v>
      </c>
      <c r="L20" s="74" t="s">
        <v>221</v>
      </c>
      <c r="M20" s="78">
        <f t="shared" si="6"/>
        <v>239.94</v>
      </c>
      <c r="N20" s="74" t="s">
        <v>222</v>
      </c>
      <c r="O20" s="78">
        <f t="shared" si="7"/>
        <v>235.941</v>
      </c>
      <c r="P20" s="74" t="s">
        <v>223</v>
      </c>
      <c r="Q20" s="78">
        <f t="shared" si="8"/>
        <v>258.66375</v>
      </c>
      <c r="R20" s="74" t="s">
        <v>225</v>
      </c>
      <c r="S20" s="78">
        <f t="shared" si="9"/>
        <v>160.77</v>
      </c>
      <c r="T20" s="74" t="s">
        <v>225</v>
      </c>
      <c r="U20" s="78">
        <f t="shared" si="10"/>
        <v>160.77</v>
      </c>
      <c r="V20" s="74" t="s">
        <v>221</v>
      </c>
      <c r="W20" s="78">
        <f t="shared" si="11"/>
        <v>239.4</v>
      </c>
      <c r="X20" s="74" t="s">
        <v>221</v>
      </c>
      <c r="Y20" s="78">
        <f t="shared" si="12"/>
        <v>214.2428571</v>
      </c>
      <c r="Z20" s="74" t="s">
        <v>221</v>
      </c>
      <c r="AA20" s="78">
        <f t="shared" si="13"/>
        <v>214.2428571</v>
      </c>
      <c r="AB20" s="74" t="s">
        <v>230</v>
      </c>
      <c r="AC20" s="78">
        <f t="shared" si="14"/>
        <v>207.48</v>
      </c>
      <c r="AD20" s="74" t="s">
        <v>221</v>
      </c>
      <c r="AE20" s="78">
        <f t="shared" si="15"/>
        <v>209.97</v>
      </c>
      <c r="AF20" s="74" t="s">
        <v>221</v>
      </c>
      <c r="AG20" s="78">
        <f t="shared" si="16"/>
        <v>209.97</v>
      </c>
      <c r="AH20" s="74" t="s">
        <v>223</v>
      </c>
      <c r="AI20" s="78">
        <f t="shared" si="17"/>
        <v>287.385</v>
      </c>
      <c r="AJ20" s="74" t="s">
        <v>223</v>
      </c>
      <c r="AK20" s="78">
        <f t="shared" si="18"/>
        <v>287.385</v>
      </c>
      <c r="AL20" s="74" t="s">
        <v>222</v>
      </c>
      <c r="AM20" s="78">
        <f t="shared" si="19"/>
        <v>210.6721429</v>
      </c>
      <c r="AN20" s="74" t="s">
        <v>221</v>
      </c>
      <c r="AO20" s="78">
        <f t="shared" si="20"/>
        <v>214.2428571</v>
      </c>
      <c r="AP20" s="74" t="s">
        <v>223</v>
      </c>
      <c r="AQ20" s="78">
        <f t="shared" si="21"/>
        <v>413.9655</v>
      </c>
      <c r="AR20" s="74" t="s">
        <v>235</v>
      </c>
      <c r="AS20" s="78">
        <f t="shared" si="22"/>
        <v>699.965</v>
      </c>
      <c r="AT20" s="74" t="s">
        <v>223</v>
      </c>
      <c r="AU20" s="78">
        <f t="shared" si="23"/>
        <v>344.885</v>
      </c>
    </row>
    <row r="21">
      <c r="A21" s="76" t="s">
        <v>238</v>
      </c>
      <c r="B21" s="77" t="s">
        <v>62</v>
      </c>
      <c r="C21" s="78">
        <f>($C$10)*VALUE(SUBSTITUTE(MID(B21,FIND(":",B21)+1,99),",",""))</f>
        <v>367.395</v>
      </c>
      <c r="D21" s="77" t="s">
        <v>244</v>
      </c>
      <c r="E21" s="78">
        <f>($E$10)*VALUE(SUBSTITUTE(MID(D21,FIND(":",D21)+1,99),",",""))</f>
        <v>454.935</v>
      </c>
      <c r="F21" s="72"/>
      <c r="G21" s="73"/>
      <c r="H21" s="72"/>
      <c r="I21" s="73"/>
      <c r="J21" s="72"/>
      <c r="K21" s="73"/>
      <c r="L21" s="72"/>
      <c r="M21" s="73"/>
      <c r="N21" s="72"/>
      <c r="O21" s="73"/>
      <c r="P21" s="72"/>
      <c r="Q21" s="73"/>
      <c r="R21" s="72"/>
      <c r="S21" s="73"/>
      <c r="T21" s="72"/>
      <c r="U21" s="73"/>
      <c r="V21" s="72"/>
      <c r="W21" s="73"/>
      <c r="X21" s="72"/>
      <c r="Y21" s="73"/>
      <c r="Z21" s="72"/>
      <c r="AA21" s="73"/>
      <c r="AB21" s="72"/>
      <c r="AC21" s="73"/>
      <c r="AD21" s="72"/>
      <c r="AE21" s="73"/>
      <c r="AF21" s="72"/>
      <c r="AG21" s="73"/>
      <c r="AH21" s="72"/>
      <c r="AI21" s="73"/>
      <c r="AJ21" s="72"/>
      <c r="AK21" s="73"/>
      <c r="AL21" s="72"/>
      <c r="AM21" s="73"/>
      <c r="AN21" s="72"/>
      <c r="AO21" s="73"/>
      <c r="AP21" s="72"/>
      <c r="AQ21" s="73"/>
      <c r="AR21" s="72"/>
      <c r="AS21" s="73"/>
      <c r="AT21" s="72"/>
      <c r="AU21" s="73"/>
    </row>
    <row r="22">
      <c r="A22" s="71" t="s">
        <v>256</v>
      </c>
      <c r="B22" s="72"/>
      <c r="C22" s="73"/>
      <c r="D22" s="72"/>
      <c r="E22" s="73"/>
      <c r="F22" s="74" t="s">
        <v>257</v>
      </c>
      <c r="G22" s="78">
        <f>($G$10)*VALUE(SUBSTITUTE(MID(F22,FIND(":",F22)+1,99),",",""))</f>
        <v>644.57</v>
      </c>
      <c r="H22" s="74" t="s">
        <v>257</v>
      </c>
      <c r="I22" s="78">
        <f>($I$10)*VALUE(SUBSTITUTE(MID(H22,FIND(":",H22)+1,99),",",""))</f>
        <v>644.57</v>
      </c>
      <c r="J22" s="74" t="s">
        <v>258</v>
      </c>
      <c r="K22" s="78">
        <f>($K$10)*VALUE(SUBSTITUTE(MID(J22,FIND(":",J22)+1,99),",",""))</f>
        <v>719.82</v>
      </c>
      <c r="L22" s="74" t="s">
        <v>258</v>
      </c>
      <c r="M22" s="78">
        <f>($M$10)*VALUE(SUBSTITUTE(MID(L22,FIND(":",L22)+1,99),",",""))</f>
        <v>719.82</v>
      </c>
      <c r="N22" s="74" t="s">
        <v>258</v>
      </c>
      <c r="O22" s="78">
        <f>($O$10)*VALUE(SUBSTITUTE(MID(N22,FIND(":",N22)+1,99),",",""))</f>
        <v>719.82</v>
      </c>
      <c r="P22" s="74" t="s">
        <v>259</v>
      </c>
      <c r="Q22" s="78">
        <f>($Q$10)*VALUE(SUBSTITUTE(MID(P22,FIND(":",P22)+1,99),",",""))</f>
        <v>787.2375</v>
      </c>
      <c r="R22" s="74" t="s">
        <v>235</v>
      </c>
      <c r="S22" s="78">
        <f>($S$10)*VALUE(SUBSTITUTE(MID(R22,FIND(":",R22)+1,99),",",""))</f>
        <v>489.3</v>
      </c>
      <c r="T22" s="74" t="s">
        <v>235</v>
      </c>
      <c r="U22" s="78">
        <f>($U$10)*VALUE(SUBSTITUTE(MID(T22,FIND(":",T22)+1,99),",",""))</f>
        <v>489.3</v>
      </c>
      <c r="V22" s="74" t="s">
        <v>258</v>
      </c>
      <c r="W22" s="78">
        <f>($W$10)*VALUE(SUBSTITUTE(MID(V22,FIND(":",V22)+1,99),",",""))</f>
        <v>718.2</v>
      </c>
      <c r="X22" s="74" t="s">
        <v>258</v>
      </c>
      <c r="Y22" s="78">
        <f>($Y$10)*VALUE(SUBSTITUTE(MID(X22,FIND(":",X22)+1,99),",",""))</f>
        <v>642.7285714</v>
      </c>
      <c r="Z22" s="74" t="s">
        <v>258</v>
      </c>
      <c r="AA22" s="78">
        <f>($AA$10)*VALUE(SUBSTITUTE(MID(Z22,FIND(":",Z22)+1,99),",",""))</f>
        <v>642.7285714</v>
      </c>
      <c r="AB22" s="74" t="s">
        <v>265</v>
      </c>
      <c r="AC22" s="78">
        <f>($AC$10)*VALUE(SUBSTITUTE(MID(AB22,FIND(":",AB22)+1,99),",",""))</f>
        <v>626.43</v>
      </c>
      <c r="AD22" s="74" t="s">
        <v>258</v>
      </c>
      <c r="AE22" s="78">
        <f>($AE$10)*VALUE(SUBSTITUTE(MID(AD22,FIND(":",AD22)+1,99),",",""))</f>
        <v>629.91</v>
      </c>
      <c r="AF22" s="74" t="s">
        <v>258</v>
      </c>
      <c r="AG22" s="78">
        <f>($AG$10)*VALUE(SUBSTITUTE(MID(AF22,FIND(":",AF22)+1,99),",",""))</f>
        <v>629.91</v>
      </c>
      <c r="AH22" s="74" t="s">
        <v>259</v>
      </c>
      <c r="AI22" s="78">
        <f>($AI$10)*VALUE(SUBSTITUTE(MID(AH22,FIND(":",AH22)+1,99),",",""))</f>
        <v>874.65</v>
      </c>
      <c r="AJ22" s="74" t="s">
        <v>259</v>
      </c>
      <c r="AK22" s="78">
        <f>($AK$10)*VALUE(SUBSTITUTE(MID(AJ22,FIND(":",AJ22)+1,99),",",""))</f>
        <v>874.65</v>
      </c>
      <c r="AL22" s="74" t="s">
        <v>258</v>
      </c>
      <c r="AM22" s="78">
        <f>($AM$10)*VALUE(SUBSTITUTE(MID(AL22,FIND(":",AL22)+1,99),",",""))</f>
        <v>642.7285714</v>
      </c>
      <c r="AN22" s="74" t="s">
        <v>258</v>
      </c>
      <c r="AO22" s="78">
        <f>($AO$10)*VALUE(SUBSTITUTE(MID(AN22,FIND(":",AN22)+1,99),",",""))</f>
        <v>642.7285714</v>
      </c>
      <c r="AP22" s="74" t="s">
        <v>259</v>
      </c>
      <c r="AQ22" s="78">
        <f>($AQ$10)*VALUE(SUBSTITUTE(MID(AP22,FIND(":",AP22)+1,99),",",""))</f>
        <v>1259.895</v>
      </c>
      <c r="AR22" s="74" t="s">
        <v>290</v>
      </c>
      <c r="AS22" s="78">
        <f>($AS$10)*VALUE(SUBSTITUTE(MID(AR22,FIND(":",AR22)+1,99),",",""))</f>
        <v>2109.8945</v>
      </c>
      <c r="AT22" s="74" t="s">
        <v>259</v>
      </c>
      <c r="AU22" s="78">
        <f>($AU$10)*VALUE(SUBSTITUTE(MID(AT22,FIND(":",AT22)+1,99),",",""))</f>
        <v>1049.65</v>
      </c>
    </row>
    <row r="23">
      <c r="A23" s="76" t="s">
        <v>302</v>
      </c>
      <c r="B23" s="77" t="s">
        <v>303</v>
      </c>
      <c r="C23" s="78">
        <f>($C$10)*VALUE(SUBSTITUTE(MID(B23,FIND(":",B23)+1,99),",",""))</f>
        <v>594.83</v>
      </c>
      <c r="D23" s="77" t="s">
        <v>313</v>
      </c>
      <c r="E23" s="78">
        <f>($E$10)*VALUE(SUBSTITUTE(MID(D23,FIND(":",D23)+1,99),",",""))</f>
        <v>734.895</v>
      </c>
      <c r="F23" s="72"/>
      <c r="G23" s="73"/>
      <c r="H23" s="72"/>
      <c r="I23" s="73"/>
      <c r="J23" s="72"/>
      <c r="K23" s="73"/>
      <c r="L23" s="72"/>
      <c r="M23" s="73"/>
      <c r="N23" s="72"/>
      <c r="O23" s="73"/>
      <c r="P23" s="72"/>
      <c r="Q23" s="73"/>
      <c r="R23" s="72"/>
      <c r="S23" s="73"/>
      <c r="T23" s="72"/>
      <c r="U23" s="73"/>
      <c r="V23" s="72"/>
      <c r="W23" s="73"/>
      <c r="X23" s="72"/>
      <c r="Y23" s="73"/>
      <c r="Z23" s="72"/>
      <c r="AA23" s="73"/>
      <c r="AB23" s="72"/>
      <c r="AC23" s="73"/>
      <c r="AD23" s="72"/>
      <c r="AE23" s="73"/>
      <c r="AF23" s="72"/>
      <c r="AG23" s="73"/>
      <c r="AH23" s="72"/>
      <c r="AI23" s="73"/>
      <c r="AJ23" s="72"/>
      <c r="AK23" s="73"/>
      <c r="AL23" s="72"/>
      <c r="AM23" s="73"/>
      <c r="AN23" s="72"/>
      <c r="AO23" s="73"/>
      <c r="AP23" s="72"/>
      <c r="AQ23" s="73"/>
      <c r="AR23" s="72"/>
      <c r="AS23" s="73"/>
      <c r="AT23" s="72"/>
      <c r="AU23" s="73"/>
    </row>
    <row r="24">
      <c r="A24" s="71" t="s">
        <v>326</v>
      </c>
      <c r="B24" s="72"/>
      <c r="C24" s="73"/>
      <c r="D24" s="72"/>
      <c r="E24" s="73"/>
      <c r="F24" s="74" t="s">
        <v>223</v>
      </c>
      <c r="G24" s="78">
        <f>($G$10)*VALUE(SUBSTITUTE(MID(F24,FIND(":",F24)+1,99),",",""))</f>
        <v>1034.31</v>
      </c>
      <c r="H24" s="74" t="s">
        <v>223</v>
      </c>
      <c r="I24" s="78">
        <f>($I$10)*VALUE(SUBSTITUTE(MID(H24,FIND(":",H24)+1,99),",",""))</f>
        <v>1034.31</v>
      </c>
      <c r="J24" s="74" t="s">
        <v>337</v>
      </c>
      <c r="K24" s="78">
        <f>($K$10)*VALUE(SUBSTITUTE(MID(J24,FIND(":",J24)+1,99),",",""))</f>
        <v>1163.709</v>
      </c>
      <c r="L24" s="74" t="s">
        <v>343</v>
      </c>
      <c r="M24" s="78">
        <f>($M$10)*VALUE(SUBSTITUTE(MID(L24,FIND(":",L24)+1,99),",",""))</f>
        <v>1159.71</v>
      </c>
      <c r="N24" s="74" t="s">
        <v>343</v>
      </c>
      <c r="O24" s="78">
        <f>($O$10)*VALUE(SUBSTITUTE(MID(N24,FIND(":",N24)+1,99),",",""))</f>
        <v>1159.71</v>
      </c>
      <c r="P24" s="74" t="s">
        <v>356</v>
      </c>
      <c r="Q24" s="78">
        <f>($Q$10)*VALUE(SUBSTITUTE(MID(P24,FIND(":",P24)+1,99),",",""))</f>
        <v>1267.0775</v>
      </c>
      <c r="R24" s="74" t="s">
        <v>362</v>
      </c>
      <c r="S24" s="78">
        <f>($S$10)*VALUE(SUBSTITUTE(MID(R24,FIND(":",R24)+1,99),",",""))</f>
        <v>789.87</v>
      </c>
      <c r="T24" s="74" t="s">
        <v>362</v>
      </c>
      <c r="U24" s="78">
        <f>($U$10)*VALUE(SUBSTITUTE(MID(T24,FIND(":",T24)+1,99),",",""))</f>
        <v>789.87</v>
      </c>
      <c r="V24" s="74" t="s">
        <v>343</v>
      </c>
      <c r="W24" s="78">
        <f>($W$10)*VALUE(SUBSTITUTE(MID(V24,FIND(":",V24)+1,99),",",""))</f>
        <v>1157.1</v>
      </c>
      <c r="X24" s="74" t="s">
        <v>343</v>
      </c>
      <c r="Y24" s="78">
        <f>($Y$10)*VALUE(SUBSTITUTE(MID(X24,FIND(":",X24)+1,99),",",""))</f>
        <v>1035.507143</v>
      </c>
      <c r="Z24" s="74" t="s">
        <v>343</v>
      </c>
      <c r="AA24" s="78">
        <f>($AA$10)*VALUE(SUBSTITUTE(MID(Z24,FIND(":",Z24)+1,99),",",""))</f>
        <v>1035.507143</v>
      </c>
      <c r="AB24" s="74" t="s">
        <v>378</v>
      </c>
      <c r="AC24" s="78">
        <f>($AC$10)*VALUE(SUBSTITUTE(MID(AB24,FIND(":",AB24)+1,99),",",""))</f>
        <v>1009.47</v>
      </c>
      <c r="AD24" s="74" t="s">
        <v>343</v>
      </c>
      <c r="AE24" s="78">
        <f>($AE$10)*VALUE(SUBSTITUTE(MID(AD24,FIND(":",AD24)+1,99),",",""))</f>
        <v>1014.855</v>
      </c>
      <c r="AF24" s="74" t="s">
        <v>343</v>
      </c>
      <c r="AG24" s="78">
        <f>($AG$10)*VALUE(SUBSTITUTE(MID(AF24,FIND(":",AF24)+1,99),",",""))</f>
        <v>1014.855</v>
      </c>
      <c r="AH24" s="74" t="s">
        <v>389</v>
      </c>
      <c r="AI24" s="78">
        <f>($AI$10)*VALUE(SUBSTITUTE(MID(AH24,FIND(":",AH24)+1,99),",",""))</f>
        <v>1411.935</v>
      </c>
      <c r="AJ24" s="74" t="s">
        <v>389</v>
      </c>
      <c r="AK24" s="78">
        <f>($AK$10)*VALUE(SUBSTITUTE(MID(AJ24,FIND(":",AJ24)+1,99),",",""))</f>
        <v>1411.935</v>
      </c>
      <c r="AL24" s="74" t="s">
        <v>343</v>
      </c>
      <c r="AM24" s="78">
        <f>($AM$10)*VALUE(SUBSTITUTE(MID(AL24,FIND(":",AL24)+1,99),",",""))</f>
        <v>1035.507143</v>
      </c>
      <c r="AN24" s="74" t="s">
        <v>343</v>
      </c>
      <c r="AO24" s="78">
        <f>($AO$10)*VALUE(SUBSTITUTE(MID(AN24,FIND(":",AN24)+1,99),",",""))</f>
        <v>1035.507143</v>
      </c>
      <c r="AP24" s="74" t="s">
        <v>389</v>
      </c>
      <c r="AQ24" s="78">
        <f>($AQ$10)*VALUE(SUBSTITUTE(MID(AP24,FIND(":",AP24)+1,99),",",""))</f>
        <v>2033.8305</v>
      </c>
      <c r="AR24" s="74" t="s">
        <v>407</v>
      </c>
      <c r="AS24" s="78">
        <f>($AS$10)*VALUE(SUBSTITUTE(MID(AR24,FIND(":",AR24)+1,99),",",""))</f>
        <v>3429.8285</v>
      </c>
      <c r="AT24" s="74" t="s">
        <v>356</v>
      </c>
      <c r="AU24" s="78">
        <f>($AU$10)*VALUE(SUBSTITUTE(MID(AT24,FIND(":",AT24)+1,99),",",""))</f>
        <v>1689.436667</v>
      </c>
    </row>
    <row r="25">
      <c r="A25" s="76" t="s">
        <v>414</v>
      </c>
      <c r="B25" s="77" t="s">
        <v>416</v>
      </c>
      <c r="C25" s="78">
        <f>($C$10)*VALUE(SUBSTITUTE(MID(B25,FIND(":",B25)+1,99),",",""))</f>
        <v>979.72</v>
      </c>
      <c r="D25" s="77" t="s">
        <v>419</v>
      </c>
      <c r="E25" s="78">
        <f>($E$10)*VALUE(SUBSTITUTE(MID(D25,FIND(":",D25)+1,99),",",""))</f>
        <v>1189.83</v>
      </c>
      <c r="F25" s="72"/>
      <c r="G25" s="73"/>
      <c r="H25" s="72"/>
      <c r="I25" s="73"/>
      <c r="J25" s="72"/>
      <c r="K25" s="73"/>
      <c r="L25" s="72"/>
      <c r="M25" s="73"/>
      <c r="N25" s="72"/>
      <c r="O25" s="73"/>
      <c r="P25" s="72"/>
      <c r="Q25" s="73"/>
      <c r="R25" s="72"/>
      <c r="S25" s="73"/>
      <c r="T25" s="72"/>
      <c r="U25" s="73"/>
      <c r="V25" s="72"/>
      <c r="W25" s="73"/>
      <c r="X25" s="72"/>
      <c r="Y25" s="73"/>
      <c r="Z25" s="72"/>
      <c r="AA25" s="73"/>
      <c r="AB25" s="72"/>
      <c r="AC25" s="73"/>
      <c r="AD25" s="72"/>
      <c r="AE25" s="73"/>
      <c r="AF25" s="72"/>
      <c r="AG25" s="73"/>
      <c r="AH25" s="72"/>
      <c r="AI25" s="73"/>
      <c r="AJ25" s="72"/>
      <c r="AK25" s="73"/>
      <c r="AL25" s="72"/>
      <c r="AM25" s="73"/>
      <c r="AN25" s="72"/>
      <c r="AO25" s="73"/>
      <c r="AP25" s="72"/>
      <c r="AQ25" s="73"/>
      <c r="AR25" s="72"/>
      <c r="AS25" s="73"/>
      <c r="AT25" s="72"/>
      <c r="AU25" s="73"/>
    </row>
    <row r="26">
      <c r="A26" s="71" t="s">
        <v>425</v>
      </c>
      <c r="B26" s="72"/>
      <c r="C26" s="73"/>
      <c r="D26" s="72"/>
      <c r="E26" s="73"/>
      <c r="F26" s="74" t="s">
        <v>426</v>
      </c>
      <c r="G26" s="78">
        <f>($G$10)*VALUE(SUBSTITUTE(MID(F26,FIND(":",F26)+1,99),",",""))</f>
        <v>1723.85</v>
      </c>
      <c r="H26" s="74" t="s">
        <v>426</v>
      </c>
      <c r="I26" s="78">
        <f>($I$10)*VALUE(SUBSTITUTE(MID(H26,FIND(":",H26)+1,99),",",""))</f>
        <v>1723.85</v>
      </c>
      <c r="J26" s="74" t="s">
        <v>429</v>
      </c>
      <c r="K26" s="78">
        <f>($K$10)*VALUE(SUBSTITUTE(MID(J26,FIND(":",J26)+1,99),",",""))</f>
        <v>1935.516</v>
      </c>
      <c r="L26" s="74" t="s">
        <v>429</v>
      </c>
      <c r="M26" s="78">
        <f>($M$10)*VALUE(SUBSTITUTE(MID(L26,FIND(":",L26)+1,99),",",""))</f>
        <v>1935.516</v>
      </c>
      <c r="N26" s="74" t="s">
        <v>430</v>
      </c>
      <c r="O26" s="78">
        <f>($O$10)*VALUE(SUBSTITUTE(MID(N26,FIND(":",N26)+1,99),",",""))</f>
        <v>1931.517</v>
      </c>
      <c r="P26" s="74" t="s">
        <v>431</v>
      </c>
      <c r="Q26" s="78">
        <f>($Q$10)*VALUE(SUBSTITUTE(MID(P26,FIND(":",P26)+1,99),",",""))</f>
        <v>2118.04375</v>
      </c>
      <c r="R26" s="74" t="s">
        <v>432</v>
      </c>
      <c r="S26" s="78">
        <f>($S$10)*VALUE(SUBSTITUTE(MID(R26,FIND(":",R26)+1,99),",",""))</f>
        <v>1314.12</v>
      </c>
      <c r="T26" s="74" t="s">
        <v>432</v>
      </c>
      <c r="U26" s="78">
        <f>($U$10)*VALUE(SUBSTITUTE(MID(T26,FIND(":",T26)+1,99),",",""))</f>
        <v>1314.12</v>
      </c>
      <c r="V26" s="74" t="s">
        <v>433</v>
      </c>
      <c r="W26" s="78">
        <f>($W$10)*VALUE(SUBSTITUTE(MID(V26,FIND(":",V26)+1,99),",",""))</f>
        <v>1935.15</v>
      </c>
      <c r="X26" s="74" t="s">
        <v>429</v>
      </c>
      <c r="Y26" s="78">
        <f>($Y$10)*VALUE(SUBSTITUTE(MID(X26,FIND(":",X26)+1,99),",",""))</f>
        <v>1728.225714</v>
      </c>
      <c r="Z26" s="74" t="s">
        <v>430</v>
      </c>
      <c r="AA26" s="78">
        <f>($AA$10)*VALUE(SUBSTITUTE(MID(Z26,FIND(":",Z26)+1,99),",",""))</f>
        <v>1724.655</v>
      </c>
      <c r="AB26" s="74" t="s">
        <v>436</v>
      </c>
      <c r="AC26" s="78">
        <f>($AC$10)*VALUE(SUBSTITUTE(MID(AB26,FIND(":",AB26)+1,99),",",""))</f>
        <v>1679.79</v>
      </c>
      <c r="AD26" s="74" t="s">
        <v>429</v>
      </c>
      <c r="AE26" s="78">
        <f>($AE$10)*VALUE(SUBSTITUTE(MID(AD26,FIND(":",AD26)+1,99),",",""))</f>
        <v>1693.758</v>
      </c>
      <c r="AF26" s="74" t="s">
        <v>430</v>
      </c>
      <c r="AG26" s="78">
        <f>($AG$10)*VALUE(SUBSTITUTE(MID(AF26,FIND(":",AF26)+1,99),",",""))</f>
        <v>1690.2585</v>
      </c>
      <c r="AH26" s="74" t="s">
        <v>448</v>
      </c>
      <c r="AI26" s="78">
        <f>($AI$10)*VALUE(SUBSTITUTE(MID(AH26,FIND(":",AH26)+1,99),",",""))</f>
        <v>2349.06</v>
      </c>
      <c r="AJ26" s="74" t="s">
        <v>448</v>
      </c>
      <c r="AK26" s="78">
        <f>($AK$10)*VALUE(SUBSTITUTE(MID(AJ26,FIND(":",AJ26)+1,99),",",""))</f>
        <v>2349.06</v>
      </c>
      <c r="AL26" s="74" t="s">
        <v>457</v>
      </c>
      <c r="AM26" s="78">
        <f>($AM$10)*VALUE(SUBSTITUTE(MID(AL26,FIND(":",AL26)+1,99),",",""))</f>
        <v>1721.084286</v>
      </c>
      <c r="AN26" s="74" t="s">
        <v>429</v>
      </c>
      <c r="AO26" s="78">
        <f>($AO$10)*VALUE(SUBSTITUTE(MID(AN26,FIND(":",AN26)+1,99),",",""))</f>
        <v>1728.225714</v>
      </c>
      <c r="AP26" s="74" t="s">
        <v>448</v>
      </c>
      <c r="AQ26" s="78">
        <f>($AQ$10)*VALUE(SUBSTITUTE(MID(AP26,FIND(":",AP26)+1,99),",",""))</f>
        <v>3383.718</v>
      </c>
      <c r="AR26" s="74" t="s">
        <v>448</v>
      </c>
      <c r="AS26" s="78">
        <f>($AS$10)*VALUE(SUBSTITUTE(MID(AR26,FIND(":",AR26)+1,99),",",""))</f>
        <v>5639.718</v>
      </c>
      <c r="AT26" s="74" t="s">
        <v>478</v>
      </c>
      <c r="AU26" s="78">
        <f>($AU$10)*VALUE(SUBSTITUTE(MID(AT26,FIND(":",AT26)+1,99),",",""))</f>
        <v>2829.056667</v>
      </c>
    </row>
    <row r="27">
      <c r="A27" s="76" t="s">
        <v>483</v>
      </c>
      <c r="B27" s="77" t="s">
        <v>484</v>
      </c>
      <c r="C27" s="78">
        <f>($C$10)*VALUE(SUBSTITUTE(MID(B27,FIND(":",B27)+1,99),",",""))</f>
        <v>1504.57</v>
      </c>
      <c r="D27" s="77" t="s">
        <v>230</v>
      </c>
      <c r="E27" s="78">
        <f>($E$10)*VALUE(SUBSTITUTE(MID(D27,FIND(":",D27)+1,99),",",""))</f>
        <v>1819.74</v>
      </c>
      <c r="F27" s="72"/>
      <c r="G27" s="73"/>
      <c r="H27" s="72"/>
      <c r="I27" s="73"/>
      <c r="J27" s="72"/>
      <c r="K27" s="73"/>
      <c r="L27" s="72"/>
      <c r="M27" s="73"/>
      <c r="N27" s="72"/>
      <c r="O27" s="73"/>
      <c r="P27" s="72"/>
      <c r="Q27" s="73"/>
      <c r="R27" s="72"/>
      <c r="S27" s="73"/>
      <c r="T27" s="72"/>
      <c r="U27" s="73"/>
      <c r="V27" s="72"/>
      <c r="W27" s="73"/>
      <c r="X27" s="72"/>
      <c r="Y27" s="73"/>
      <c r="Z27" s="72"/>
      <c r="AA27" s="73"/>
      <c r="AB27" s="72"/>
      <c r="AC27" s="73"/>
      <c r="AD27" s="72"/>
      <c r="AE27" s="73"/>
      <c r="AF27" s="72"/>
      <c r="AG27" s="73"/>
      <c r="AH27" s="72"/>
      <c r="AI27" s="73"/>
      <c r="AJ27" s="72"/>
      <c r="AK27" s="73"/>
      <c r="AL27" s="72"/>
      <c r="AM27" s="73"/>
      <c r="AN27" s="72"/>
      <c r="AO27" s="73"/>
      <c r="AP27" s="72"/>
      <c r="AQ27" s="73"/>
      <c r="AR27" s="72"/>
      <c r="AS27" s="73"/>
      <c r="AT27" s="72"/>
      <c r="AU27" s="73"/>
    </row>
    <row r="28" ht="15.75" customHeight="1">
      <c r="A28" s="71" t="s">
        <v>497</v>
      </c>
      <c r="B28" s="72"/>
      <c r="C28" s="73"/>
      <c r="D28" s="72"/>
      <c r="E28" s="73"/>
      <c r="F28" s="74" t="s">
        <v>499</v>
      </c>
      <c r="G28" s="78">
        <f t="shared" ref="G28:G33" si="24">($G$10)*VALUE(SUBSTITUTE(MID(F28,FIND(":",F28)+1,99),",",""))</f>
        <v>2638.24</v>
      </c>
      <c r="H28" s="74" t="s">
        <v>499</v>
      </c>
      <c r="I28" s="78">
        <f t="shared" ref="I28:I33" si="25">($I$10)*VALUE(SUBSTITUTE(MID(H28,FIND(":",H28)+1,99),",",""))</f>
        <v>2638.24</v>
      </c>
      <c r="J28" s="74" t="s">
        <v>508</v>
      </c>
      <c r="K28" s="78">
        <f>($K$10)*VALUE(SUBSTITUTE(MID(J28,FIND(":",J28)+1,99),",",""))</f>
        <v>2979.255</v>
      </c>
      <c r="L28" s="74" t="s">
        <v>513</v>
      </c>
      <c r="M28" s="78">
        <f>($M$10)*VALUE(SUBSTITUTE(MID(L28,FIND(":",L28)+1,99),",",""))</f>
        <v>2971.257</v>
      </c>
      <c r="N28" s="74" t="s">
        <v>515</v>
      </c>
      <c r="O28" s="78">
        <f>($O$10)*VALUE(SUBSTITUTE(MID(N28,FIND(":",N28)+1,99),",",""))</f>
        <v>2963.259</v>
      </c>
      <c r="P28" s="74" t="s">
        <v>518</v>
      </c>
      <c r="Q28" s="78">
        <f>($Q$10)*VALUE(SUBSTITUTE(MID(P28,FIND(":",P28)+1,99),",",""))</f>
        <v>3253.915</v>
      </c>
      <c r="R28" s="74" t="s">
        <v>522</v>
      </c>
      <c r="S28" s="78">
        <f>($S$10)*VALUE(SUBSTITUTE(MID(R28,FIND(":",R28)+1,99),",",""))</f>
        <v>2020.11</v>
      </c>
      <c r="T28" s="74" t="s">
        <v>522</v>
      </c>
      <c r="U28" s="78">
        <f>($U$10)*VALUE(SUBSTITUTE(MID(T28,FIND(":",T28)+1,99),",",""))</f>
        <v>2020.11</v>
      </c>
      <c r="V28" s="74" t="s">
        <v>532</v>
      </c>
      <c r="W28" s="78">
        <f>($W$10)*VALUE(SUBSTITUTE(MID(V28,FIND(":",V28)+1,99),",",""))</f>
        <v>2960.58</v>
      </c>
      <c r="X28" s="74" t="s">
        <v>515</v>
      </c>
      <c r="Y28" s="78">
        <f>($Y$10)*VALUE(SUBSTITUTE(MID(X28,FIND(":",X28)+1,99),",",""))</f>
        <v>2645.899286</v>
      </c>
      <c r="Z28" s="74" t="s">
        <v>515</v>
      </c>
      <c r="AA28" s="78">
        <f>($AA$10)*VALUE(SUBSTITUTE(MID(Z28,FIND(":",Z28)+1,99),",",""))</f>
        <v>2645.899286</v>
      </c>
      <c r="AB28" s="74" t="s">
        <v>541</v>
      </c>
      <c r="AC28" s="78">
        <f>($AC$10)*VALUE(SUBSTITUTE(MID(AB28,FIND(":",AB28)+1,99),",",""))</f>
        <v>2577.54</v>
      </c>
      <c r="AD28" s="74" t="s">
        <v>544</v>
      </c>
      <c r="AE28" s="78">
        <f>($AE$10)*VALUE(SUBSTITUTE(MID(AD28,FIND(":",AD28)+1,99),",",""))</f>
        <v>2582.631</v>
      </c>
      <c r="AF28" s="74" t="s">
        <v>513</v>
      </c>
      <c r="AG28" s="78">
        <f>($AG$10)*VALUE(SUBSTITUTE(MID(AF28,FIND(":",AF28)+1,99),",",""))</f>
        <v>2600.1285</v>
      </c>
      <c r="AH28" s="74" t="s">
        <v>548</v>
      </c>
      <c r="AI28" s="78">
        <f>($AI$10)*VALUE(SUBSTITUTE(MID(AH28,FIND(":",AH28)+1,99),",",""))</f>
        <v>3611.055</v>
      </c>
      <c r="AJ28" s="74" t="s">
        <v>550</v>
      </c>
      <c r="AK28" s="78">
        <f>($AK$10)*VALUE(SUBSTITUTE(MID(AJ28,FIND(":",AJ28)+1,99),",",""))</f>
        <v>3602.725</v>
      </c>
      <c r="AL28" s="74" t="s">
        <v>515</v>
      </c>
      <c r="AM28" s="78">
        <f>($AM$10)*VALUE(SUBSTITUTE(MID(AL28,FIND(":",AL28)+1,99),",",""))</f>
        <v>2645.899286</v>
      </c>
      <c r="AN28" s="74" t="s">
        <v>532</v>
      </c>
      <c r="AO28" s="78">
        <f>($AO$10)*VALUE(SUBSTITUTE(MID(AN28,FIND(":",AN28)+1,99),",",""))</f>
        <v>2649.47</v>
      </c>
      <c r="AP28" s="74" t="s">
        <v>548</v>
      </c>
      <c r="AQ28" s="78">
        <f>($AQ$10)*VALUE(SUBSTITUTE(MID(AP28,FIND(":",AP28)+1,99),",",""))</f>
        <v>5201.5665</v>
      </c>
      <c r="AR28" s="74" t="s">
        <v>557</v>
      </c>
      <c r="AS28" s="78">
        <f>($AS$10)*VALUE(SUBSTITUTE(MID(AR28,FIND(":",AR28)+1,99),",",""))</f>
        <v>8769.5615</v>
      </c>
      <c r="AT28" s="74" t="s">
        <v>559</v>
      </c>
      <c r="AU28" s="78">
        <f>($AU$10)*VALUE(SUBSTITUTE(MID(AT28,FIND(":",AT28)+1,99),",",""))</f>
        <v>4358.546667</v>
      </c>
    </row>
    <row r="29" ht="15.75" customHeight="1">
      <c r="A29" s="76" t="s">
        <v>562</v>
      </c>
      <c r="B29" s="72"/>
      <c r="C29" s="73"/>
      <c r="D29" s="72"/>
      <c r="E29" s="73"/>
      <c r="F29" s="77" t="s">
        <v>564</v>
      </c>
      <c r="G29" s="75">
        <f t="shared" si="24"/>
        <v>284.81</v>
      </c>
      <c r="H29" s="77" t="s">
        <v>564</v>
      </c>
      <c r="I29" s="75">
        <f t="shared" si="25"/>
        <v>284.81</v>
      </c>
      <c r="J29" s="72"/>
      <c r="K29" s="73"/>
      <c r="L29" s="72"/>
      <c r="M29" s="73"/>
      <c r="N29" s="72"/>
      <c r="O29" s="73"/>
      <c r="P29" s="72"/>
      <c r="Q29" s="73"/>
      <c r="R29" s="72"/>
      <c r="S29" s="73"/>
      <c r="T29" s="72"/>
      <c r="U29" s="73"/>
      <c r="V29" s="72"/>
      <c r="W29" s="73"/>
      <c r="X29" s="72"/>
      <c r="Y29" s="73"/>
      <c r="Z29" s="72"/>
      <c r="AA29" s="73"/>
      <c r="AB29" s="72"/>
      <c r="AC29" s="73"/>
      <c r="AD29" s="72"/>
      <c r="AE29" s="73"/>
      <c r="AF29" s="72"/>
      <c r="AG29" s="73"/>
      <c r="AH29" s="72"/>
      <c r="AI29" s="73"/>
      <c r="AJ29" s="72"/>
      <c r="AK29" s="73"/>
      <c r="AL29" s="72"/>
      <c r="AM29" s="73"/>
      <c r="AN29" s="72"/>
      <c r="AO29" s="73"/>
      <c r="AP29" s="72"/>
      <c r="AQ29" s="73"/>
      <c r="AR29" s="72"/>
      <c r="AS29" s="73"/>
      <c r="AT29" s="72"/>
      <c r="AU29" s="73"/>
    </row>
    <row r="30" ht="15.75" customHeight="1">
      <c r="A30" s="71" t="s">
        <v>568</v>
      </c>
      <c r="B30" s="74" t="s">
        <v>569</v>
      </c>
      <c r="C30" s="78">
        <f t="shared" ref="C30:C34" si="26">($C$10)*VALUE(SUBSTITUTE(MID(B30,FIND(":",B30)+1,99),",",""))</f>
        <v>11511.71</v>
      </c>
      <c r="D30" s="74" t="s">
        <v>572</v>
      </c>
      <c r="E30" s="78">
        <f t="shared" ref="E30:E34" si="27">($E$10)*VALUE(SUBSTITUTE(MID(D30,FIND(":",D30)+1,99),",",""))</f>
        <v>13823.025</v>
      </c>
      <c r="F30" s="74" t="s">
        <v>574</v>
      </c>
      <c r="G30" s="78">
        <f t="shared" si="24"/>
        <v>4017.32</v>
      </c>
      <c r="H30" s="74" t="s">
        <v>574</v>
      </c>
      <c r="I30" s="78">
        <f t="shared" si="25"/>
        <v>4017.32</v>
      </c>
      <c r="J30" s="74" t="s">
        <v>576</v>
      </c>
      <c r="K30" s="78">
        <f t="shared" ref="K30:K33" si="28">($K$10)*VALUE(SUBSTITUTE(MID(J30,FIND(":",J30)+1,99),",",""))</f>
        <v>4538.865</v>
      </c>
      <c r="L30" s="74" t="s">
        <v>578</v>
      </c>
      <c r="M30" s="78">
        <f t="shared" ref="M30:M33" si="29">($M$10)*VALUE(SUBSTITUTE(MID(L30,FIND(":",L30)+1,99),",",""))</f>
        <v>4506.873</v>
      </c>
      <c r="N30" s="74" t="s">
        <v>579</v>
      </c>
      <c r="O30" s="78">
        <f t="shared" ref="O30:O33" si="30">($O$10)*VALUE(SUBSTITUTE(MID(N30,FIND(":",N30)+1,99),",",""))</f>
        <v>4510.872</v>
      </c>
      <c r="P30" s="74" t="s">
        <v>581</v>
      </c>
      <c r="Q30" s="78">
        <f t="shared" ref="Q30:Q33" si="31">($Q$10)*VALUE(SUBSTITUTE(MID(P30,FIND(":",P30)+1,99),",",""))</f>
        <v>4937.10375</v>
      </c>
      <c r="R30" s="74" t="s">
        <v>582</v>
      </c>
      <c r="S30" s="78">
        <f t="shared" ref="S30:S33" si="32">($S$10)*VALUE(SUBSTITUTE(MID(R30,FIND(":",R30)+1,99),",",""))</f>
        <v>3068.61</v>
      </c>
      <c r="T30" s="74" t="s">
        <v>583</v>
      </c>
      <c r="U30" s="78">
        <f t="shared" ref="U30:U33" si="33">($U$10)*VALUE(SUBSTITUTE(MID(T30,FIND(":",T30)+1,99),",",""))</f>
        <v>3061.62</v>
      </c>
      <c r="V30" s="74" t="s">
        <v>584</v>
      </c>
      <c r="W30" s="78">
        <f t="shared" ref="W30:W33" si="34">($W$10)*VALUE(SUBSTITUTE(MID(V30,FIND(":",V30)+1,99),",",""))</f>
        <v>3758.58</v>
      </c>
      <c r="X30" s="74" t="s">
        <v>578</v>
      </c>
      <c r="Y30" s="78">
        <f t="shared" ref="Y30:Y33" si="35">($Y$10)*VALUE(SUBSTITUTE(MID(X30,FIND(":",X30)+1,99),",",""))</f>
        <v>4024.195</v>
      </c>
      <c r="Z30" s="74" t="s">
        <v>579</v>
      </c>
      <c r="AA30" s="78">
        <f t="shared" ref="AA30:AA33" si="36">($AA$10)*VALUE(SUBSTITUTE(MID(Z30,FIND(":",Z30)+1,99),",",""))</f>
        <v>4027.765714</v>
      </c>
      <c r="AB30" s="74" t="s">
        <v>587</v>
      </c>
      <c r="AC30" s="78">
        <f t="shared" ref="AC30:AC33" si="37">($AC$10)*VALUE(SUBSTITUTE(MID(AB30,FIND(":",AB30)+1,99),",",""))</f>
        <v>4221.42</v>
      </c>
      <c r="AD30" s="74" t="s">
        <v>576</v>
      </c>
      <c r="AE30" s="78">
        <f t="shared" ref="AE30:AE33" si="38">($AE$10)*VALUE(SUBSTITUTE(MID(AD30,FIND(":",AD30)+1,99),",",""))</f>
        <v>3971.9325</v>
      </c>
      <c r="AF30" s="74" t="s">
        <v>589</v>
      </c>
      <c r="AG30" s="78">
        <f t="shared" ref="AG30:AG33" si="39">($AG$10)*VALUE(SUBSTITUTE(MID(AF30,FIND(":",AF30)+1,99),",",""))</f>
        <v>3936.9375</v>
      </c>
      <c r="AH30" s="74" t="s">
        <v>569</v>
      </c>
      <c r="AI30" s="78">
        <f t="shared" ref="AI30:AI33" si="40">($AI$10)*VALUE(SUBSTITUTE(MID(AH30,FIND(":",AH30)+1,99),",",""))</f>
        <v>5481.14</v>
      </c>
      <c r="AJ30" s="74" t="s">
        <v>581</v>
      </c>
      <c r="AK30" s="78">
        <f t="shared" ref="AK30:AK33" si="41">($AK$10)*VALUE(SUBSTITUTE(MID(AJ30,FIND(":",AJ30)+1,99),",",""))</f>
        <v>5485.305</v>
      </c>
      <c r="AL30" s="74" t="s">
        <v>593</v>
      </c>
      <c r="AM30" s="78">
        <f t="shared" ref="AM30:AM33" si="42">($AM$10)*VALUE(SUBSTITUTE(MID(AL30,FIND(":",AL30)+1,99),",",""))</f>
        <v>4081.326429</v>
      </c>
      <c r="AN30" s="74" t="s">
        <v>578</v>
      </c>
      <c r="AO30" s="78">
        <f t="shared" ref="AO30:AO33" si="43">($AO$10)*VALUE(SUBSTITUTE(MID(AN30,FIND(":",AN30)+1,99),",",""))</f>
        <v>4024.195</v>
      </c>
      <c r="AP30" s="74" t="s">
        <v>597</v>
      </c>
      <c r="AQ30" s="78">
        <f t="shared" ref="AQ30:AQ33" si="44">($AQ$10)*VALUE(SUBSTITUTE(MID(AP30,FIND(":",AP30)+1,99),",",""))</f>
        <v>7913.3405</v>
      </c>
      <c r="AR30" s="74" t="s">
        <v>603</v>
      </c>
      <c r="AS30" s="78">
        <f t="shared" ref="AS30:AS32" si="45">($AS$10)*VALUE(SUBSTITUTE(MID(AR30,FIND(":",AR30)+1,99),",",""))</f>
        <v>13149.3425</v>
      </c>
      <c r="AT30" s="74" t="s">
        <v>609</v>
      </c>
      <c r="AU30" s="78">
        <f t="shared" ref="AU30:AU33" si="46">($AU$10)*VALUE(SUBSTITUTE(MID(AT30,FIND(":",AT30)+1,99),",",""))</f>
        <v>6537.82</v>
      </c>
    </row>
    <row r="31" ht="15.75" customHeight="1">
      <c r="A31" s="76" t="s">
        <v>613</v>
      </c>
      <c r="B31" s="77" t="s">
        <v>614</v>
      </c>
      <c r="C31" s="78">
        <f t="shared" si="26"/>
        <v>11677.9125</v>
      </c>
      <c r="D31" s="77" t="s">
        <v>616</v>
      </c>
      <c r="E31" s="78">
        <f t="shared" si="27"/>
        <v>13998</v>
      </c>
      <c r="F31" s="77" t="s">
        <v>618</v>
      </c>
      <c r="G31" s="78">
        <f t="shared" si="24"/>
        <v>4062.29</v>
      </c>
      <c r="H31" s="77" t="s">
        <v>620</v>
      </c>
      <c r="I31" s="78">
        <f t="shared" si="25"/>
        <v>4077.28</v>
      </c>
      <c r="J31" s="77" t="s">
        <v>593</v>
      </c>
      <c r="K31" s="78">
        <f t="shared" si="28"/>
        <v>4570.857</v>
      </c>
      <c r="L31" s="77" t="s">
        <v>621</v>
      </c>
      <c r="M31" s="78">
        <f t="shared" si="29"/>
        <v>4582.854</v>
      </c>
      <c r="N31" s="77" t="s">
        <v>593</v>
      </c>
      <c r="O31" s="78">
        <f t="shared" si="30"/>
        <v>4570.857</v>
      </c>
      <c r="P31" s="77" t="s">
        <v>622</v>
      </c>
      <c r="Q31" s="78">
        <f t="shared" si="31"/>
        <v>4993.335</v>
      </c>
      <c r="R31" s="77" t="s">
        <v>624</v>
      </c>
      <c r="S31" s="78">
        <f t="shared" si="32"/>
        <v>3117.54</v>
      </c>
      <c r="T31" s="77" t="s">
        <v>625</v>
      </c>
      <c r="U31" s="78">
        <f t="shared" si="33"/>
        <v>3110.55</v>
      </c>
      <c r="V31" s="77" t="s">
        <v>626</v>
      </c>
      <c r="W31" s="78">
        <f t="shared" si="34"/>
        <v>4564.56</v>
      </c>
      <c r="X31" s="77" t="s">
        <v>593</v>
      </c>
      <c r="Y31" s="78">
        <f t="shared" si="35"/>
        <v>4081.326429</v>
      </c>
      <c r="Z31" s="77" t="s">
        <v>593</v>
      </c>
      <c r="AA31" s="78">
        <f t="shared" si="36"/>
        <v>4081.326429</v>
      </c>
      <c r="AB31" s="77" t="s">
        <v>628</v>
      </c>
      <c r="AC31" s="78">
        <f t="shared" si="37"/>
        <v>4281.27</v>
      </c>
      <c r="AD31" s="77" t="s">
        <v>576</v>
      </c>
      <c r="AE31" s="78">
        <f t="shared" si="38"/>
        <v>3971.9325</v>
      </c>
      <c r="AF31" s="77" t="s">
        <v>629</v>
      </c>
      <c r="AG31" s="78">
        <f t="shared" si="39"/>
        <v>3992.9295</v>
      </c>
      <c r="AH31" s="77" t="s">
        <v>630</v>
      </c>
      <c r="AI31" s="78">
        <f t="shared" si="40"/>
        <v>5551.945</v>
      </c>
      <c r="AJ31" s="77" t="s">
        <v>633</v>
      </c>
      <c r="AK31" s="78">
        <f t="shared" si="41"/>
        <v>5556.11</v>
      </c>
      <c r="AL31" s="77" t="s">
        <v>593</v>
      </c>
      <c r="AM31" s="78">
        <f t="shared" si="42"/>
        <v>4081.326429</v>
      </c>
      <c r="AN31" s="77" t="s">
        <v>626</v>
      </c>
      <c r="AO31" s="78">
        <f t="shared" si="43"/>
        <v>4084.897143</v>
      </c>
      <c r="AP31" s="77" t="s">
        <v>634</v>
      </c>
      <c r="AQ31" s="78">
        <f t="shared" si="44"/>
        <v>8021.3315</v>
      </c>
      <c r="AR31" s="77" t="s">
        <v>603</v>
      </c>
      <c r="AS31" s="78">
        <f t="shared" si="45"/>
        <v>13149.3425</v>
      </c>
      <c r="AT31" s="77" t="s">
        <v>636</v>
      </c>
      <c r="AU31" s="78">
        <f t="shared" si="46"/>
        <v>6972.675</v>
      </c>
    </row>
    <row r="32" ht="15.75" customHeight="1">
      <c r="A32" s="71" t="s">
        <v>637</v>
      </c>
      <c r="B32" s="74" t="s">
        <v>614</v>
      </c>
      <c r="C32" s="78">
        <f t="shared" si="26"/>
        <v>11677.9125</v>
      </c>
      <c r="D32" s="74" t="s">
        <v>616</v>
      </c>
      <c r="E32" s="78">
        <f t="shared" si="27"/>
        <v>13998</v>
      </c>
      <c r="F32" s="74" t="s">
        <v>618</v>
      </c>
      <c r="G32" s="78">
        <f t="shared" si="24"/>
        <v>4062.29</v>
      </c>
      <c r="H32" s="74" t="s">
        <v>620</v>
      </c>
      <c r="I32" s="78">
        <f t="shared" si="25"/>
        <v>4077.28</v>
      </c>
      <c r="J32" s="74" t="s">
        <v>593</v>
      </c>
      <c r="K32" s="78">
        <f t="shared" si="28"/>
        <v>4570.857</v>
      </c>
      <c r="L32" s="74" t="s">
        <v>621</v>
      </c>
      <c r="M32" s="78">
        <f t="shared" si="29"/>
        <v>4582.854</v>
      </c>
      <c r="N32" s="74" t="s">
        <v>593</v>
      </c>
      <c r="O32" s="78">
        <f t="shared" si="30"/>
        <v>4570.857</v>
      </c>
      <c r="P32" s="74" t="s">
        <v>622</v>
      </c>
      <c r="Q32" s="78">
        <f t="shared" si="31"/>
        <v>4993.335</v>
      </c>
      <c r="R32" s="74" t="s">
        <v>624</v>
      </c>
      <c r="S32" s="78">
        <f t="shared" si="32"/>
        <v>3117.54</v>
      </c>
      <c r="T32" s="74" t="s">
        <v>625</v>
      </c>
      <c r="U32" s="78">
        <f t="shared" si="33"/>
        <v>3110.55</v>
      </c>
      <c r="V32" s="74" t="s">
        <v>626</v>
      </c>
      <c r="W32" s="78">
        <f t="shared" si="34"/>
        <v>4564.56</v>
      </c>
      <c r="X32" s="74" t="s">
        <v>593</v>
      </c>
      <c r="Y32" s="78">
        <f t="shared" si="35"/>
        <v>4081.326429</v>
      </c>
      <c r="Z32" s="74" t="s">
        <v>593</v>
      </c>
      <c r="AA32" s="78">
        <f t="shared" si="36"/>
        <v>4081.326429</v>
      </c>
      <c r="AB32" s="74" t="s">
        <v>628</v>
      </c>
      <c r="AC32" s="78">
        <f t="shared" si="37"/>
        <v>4281.27</v>
      </c>
      <c r="AD32" s="74" t="s">
        <v>576</v>
      </c>
      <c r="AE32" s="78">
        <f t="shared" si="38"/>
        <v>3971.9325</v>
      </c>
      <c r="AF32" s="74" t="s">
        <v>629</v>
      </c>
      <c r="AG32" s="78">
        <f t="shared" si="39"/>
        <v>3992.9295</v>
      </c>
      <c r="AH32" s="74" t="s">
        <v>630</v>
      </c>
      <c r="AI32" s="78">
        <f t="shared" si="40"/>
        <v>5551.945</v>
      </c>
      <c r="AJ32" s="74" t="s">
        <v>633</v>
      </c>
      <c r="AK32" s="78">
        <f t="shared" si="41"/>
        <v>5556.11</v>
      </c>
      <c r="AL32" s="74" t="s">
        <v>593</v>
      </c>
      <c r="AM32" s="78">
        <f t="shared" si="42"/>
        <v>4081.326429</v>
      </c>
      <c r="AN32" s="74" t="s">
        <v>626</v>
      </c>
      <c r="AO32" s="78">
        <f t="shared" si="43"/>
        <v>4084.897143</v>
      </c>
      <c r="AP32" s="74" t="s">
        <v>634</v>
      </c>
      <c r="AQ32" s="78">
        <f t="shared" si="44"/>
        <v>8021.3315</v>
      </c>
      <c r="AR32" s="74" t="s">
        <v>603</v>
      </c>
      <c r="AS32" s="78">
        <f t="shared" si="45"/>
        <v>13149.3425</v>
      </c>
      <c r="AT32" s="74" t="s">
        <v>636</v>
      </c>
      <c r="AU32" s="78">
        <f t="shared" si="46"/>
        <v>6972.675</v>
      </c>
    </row>
    <row r="33" ht="15.75" customHeight="1">
      <c r="A33" s="76" t="s">
        <v>642</v>
      </c>
      <c r="B33" s="77" t="s">
        <v>643</v>
      </c>
      <c r="C33" s="78">
        <f t="shared" si="26"/>
        <v>356198.2</v>
      </c>
      <c r="D33" s="77" t="s">
        <v>645</v>
      </c>
      <c r="E33" s="78">
        <f t="shared" si="27"/>
        <v>433063.125</v>
      </c>
      <c r="F33" s="77" t="s">
        <v>646</v>
      </c>
      <c r="G33" s="78">
        <f t="shared" si="24"/>
        <v>132496.61</v>
      </c>
      <c r="H33" s="77" t="s">
        <v>647</v>
      </c>
      <c r="I33" s="78">
        <f t="shared" si="25"/>
        <v>129618.53</v>
      </c>
      <c r="J33" s="77" t="s">
        <v>648</v>
      </c>
      <c r="K33" s="78">
        <f t="shared" si="28"/>
        <v>147395.142</v>
      </c>
      <c r="L33" s="77" t="s">
        <v>466</v>
      </c>
      <c r="M33" s="78">
        <f t="shared" si="29"/>
        <v>132842.781</v>
      </c>
      <c r="N33" s="77" t="s">
        <v>650</v>
      </c>
      <c r="O33" s="78">
        <f t="shared" si="30"/>
        <v>137929.509</v>
      </c>
      <c r="P33" s="77" t="s">
        <v>468</v>
      </c>
      <c r="Q33" s="78">
        <f t="shared" si="31"/>
        <v>143097.285</v>
      </c>
      <c r="R33" s="77" t="s">
        <v>651</v>
      </c>
      <c r="S33" s="78">
        <f t="shared" si="32"/>
        <v>96524.91</v>
      </c>
      <c r="T33" s="77" t="s">
        <v>652</v>
      </c>
      <c r="U33" s="78">
        <f t="shared" si="33"/>
        <v>99439.74</v>
      </c>
      <c r="V33" s="77" t="s">
        <v>653</v>
      </c>
      <c r="W33" s="78">
        <f t="shared" si="34"/>
        <v>164300.22</v>
      </c>
      <c r="X33" s="77" t="s">
        <v>654</v>
      </c>
      <c r="Y33" s="78">
        <f t="shared" si="35"/>
        <v>126960.3171</v>
      </c>
      <c r="Z33" s="77" t="s">
        <v>655</v>
      </c>
      <c r="AA33" s="78">
        <f t="shared" si="36"/>
        <v>120375.92</v>
      </c>
      <c r="AB33" s="77" t="s">
        <v>656</v>
      </c>
      <c r="AC33" s="78">
        <f t="shared" si="37"/>
        <v>134127.84</v>
      </c>
      <c r="AD33" s="77" t="s">
        <v>657</v>
      </c>
      <c r="AE33" s="78">
        <f t="shared" si="38"/>
        <v>103186.257</v>
      </c>
      <c r="AF33" s="77" t="s">
        <v>658</v>
      </c>
      <c r="AG33" s="78">
        <f t="shared" si="39"/>
        <v>137740.32</v>
      </c>
      <c r="AH33" s="77" t="s">
        <v>476</v>
      </c>
      <c r="AI33" s="78">
        <f t="shared" si="40"/>
        <v>162364.195</v>
      </c>
      <c r="AJ33" s="77" t="s">
        <v>660</v>
      </c>
      <c r="AK33" s="78">
        <f t="shared" si="41"/>
        <v>165183.9</v>
      </c>
      <c r="AL33" s="77" t="s">
        <v>661</v>
      </c>
      <c r="AM33" s="78">
        <f t="shared" si="42"/>
        <v>142828.5714</v>
      </c>
      <c r="AN33" s="77" t="s">
        <v>662</v>
      </c>
      <c r="AO33" s="78">
        <f t="shared" si="43"/>
        <v>132687.7429</v>
      </c>
      <c r="AP33" s="77" t="s">
        <v>664</v>
      </c>
      <c r="AQ33" s="78">
        <f t="shared" si="44"/>
        <v>245133.5705</v>
      </c>
      <c r="AR33" s="72"/>
      <c r="AS33" s="73"/>
      <c r="AT33" s="77" t="s">
        <v>665</v>
      </c>
      <c r="AU33" s="78">
        <f t="shared" si="46"/>
        <v>104540.1417</v>
      </c>
    </row>
    <row r="34" ht="15.75" customHeight="1">
      <c r="A34" s="71" t="s">
        <v>666</v>
      </c>
      <c r="B34" s="74" t="s">
        <v>667</v>
      </c>
      <c r="C34" s="78">
        <f t="shared" si="26"/>
        <v>2895.4225</v>
      </c>
      <c r="D34" s="74" t="s">
        <v>668</v>
      </c>
      <c r="E34" s="78">
        <f t="shared" si="27"/>
        <v>3499.5</v>
      </c>
      <c r="F34" s="72"/>
      <c r="G34" s="73"/>
      <c r="H34" s="72"/>
      <c r="I34" s="73"/>
      <c r="J34" s="72"/>
      <c r="K34" s="73"/>
      <c r="L34" s="72"/>
      <c r="M34" s="73"/>
      <c r="N34" s="72"/>
      <c r="O34" s="73"/>
      <c r="P34" s="72"/>
      <c r="Q34" s="73"/>
      <c r="R34" s="72"/>
      <c r="S34" s="73"/>
      <c r="T34" s="72"/>
      <c r="U34" s="73"/>
      <c r="V34" s="72"/>
      <c r="W34" s="73"/>
      <c r="X34" s="72"/>
      <c r="Y34" s="73"/>
      <c r="Z34" s="72"/>
      <c r="AA34" s="73"/>
      <c r="AB34" s="72"/>
      <c r="AC34" s="73"/>
      <c r="AD34" s="72"/>
      <c r="AE34" s="73"/>
      <c r="AF34" s="72"/>
      <c r="AG34" s="73"/>
      <c r="AH34" s="72"/>
      <c r="AI34" s="73"/>
      <c r="AJ34" s="72"/>
      <c r="AK34" s="73"/>
      <c r="AL34" s="72"/>
      <c r="AM34" s="73"/>
      <c r="AN34" s="72"/>
      <c r="AO34" s="73"/>
      <c r="AP34" s="72"/>
      <c r="AQ34" s="73"/>
      <c r="AR34" s="72"/>
      <c r="AS34" s="73"/>
      <c r="AT34" s="72"/>
      <c r="AU34" s="73"/>
    </row>
    <row r="35" ht="15.75" customHeight="1">
      <c r="A35" s="76" t="s">
        <v>670</v>
      </c>
      <c r="B35" s="72"/>
      <c r="C35" s="73"/>
      <c r="D35" s="72"/>
      <c r="E35" s="73"/>
      <c r="F35" s="77" t="s">
        <v>671</v>
      </c>
      <c r="G35" s="78">
        <f t="shared" ref="G35:G38" si="47">($G$10)*VALUE(SUBSTITUTE(MID(F35,FIND(":",F35)+1,99),",",""))</f>
        <v>5096.6</v>
      </c>
      <c r="H35" s="77" t="s">
        <v>673</v>
      </c>
      <c r="I35" s="78">
        <f t="shared" ref="I35:I38" si="48">($I$10)*VALUE(SUBSTITUTE(MID(H35,FIND(":",H35)+1,99),",",""))</f>
        <v>5111.59</v>
      </c>
      <c r="J35" s="77" t="s">
        <v>675</v>
      </c>
      <c r="K35" s="78">
        <f>($K$10)*VALUE(SUBSTITUTE(MID(J35,FIND(":",J35)+1,99),",",""))</f>
        <v>5726.568</v>
      </c>
      <c r="L35" s="77" t="s">
        <v>677</v>
      </c>
      <c r="M35" s="78">
        <f>($M$10)*VALUE(SUBSTITUTE(MID(L35,FIND(":",L35)+1,99),",",""))</f>
        <v>5714.571</v>
      </c>
      <c r="N35" s="77" t="s">
        <v>678</v>
      </c>
      <c r="O35" s="78">
        <f>($O$10)*VALUE(SUBSTITUTE(MID(N35,FIND(":",N35)+1,99),",",""))</f>
        <v>5718.57</v>
      </c>
      <c r="P35" s="77" t="s">
        <v>680</v>
      </c>
      <c r="Q35" s="78">
        <f>($Q$10)*VALUE(SUBSTITUTE(MID(P35,FIND(":",P35)+1,99),",",""))</f>
        <v>6267.91</v>
      </c>
      <c r="R35" s="77" t="s">
        <v>681</v>
      </c>
      <c r="S35" s="78">
        <f>($S$10)*VALUE(SUBSTITUTE(MID(R35,FIND(":",R35)+1,99),",",""))</f>
        <v>3893.43</v>
      </c>
      <c r="T35" s="77" t="s">
        <v>682</v>
      </c>
      <c r="U35" s="78">
        <f>($U$10)*VALUE(SUBSTITUTE(MID(T35,FIND(":",T35)+1,99),",",""))</f>
        <v>3900.42</v>
      </c>
      <c r="V35" s="77" t="s">
        <v>683</v>
      </c>
      <c r="W35" s="78">
        <f>($W$10)*VALUE(SUBSTITUTE(MID(V35,FIND(":",V35)+1,99),",",""))</f>
        <v>5717.67</v>
      </c>
      <c r="X35" s="77" t="s">
        <v>677</v>
      </c>
      <c r="Y35" s="78">
        <f>($Y$10)*VALUE(SUBSTITUTE(MID(X35,FIND(":",X35)+1,99),",",""))</f>
        <v>5102.550714</v>
      </c>
      <c r="Z35" s="77" t="s">
        <v>677</v>
      </c>
      <c r="AA35" s="78">
        <f>($AA$10)*VALUE(SUBSTITUTE(MID(Z35,FIND(":",Z35)+1,99),",",""))</f>
        <v>5102.550714</v>
      </c>
      <c r="AB35" s="77" t="s">
        <v>685</v>
      </c>
      <c r="AC35" s="78">
        <f>($AC$10)*VALUE(SUBSTITUTE(MID(AB35,FIND(":",AB35)+1,99),",",""))</f>
        <v>4971.54</v>
      </c>
      <c r="AD35" s="77" t="s">
        <v>686</v>
      </c>
      <c r="AE35" s="78">
        <f>($AE$10)*VALUE(SUBSTITUTE(MID(AD35,FIND(":",AD35)+1,99),",",""))</f>
        <v>5035.7805</v>
      </c>
      <c r="AF35" s="77" t="s">
        <v>675</v>
      </c>
      <c r="AG35" s="78">
        <f>($AG$10)*VALUE(SUBSTITUTE(MID(AF35,FIND(":",AF35)+1,99),",",""))</f>
        <v>5011.284</v>
      </c>
      <c r="AH35" s="77" t="s">
        <v>688</v>
      </c>
      <c r="AI35" s="78">
        <f>($AI$10)*VALUE(SUBSTITUTE(MID(AH35,FIND(":",AH35)+1,99),",",""))</f>
        <v>6984.705</v>
      </c>
      <c r="AJ35" s="77" t="s">
        <v>693</v>
      </c>
      <c r="AK35" s="78">
        <f>($AK$10)*VALUE(SUBSTITUTE(MID(AJ35,FIND(":",AJ35)+1,99),",",""))</f>
        <v>6951.385</v>
      </c>
      <c r="AL35" s="77" t="s">
        <v>677</v>
      </c>
      <c r="AM35" s="78">
        <f>($AM$10)*VALUE(SUBSTITUTE(MID(AL35,FIND(":",AL35)+1,99),",",""))</f>
        <v>5102.550714</v>
      </c>
      <c r="AN35" s="77" t="s">
        <v>678</v>
      </c>
      <c r="AO35" s="78">
        <f>($AO$10)*VALUE(SUBSTITUTE(MID(AN35,FIND(":",AN35)+1,99),",",""))</f>
        <v>5106.121429</v>
      </c>
      <c r="AP35" s="77" t="s">
        <v>695</v>
      </c>
      <c r="AQ35" s="78">
        <f>($AQ$10)*VALUE(SUBSTITUTE(MID(AP35,FIND(":",AP35)+1,99),",",""))</f>
        <v>10037.1635</v>
      </c>
      <c r="AR35" s="77" t="s">
        <v>699</v>
      </c>
      <c r="AS35" s="78">
        <f>($AS$10)*VALUE(SUBSTITUTE(MID(AR35,FIND(":",AR35)+1,99),",",""))</f>
        <v>17529.1235</v>
      </c>
      <c r="AT35" s="77" t="s">
        <v>700</v>
      </c>
      <c r="AU35" s="78">
        <f>($AU$10)*VALUE(SUBSTITUTE(MID(AT35,FIND(":",AT35)+1,99),",",""))</f>
        <v>8712.095</v>
      </c>
    </row>
    <row r="36" ht="15.75" customHeight="1">
      <c r="A36" s="71" t="s">
        <v>702</v>
      </c>
      <c r="B36" s="72"/>
      <c r="C36" s="73"/>
      <c r="D36" s="72"/>
      <c r="E36" s="73"/>
      <c r="F36" s="74" t="s">
        <v>703</v>
      </c>
      <c r="G36" s="75">
        <f t="shared" si="47"/>
        <v>554.63</v>
      </c>
      <c r="H36" s="74" t="s">
        <v>703</v>
      </c>
      <c r="I36" s="75">
        <f t="shared" si="48"/>
        <v>554.63</v>
      </c>
      <c r="J36" s="72"/>
      <c r="K36" s="73"/>
      <c r="L36" s="72"/>
      <c r="M36" s="73"/>
      <c r="N36" s="72"/>
      <c r="O36" s="73"/>
      <c r="P36" s="72"/>
      <c r="Q36" s="73"/>
      <c r="R36" s="72"/>
      <c r="S36" s="73"/>
      <c r="T36" s="72"/>
      <c r="U36" s="73"/>
      <c r="V36" s="72"/>
      <c r="W36" s="73"/>
      <c r="X36" s="72"/>
      <c r="Y36" s="73"/>
      <c r="Z36" s="72"/>
      <c r="AA36" s="73"/>
      <c r="AB36" s="72"/>
      <c r="AC36" s="73"/>
      <c r="AD36" s="72"/>
      <c r="AE36" s="73"/>
      <c r="AF36" s="72"/>
      <c r="AG36" s="73"/>
      <c r="AH36" s="72"/>
      <c r="AI36" s="73"/>
      <c r="AJ36" s="72"/>
      <c r="AK36" s="73"/>
      <c r="AL36" s="72"/>
      <c r="AM36" s="73"/>
      <c r="AN36" s="72"/>
      <c r="AO36" s="73"/>
      <c r="AP36" s="72"/>
      <c r="AQ36" s="73"/>
      <c r="AR36" s="72"/>
      <c r="AS36" s="73"/>
      <c r="AT36" s="72"/>
      <c r="AU36" s="73"/>
    </row>
    <row r="37" ht="15.75" customHeight="1">
      <c r="A37" s="76" t="s">
        <v>707</v>
      </c>
      <c r="B37" s="77" t="s">
        <v>708</v>
      </c>
      <c r="C37" s="78">
        <f t="shared" ref="C37:C39" si="49">($C$10)*VALUE(SUBSTITUTE(MID(B37,FIND(":",B37)+1,99),",",""))</f>
        <v>17512.495</v>
      </c>
      <c r="D37" s="77" t="s">
        <v>709</v>
      </c>
      <c r="E37" s="78">
        <f t="shared" ref="E37:E39" si="50">($E$10)*VALUE(SUBSTITUTE(MID(D37,FIND(":",D37)+1,99),",",""))</f>
        <v>20997</v>
      </c>
      <c r="F37" s="77" t="s">
        <v>710</v>
      </c>
      <c r="G37" s="78">
        <f t="shared" si="47"/>
        <v>6115.92</v>
      </c>
      <c r="H37" s="77" t="s">
        <v>711</v>
      </c>
      <c r="I37" s="78">
        <f t="shared" si="48"/>
        <v>6100.93</v>
      </c>
      <c r="J37" s="77" t="s">
        <v>712</v>
      </c>
      <c r="K37" s="78">
        <f t="shared" ref="K37:K38" si="51">($K$10)*VALUE(SUBSTITUTE(MID(J37,FIND(":",J37)+1,99),",",""))</f>
        <v>6858.285</v>
      </c>
      <c r="L37" s="77" t="s">
        <v>712</v>
      </c>
      <c r="M37" s="78">
        <f t="shared" ref="M37:M38" si="52">($M$10)*VALUE(SUBSTITUTE(MID(L37,FIND(":",L37)+1,99),",",""))</f>
        <v>6858.285</v>
      </c>
      <c r="N37" s="77" t="s">
        <v>714</v>
      </c>
      <c r="O37" s="78">
        <f t="shared" ref="O37:O38" si="53">($O$10)*VALUE(SUBSTITUTE(MID(N37,FIND(":",N37)+1,99),",",""))</f>
        <v>6854.286</v>
      </c>
      <c r="P37" s="77" t="s">
        <v>716</v>
      </c>
      <c r="Q37" s="78">
        <f t="shared" ref="Q37:Q38" si="54">($Q$10)*VALUE(SUBSTITUTE(MID(P37,FIND(":",P37)+1,99),",",""))</f>
        <v>7534.9875</v>
      </c>
      <c r="R37" s="77" t="s">
        <v>717</v>
      </c>
      <c r="S37" s="78">
        <f t="shared" ref="S37:S38" si="55">($S$10)*VALUE(SUBSTITUTE(MID(R37,FIND(":",R37)+1,99),",",""))</f>
        <v>4676.31</v>
      </c>
      <c r="T37" s="77" t="s">
        <v>719</v>
      </c>
      <c r="U37" s="78">
        <f t="shared" ref="U37:U38" si="56">($U$10)*VALUE(SUBSTITUTE(MID(T37,FIND(":",T37)+1,99),",",""))</f>
        <v>4662.33</v>
      </c>
      <c r="V37" s="77" t="s">
        <v>721</v>
      </c>
      <c r="W37" s="78">
        <f t="shared" ref="W37:W38" si="57">($W$10)*VALUE(SUBSTITUTE(MID(V37,FIND(":",V37)+1,99),",",""))</f>
        <v>6846.84</v>
      </c>
      <c r="X37" s="77" t="s">
        <v>723</v>
      </c>
      <c r="Y37" s="78">
        <f t="shared" ref="Y37:Y38" si="58">($Y$10)*VALUE(SUBSTITUTE(MID(X37,FIND(":",X37)+1,99),",",""))</f>
        <v>6145.199286</v>
      </c>
      <c r="Z37" s="77" t="s">
        <v>724</v>
      </c>
      <c r="AA37" s="78">
        <f t="shared" ref="AA37:AA38" si="59">($AA$10)*VALUE(SUBSTITUTE(MID(Z37,FIND(":",Z37)+1,99),",",""))</f>
        <v>6113.062857</v>
      </c>
      <c r="AB37" s="77" t="s">
        <v>725</v>
      </c>
      <c r="AC37" s="78">
        <f t="shared" ref="AC37:AC38" si="60">($AC$10)*VALUE(SUBSTITUTE(MID(AB37,FIND(":",AB37)+1,99),",",""))</f>
        <v>6423.9</v>
      </c>
      <c r="AD37" s="77" t="s">
        <v>726</v>
      </c>
      <c r="AE37" s="78">
        <f t="shared" ref="AE37:AE38" si="61">($AE$10)*VALUE(SUBSTITUTE(MID(AD37,FIND(":",AD37)+1,99),",",""))</f>
        <v>6071.6325</v>
      </c>
      <c r="AF37" s="77" t="s">
        <v>724</v>
      </c>
      <c r="AG37" s="78">
        <f t="shared" ref="AG37:AG38" si="62">($AG$10)*VALUE(SUBSTITUTE(MID(AF37,FIND(":",AF37)+1,99),",",""))</f>
        <v>5991.144</v>
      </c>
      <c r="AH37" s="77" t="s">
        <v>729</v>
      </c>
      <c r="AI37" s="78">
        <f t="shared" ref="AI37:AI38" si="63">($AI$10)*VALUE(SUBSTITUTE(MID(AH37,FIND(":",AH37)+1,99),",",""))</f>
        <v>8330</v>
      </c>
      <c r="AJ37" s="77" t="s">
        <v>729</v>
      </c>
      <c r="AK37" s="78">
        <f t="shared" ref="AK37:AK38" si="64">($AK$10)*VALUE(SUBSTITUTE(MID(AJ37,FIND(":",AJ37)+1,99),",",""))</f>
        <v>8330</v>
      </c>
      <c r="AL37" s="77" t="s">
        <v>731</v>
      </c>
      <c r="AM37" s="78">
        <f t="shared" ref="AM37:AM38" si="65">($AM$10)*VALUE(SUBSTITUTE(MID(AL37,FIND(":",AL37)+1,99),",",""))</f>
        <v>6213.042857</v>
      </c>
      <c r="AN37" s="77" t="s">
        <v>723</v>
      </c>
      <c r="AO37" s="78">
        <f t="shared" ref="AO37:AO38" si="66">($AO$10)*VALUE(SUBSTITUTE(MID(AN37,FIND(":",AN37)+1,99),",",""))</f>
        <v>6145.199286</v>
      </c>
      <c r="AP37" s="77" t="s">
        <v>733</v>
      </c>
      <c r="AQ37" s="78">
        <f t="shared" ref="AQ37:AQ38" si="67">($AQ$10)*VALUE(SUBSTITUTE(MID(AP37,FIND(":",AP37)+1,99),",",""))</f>
        <v>12088.9925</v>
      </c>
      <c r="AR37" s="77" t="s">
        <v>734</v>
      </c>
      <c r="AS37" s="78">
        <f t="shared" ref="AS37:AS38" si="68">($AS$10)*VALUE(SUBSTITUTE(MID(AR37,FIND(":",AR37)+1,99),",",""))</f>
        <v>19719.014</v>
      </c>
      <c r="AT37" s="77" t="s">
        <v>735</v>
      </c>
      <c r="AU37" s="78">
        <f t="shared" ref="AU37:AU38" si="69">($AU$10)*VALUE(SUBSTITUTE(MID(AT37,FIND(":",AT37)+1,99),",",""))</f>
        <v>10456.51333</v>
      </c>
    </row>
    <row r="38" ht="15.75" customHeight="1">
      <c r="A38" s="71" t="s">
        <v>736</v>
      </c>
      <c r="B38" s="74" t="s">
        <v>737</v>
      </c>
      <c r="C38" s="78">
        <f t="shared" si="49"/>
        <v>35016.2425</v>
      </c>
      <c r="D38" s="74" t="s">
        <v>738</v>
      </c>
      <c r="E38" s="78">
        <f t="shared" si="50"/>
        <v>41994</v>
      </c>
      <c r="F38" s="74" t="s">
        <v>739</v>
      </c>
      <c r="G38" s="78">
        <f t="shared" si="47"/>
        <v>12231.84</v>
      </c>
      <c r="H38" s="74" t="s">
        <v>740</v>
      </c>
      <c r="I38" s="78">
        <f t="shared" si="48"/>
        <v>12261.82</v>
      </c>
      <c r="J38" s="74" t="s">
        <v>741</v>
      </c>
      <c r="K38" s="78">
        <f t="shared" si="51"/>
        <v>13712.571</v>
      </c>
      <c r="L38" s="74" t="s">
        <v>742</v>
      </c>
      <c r="M38" s="78">
        <f t="shared" si="52"/>
        <v>13628.592</v>
      </c>
      <c r="N38" s="74" t="s">
        <v>743</v>
      </c>
      <c r="O38" s="78">
        <f t="shared" si="53"/>
        <v>13704.573</v>
      </c>
      <c r="P38" s="74" t="s">
        <v>744</v>
      </c>
      <c r="Q38" s="78">
        <f t="shared" si="54"/>
        <v>15066.22625</v>
      </c>
      <c r="R38" s="74" t="s">
        <v>634</v>
      </c>
      <c r="S38" s="78">
        <f t="shared" si="55"/>
        <v>9345.63</v>
      </c>
      <c r="T38" s="74" t="s">
        <v>633</v>
      </c>
      <c r="U38" s="78">
        <f t="shared" si="56"/>
        <v>9324.66</v>
      </c>
      <c r="V38" s="74" t="s">
        <v>745</v>
      </c>
      <c r="W38" s="78">
        <f t="shared" si="57"/>
        <v>13693.68</v>
      </c>
      <c r="X38" s="74" t="s">
        <v>746</v>
      </c>
      <c r="Y38" s="78">
        <f t="shared" si="58"/>
        <v>12286.82786</v>
      </c>
      <c r="Z38" s="74" t="s">
        <v>747</v>
      </c>
      <c r="AA38" s="78">
        <f t="shared" si="59"/>
        <v>12283.25714</v>
      </c>
      <c r="AB38" s="74" t="s">
        <v>748</v>
      </c>
      <c r="AC38" s="78">
        <f t="shared" si="60"/>
        <v>12843.81</v>
      </c>
      <c r="AD38" s="74" t="s">
        <v>749</v>
      </c>
      <c r="AE38" s="78">
        <f t="shared" si="61"/>
        <v>12139.7655</v>
      </c>
      <c r="AF38" s="74" t="s">
        <v>750</v>
      </c>
      <c r="AG38" s="78">
        <f t="shared" si="62"/>
        <v>11978.7885</v>
      </c>
      <c r="AH38" s="74" t="s">
        <v>751</v>
      </c>
      <c r="AI38" s="78">
        <f t="shared" si="63"/>
        <v>16655.835</v>
      </c>
      <c r="AJ38" s="74" t="s">
        <v>752</v>
      </c>
      <c r="AK38" s="78">
        <f t="shared" si="64"/>
        <v>16630.845</v>
      </c>
      <c r="AL38" s="74" t="s">
        <v>753</v>
      </c>
      <c r="AM38" s="78">
        <f t="shared" si="65"/>
        <v>12422.515</v>
      </c>
      <c r="AN38" s="74" t="s">
        <v>746</v>
      </c>
      <c r="AO38" s="78">
        <f t="shared" si="66"/>
        <v>12286.82786</v>
      </c>
      <c r="AP38" s="74" t="s">
        <v>754</v>
      </c>
      <c r="AQ38" s="78">
        <f t="shared" si="67"/>
        <v>24171.9855</v>
      </c>
      <c r="AR38" s="74" t="s">
        <v>755</v>
      </c>
      <c r="AS38" s="78">
        <f t="shared" si="68"/>
        <v>39428.0285</v>
      </c>
      <c r="AT38" s="74" t="s">
        <v>756</v>
      </c>
      <c r="AU38" s="78">
        <f t="shared" si="69"/>
        <v>20908.02833</v>
      </c>
    </row>
    <row r="39" ht="15.75" customHeight="1">
      <c r="A39" s="76" t="s">
        <v>757</v>
      </c>
      <c r="B39" s="77" t="s">
        <v>758</v>
      </c>
      <c r="C39" s="78">
        <f t="shared" si="49"/>
        <v>5790.845</v>
      </c>
      <c r="D39" s="77" t="s">
        <v>759</v>
      </c>
      <c r="E39" s="78">
        <f t="shared" si="50"/>
        <v>6964.005</v>
      </c>
      <c r="F39" s="72"/>
      <c r="G39" s="73"/>
      <c r="H39" s="72"/>
      <c r="I39" s="73"/>
      <c r="J39" s="72"/>
      <c r="K39" s="73"/>
      <c r="L39" s="72"/>
      <c r="M39" s="73"/>
      <c r="N39" s="72"/>
      <c r="O39" s="73"/>
      <c r="P39" s="72"/>
      <c r="Q39" s="73"/>
      <c r="R39" s="72"/>
      <c r="S39" s="73"/>
      <c r="T39" s="72"/>
      <c r="U39" s="73"/>
      <c r="V39" s="72"/>
      <c r="W39" s="73"/>
      <c r="X39" s="72"/>
      <c r="Y39" s="73"/>
      <c r="Z39" s="72"/>
      <c r="AA39" s="73"/>
      <c r="AB39" s="72"/>
      <c r="AC39" s="73"/>
      <c r="AD39" s="72"/>
      <c r="AE39" s="73"/>
      <c r="AF39" s="72"/>
      <c r="AG39" s="73"/>
      <c r="AH39" s="72"/>
      <c r="AI39" s="73"/>
      <c r="AJ39" s="72"/>
      <c r="AK39" s="73"/>
      <c r="AL39" s="72"/>
      <c r="AM39" s="73"/>
      <c r="AN39" s="72"/>
      <c r="AO39" s="73"/>
      <c r="AP39" s="72"/>
      <c r="AQ39" s="73"/>
      <c r="AR39" s="72"/>
      <c r="AS39" s="73"/>
      <c r="AT39" s="72"/>
      <c r="AU39" s="73"/>
    </row>
    <row r="40" ht="15.75" customHeight="1">
      <c r="A40" s="71" t="s">
        <v>760</v>
      </c>
      <c r="B40" s="72"/>
      <c r="C40" s="73"/>
      <c r="D40" s="72"/>
      <c r="E40" s="73"/>
      <c r="F40" s="74" t="s">
        <v>761</v>
      </c>
      <c r="G40" s="78">
        <f t="shared" ref="G40:G42" si="70">($G$10)*VALUE(SUBSTITUTE(MID(F40,FIND(":",F40)+1,99),",",""))</f>
        <v>10193.2</v>
      </c>
      <c r="H40" s="74" t="s">
        <v>762</v>
      </c>
      <c r="I40" s="78">
        <f t="shared" ref="I40:I42" si="71">($I$10)*VALUE(SUBSTITUTE(MID(H40,FIND(":",H40)+1,99),",",""))</f>
        <v>10208.19</v>
      </c>
      <c r="J40" s="74" t="s">
        <v>763</v>
      </c>
      <c r="K40" s="78">
        <f>($K$10)*VALUE(SUBSTITUTE(MID(J40,FIND(":",J40)+1,99),",",""))</f>
        <v>11341.164</v>
      </c>
      <c r="L40" s="74" t="s">
        <v>764</v>
      </c>
      <c r="M40" s="78">
        <f>($M$10)*VALUE(SUBSTITUTE(MID(L40,FIND(":",L40)+1,99),",",""))</f>
        <v>11553.111</v>
      </c>
      <c r="N40" s="74" t="s">
        <v>768</v>
      </c>
      <c r="O40" s="78">
        <f>($O$10)*VALUE(SUBSTITUTE(MID(N40,FIND(":",N40)+1,99),",",""))</f>
        <v>11433.141</v>
      </c>
      <c r="P40" s="74" t="s">
        <v>770</v>
      </c>
      <c r="Q40" s="78">
        <f>($Q$10)*VALUE(SUBSTITUTE(MID(P40,FIND(":",P40)+1,99),",",""))</f>
        <v>12629.53875</v>
      </c>
      <c r="R40" s="74" t="s">
        <v>772</v>
      </c>
      <c r="S40" s="78">
        <f>($S$10)*VALUE(SUBSTITUTE(MID(R40,FIND(":",R40)+1,99),",",""))</f>
        <v>7828.8</v>
      </c>
      <c r="T40" s="74" t="s">
        <v>777</v>
      </c>
      <c r="U40" s="78">
        <f>($U$10)*VALUE(SUBSTITUTE(MID(T40,FIND(":",T40)+1,99),",",""))</f>
        <v>7800.84</v>
      </c>
      <c r="V40" s="74" t="s">
        <v>778</v>
      </c>
      <c r="W40" s="78">
        <f>($W$10)*VALUE(SUBSTITUTE(MID(V40,FIND(":",V40)+1,99),",",""))</f>
        <v>11531.1</v>
      </c>
      <c r="X40" s="74" t="s">
        <v>779</v>
      </c>
      <c r="Y40" s="78">
        <f>($Y$10)*VALUE(SUBSTITUTE(MID(X40,FIND(":",X40)+1,99),",",""))</f>
        <v>10205.10143</v>
      </c>
      <c r="Z40" s="74" t="s">
        <v>783</v>
      </c>
      <c r="AA40" s="78">
        <f>($AA$10)*VALUE(SUBSTITUTE(MID(Z40,FIND(":",Z40)+1,99),",",""))</f>
        <v>10201.53071</v>
      </c>
      <c r="AB40" s="74" t="s">
        <v>784</v>
      </c>
      <c r="AC40" s="78">
        <f>($AC$10)*VALUE(SUBSTITUTE(MID(AB40,FIND(":",AB40)+1,99),",",""))</f>
        <v>9895.2</v>
      </c>
      <c r="AD40" s="74" t="s">
        <v>785</v>
      </c>
      <c r="AE40" s="78">
        <f>($AE$10)*VALUE(SUBSTITUTE(MID(AD40,FIND(":",AD40)+1,99),",",""))</f>
        <v>10320.0255</v>
      </c>
      <c r="AF40" s="74" t="s">
        <v>787</v>
      </c>
      <c r="AG40" s="78">
        <f>($AG$10)*VALUE(SUBSTITUTE(MID(AF40,FIND(":",AF40)+1,99),",",""))</f>
        <v>10019.0685</v>
      </c>
      <c r="AH40" s="74" t="s">
        <v>788</v>
      </c>
      <c r="AI40" s="78">
        <f>($AI$10)*VALUE(SUBSTITUTE(MID(AH40,FIND(":",AH40)+1,99),",",""))</f>
        <v>13969.41</v>
      </c>
      <c r="AJ40" s="74" t="s">
        <v>790</v>
      </c>
      <c r="AK40" s="78">
        <f>($AK$10)*VALUE(SUBSTITUTE(MID(AJ40,FIND(":",AJ40)+1,99),",",""))</f>
        <v>13923.595</v>
      </c>
      <c r="AL40" s="74" t="s">
        <v>779</v>
      </c>
      <c r="AM40" s="78">
        <f>($AM$10)*VALUE(SUBSTITUTE(MID(AL40,FIND(":",AL40)+1,99),",",""))</f>
        <v>10205.10143</v>
      </c>
      <c r="AN40" s="74" t="s">
        <v>768</v>
      </c>
      <c r="AO40" s="78">
        <f>($AO$10)*VALUE(SUBSTITUTE(MID(AN40,FIND(":",AN40)+1,99),",",""))</f>
        <v>10208.67214</v>
      </c>
      <c r="AP40" s="74" t="s">
        <v>794</v>
      </c>
      <c r="AQ40" s="78">
        <f>($AQ$10)*VALUE(SUBSTITUTE(MID(AP40,FIND(":",AP40)+1,99),",",""))</f>
        <v>19954.337</v>
      </c>
      <c r="AR40" s="74" t="s">
        <v>755</v>
      </c>
      <c r="AS40" s="78">
        <f>($AS$10)*VALUE(SUBSTITUTE(MID(AR40,FIND(":",AR40)+1,99),",",""))</f>
        <v>39428.0285</v>
      </c>
      <c r="AT40" s="74" t="s">
        <v>798</v>
      </c>
      <c r="AU40" s="78">
        <f>($AU$10)*VALUE(SUBSTITUTE(MID(AT40,FIND(":",AT40)+1,99),",",""))</f>
        <v>17424.19</v>
      </c>
    </row>
    <row r="41" ht="15.75" customHeight="1">
      <c r="A41" s="76" t="s">
        <v>800</v>
      </c>
      <c r="B41" s="72"/>
      <c r="C41" s="73"/>
      <c r="D41" s="72"/>
      <c r="E41" s="73"/>
      <c r="F41" s="77" t="s">
        <v>801</v>
      </c>
      <c r="G41" s="75">
        <f t="shared" si="70"/>
        <v>1094.27</v>
      </c>
      <c r="H41" s="77" t="s">
        <v>801</v>
      </c>
      <c r="I41" s="75">
        <f t="shared" si="71"/>
        <v>1094.27</v>
      </c>
      <c r="J41" s="72"/>
      <c r="K41" s="73"/>
      <c r="L41" s="72"/>
      <c r="M41" s="73"/>
      <c r="N41" s="72"/>
      <c r="O41" s="73"/>
      <c r="P41" s="72"/>
      <c r="Q41" s="73"/>
      <c r="R41" s="72"/>
      <c r="S41" s="73"/>
      <c r="T41" s="72"/>
      <c r="U41" s="73"/>
      <c r="V41" s="72"/>
      <c r="W41" s="73"/>
      <c r="X41" s="72"/>
      <c r="Y41" s="73"/>
      <c r="Z41" s="72"/>
      <c r="AA41" s="73"/>
      <c r="AB41" s="72"/>
      <c r="AC41" s="73"/>
      <c r="AD41" s="72"/>
      <c r="AE41" s="73"/>
      <c r="AF41" s="72"/>
      <c r="AG41" s="73"/>
      <c r="AH41" s="72"/>
      <c r="AI41" s="73"/>
      <c r="AJ41" s="72"/>
      <c r="AK41" s="73"/>
      <c r="AL41" s="72"/>
      <c r="AM41" s="73"/>
      <c r="AN41" s="72"/>
      <c r="AO41" s="73"/>
      <c r="AP41" s="72"/>
      <c r="AQ41" s="73"/>
      <c r="AR41" s="72"/>
      <c r="AS41" s="73"/>
      <c r="AT41" s="72"/>
      <c r="AU41" s="73"/>
    </row>
    <row r="42" ht="15.75" customHeight="1">
      <c r="A42" s="71" t="s">
        <v>803</v>
      </c>
      <c r="B42" s="74" t="s">
        <v>737</v>
      </c>
      <c r="C42" s="78">
        <f t="shared" ref="C42:C43" si="72">($C$10)*VALUE(SUBSTITUTE(MID(B42,FIND(":",B42)+1,99),",",""))</f>
        <v>35016.2425</v>
      </c>
      <c r="D42" s="74" t="s">
        <v>738</v>
      </c>
      <c r="E42" s="78">
        <f t="shared" ref="E42:E43" si="73">($E$10)*VALUE(SUBSTITUTE(MID(D42,FIND(":",D42)+1,99),",",""))</f>
        <v>41994</v>
      </c>
      <c r="F42" s="74" t="s">
        <v>739</v>
      </c>
      <c r="G42" s="78">
        <f t="shared" si="70"/>
        <v>12231.84</v>
      </c>
      <c r="H42" s="74" t="s">
        <v>740</v>
      </c>
      <c r="I42" s="78">
        <f t="shared" si="71"/>
        <v>12261.82</v>
      </c>
      <c r="J42" s="74" t="s">
        <v>741</v>
      </c>
      <c r="K42" s="78">
        <f>($K$10)*VALUE(SUBSTITUTE(MID(J42,FIND(":",J42)+1,99),",",""))</f>
        <v>13712.571</v>
      </c>
      <c r="L42" s="74" t="s">
        <v>742</v>
      </c>
      <c r="M42" s="78">
        <f>($M$10)*VALUE(SUBSTITUTE(MID(L42,FIND(":",L42)+1,99),",",""))</f>
        <v>13628.592</v>
      </c>
      <c r="N42" s="74" t="s">
        <v>743</v>
      </c>
      <c r="O42" s="78">
        <f>($O$10)*VALUE(SUBSTITUTE(MID(N42,FIND(":",N42)+1,99),",",""))</f>
        <v>13704.573</v>
      </c>
      <c r="P42" s="74" t="s">
        <v>744</v>
      </c>
      <c r="Q42" s="78">
        <f>($Q$10)*VALUE(SUBSTITUTE(MID(P42,FIND(":",P42)+1,99),",",""))</f>
        <v>15066.22625</v>
      </c>
      <c r="R42" s="74" t="s">
        <v>634</v>
      </c>
      <c r="S42" s="78">
        <f>($S$10)*VALUE(SUBSTITUTE(MID(R42,FIND(":",R42)+1,99),",",""))</f>
        <v>9345.63</v>
      </c>
      <c r="T42" s="74" t="s">
        <v>633</v>
      </c>
      <c r="U42" s="78">
        <f>($U$10)*VALUE(SUBSTITUTE(MID(T42,FIND(":",T42)+1,99),",",""))</f>
        <v>9324.66</v>
      </c>
      <c r="V42" s="74" t="s">
        <v>745</v>
      </c>
      <c r="W42" s="78">
        <f>($W$10)*VALUE(SUBSTITUTE(MID(V42,FIND(":",V42)+1,99),",",""))</f>
        <v>13693.68</v>
      </c>
      <c r="X42" s="74" t="s">
        <v>746</v>
      </c>
      <c r="Y42" s="78">
        <f>($Y$10)*VALUE(SUBSTITUTE(MID(X42,FIND(":",X42)+1,99),",",""))</f>
        <v>12286.82786</v>
      </c>
      <c r="Z42" s="74" t="s">
        <v>747</v>
      </c>
      <c r="AA42" s="78">
        <f>($AA$10)*VALUE(SUBSTITUTE(MID(Z42,FIND(":",Z42)+1,99),",",""))</f>
        <v>12283.25714</v>
      </c>
      <c r="AB42" s="74" t="s">
        <v>748</v>
      </c>
      <c r="AC42" s="78">
        <f>($AC$10)*VALUE(SUBSTITUTE(MID(AB42,FIND(":",AB42)+1,99),",",""))</f>
        <v>12843.81</v>
      </c>
      <c r="AD42" s="74" t="s">
        <v>749</v>
      </c>
      <c r="AE42" s="78">
        <f>($AE$10)*VALUE(SUBSTITUTE(MID(AD42,FIND(":",AD42)+1,99),",",""))</f>
        <v>12139.7655</v>
      </c>
      <c r="AF42" s="74" t="s">
        <v>750</v>
      </c>
      <c r="AG42" s="78">
        <f>($AG$10)*VALUE(SUBSTITUTE(MID(AF42,FIND(":",AF42)+1,99),",",""))</f>
        <v>11978.7885</v>
      </c>
      <c r="AH42" s="74" t="s">
        <v>751</v>
      </c>
      <c r="AI42" s="78">
        <f>($AI$10)*VALUE(SUBSTITUTE(MID(AH42,FIND(":",AH42)+1,99),",",""))</f>
        <v>16655.835</v>
      </c>
      <c r="AJ42" s="74" t="s">
        <v>752</v>
      </c>
      <c r="AK42" s="78">
        <f>($AK$10)*VALUE(SUBSTITUTE(MID(AJ42,FIND(":",AJ42)+1,99),",",""))</f>
        <v>16630.845</v>
      </c>
      <c r="AL42" s="74" t="s">
        <v>753</v>
      </c>
      <c r="AM42" s="78">
        <f>($AM$10)*VALUE(SUBSTITUTE(MID(AL42,FIND(":",AL42)+1,99),",",""))</f>
        <v>12422.515</v>
      </c>
      <c r="AN42" s="74" t="s">
        <v>746</v>
      </c>
      <c r="AO42" s="78">
        <f>($AO$10)*VALUE(SUBSTITUTE(MID(AN42,FIND(":",AN42)+1,99),",",""))</f>
        <v>12286.82786</v>
      </c>
      <c r="AP42" s="74" t="s">
        <v>754</v>
      </c>
      <c r="AQ42" s="78">
        <f>($AQ$10)*VALUE(SUBSTITUTE(MID(AP42,FIND(":",AP42)+1,99),",",""))</f>
        <v>24171.9855</v>
      </c>
      <c r="AR42" s="74" t="s">
        <v>755</v>
      </c>
      <c r="AS42" s="78">
        <f>($AS$10)*VALUE(SUBSTITUTE(MID(AR42,FIND(":",AR42)+1,99),",",""))</f>
        <v>39428.0285</v>
      </c>
      <c r="AT42" s="74" t="s">
        <v>756</v>
      </c>
      <c r="AU42" s="78">
        <f>($AU$10)*VALUE(SUBSTITUTE(MID(AT42,FIND(":",AT42)+1,99),",",""))</f>
        <v>20908.02833</v>
      </c>
    </row>
    <row r="43" ht="15.75" customHeight="1">
      <c r="A43" s="76" t="s">
        <v>833</v>
      </c>
      <c r="B43" s="77" t="s">
        <v>834</v>
      </c>
      <c r="C43" s="78">
        <f t="shared" si="72"/>
        <v>14477.1125</v>
      </c>
      <c r="D43" s="77" t="s">
        <v>836</v>
      </c>
      <c r="E43" s="78">
        <f t="shared" si="73"/>
        <v>17427.51</v>
      </c>
      <c r="F43" s="72"/>
      <c r="G43" s="73"/>
      <c r="H43" s="72"/>
      <c r="I43" s="73"/>
      <c r="J43" s="72"/>
      <c r="K43" s="73"/>
      <c r="L43" s="72"/>
      <c r="M43" s="73"/>
      <c r="N43" s="72"/>
      <c r="O43" s="73"/>
      <c r="P43" s="72"/>
      <c r="Q43" s="73"/>
      <c r="R43" s="72"/>
      <c r="S43" s="73"/>
      <c r="T43" s="72"/>
      <c r="U43" s="73"/>
      <c r="V43" s="72"/>
      <c r="W43" s="73"/>
      <c r="X43" s="72"/>
      <c r="Y43" s="73"/>
      <c r="Z43" s="72"/>
      <c r="AA43" s="73"/>
      <c r="AB43" s="72"/>
      <c r="AC43" s="73"/>
      <c r="AD43" s="72"/>
      <c r="AE43" s="73"/>
      <c r="AF43" s="72"/>
      <c r="AG43" s="73"/>
      <c r="AH43" s="72"/>
      <c r="AI43" s="73"/>
      <c r="AJ43" s="72"/>
      <c r="AK43" s="73"/>
      <c r="AL43" s="72"/>
      <c r="AM43" s="73"/>
      <c r="AN43" s="72"/>
      <c r="AO43" s="73"/>
      <c r="AP43" s="72"/>
      <c r="AQ43" s="73"/>
      <c r="AR43" s="72"/>
      <c r="AS43" s="73"/>
      <c r="AT43" s="72"/>
      <c r="AU43" s="73"/>
    </row>
    <row r="44" ht="15.75" customHeight="1">
      <c r="A44" s="71" t="s">
        <v>840</v>
      </c>
      <c r="B44" s="72"/>
      <c r="C44" s="73"/>
      <c r="D44" s="72"/>
      <c r="E44" s="73"/>
      <c r="F44" s="74" t="s">
        <v>841</v>
      </c>
      <c r="G44" s="78">
        <f t="shared" ref="G44:G45" si="74">($G$10)*VALUE(SUBSTITUTE(MID(F44,FIND(":",F44)+1,99),",",""))</f>
        <v>25647.89</v>
      </c>
      <c r="H44" s="74" t="s">
        <v>842</v>
      </c>
      <c r="I44" s="78">
        <f t="shared" ref="I44:I45" si="75">($I$10)*VALUE(SUBSTITUTE(MID(H44,FIND(":",H44)+1,99),",",""))</f>
        <v>25557.95</v>
      </c>
      <c r="J44" s="74" t="s">
        <v>844</v>
      </c>
      <c r="K44" s="78">
        <f>($K$10)*VALUE(SUBSTITUTE(MID(J44,FIND(":",J44)+1,99),",",""))</f>
        <v>29480.628</v>
      </c>
      <c r="L44" s="74" t="s">
        <v>846</v>
      </c>
      <c r="M44" s="78">
        <f>($M$10)*VALUE(SUBSTITUTE(MID(L44,FIND(":",L44)+1,99),",",""))</f>
        <v>28724.817</v>
      </c>
      <c r="N44" s="74" t="s">
        <v>848</v>
      </c>
      <c r="O44" s="78">
        <f>($O$10)*VALUE(SUBSTITUTE(MID(N44,FIND(":",N44)+1,99),",",""))</f>
        <v>28696.824</v>
      </c>
      <c r="P44" s="74" t="s">
        <v>850</v>
      </c>
      <c r="Q44" s="78">
        <f>($Q$10)*VALUE(SUBSTITUTE(MID(P44,FIND(":",P44)+1,99),",",""))</f>
        <v>31800.64625</v>
      </c>
      <c r="R44" s="74" t="s">
        <v>853</v>
      </c>
      <c r="S44" s="78">
        <f>($S$10)*VALUE(SUBSTITUTE(MID(R44,FIND(":",R44)+1,99),",",""))</f>
        <v>19306.38</v>
      </c>
      <c r="T44" s="74" t="s">
        <v>588</v>
      </c>
      <c r="U44" s="78">
        <f>($U$10)*VALUE(SUBSTITUTE(MID(T44,FIND(":",T44)+1,99),",",""))</f>
        <v>19565.01</v>
      </c>
      <c r="V44" s="74" t="s">
        <v>856</v>
      </c>
      <c r="W44" s="78">
        <f>($W$10)*VALUE(SUBSTITUTE(MID(V44,FIND(":",V44)+1,99),",",""))</f>
        <v>28576.38</v>
      </c>
      <c r="X44" s="74" t="s">
        <v>858</v>
      </c>
      <c r="Y44" s="78">
        <f>($Y$10)*VALUE(SUBSTITUTE(MID(X44,FIND(":",X44)+1,99),",",""))</f>
        <v>25969.805</v>
      </c>
      <c r="Z44" s="74" t="s">
        <v>861</v>
      </c>
      <c r="AA44" s="78">
        <f>($AA$10)*VALUE(SUBSTITUTE(MID(Z44,FIND(":",Z44)+1,99),",",""))</f>
        <v>25612.73357</v>
      </c>
      <c r="AB44" s="74" t="s">
        <v>862</v>
      </c>
      <c r="AC44" s="78">
        <f>($AC$10)*VALUE(SUBSTITUTE(MID(AB44,FIND(":",AB44)+1,99),",",""))</f>
        <v>25148.97</v>
      </c>
      <c r="AD44" s="74" t="s">
        <v>844</v>
      </c>
      <c r="AE44" s="78">
        <f>($AE$10)*VALUE(SUBSTITUTE(MID(AD44,FIND(":",AD44)+1,99),",",""))</f>
        <v>25798.314</v>
      </c>
      <c r="AF44" s="74" t="s">
        <v>865</v>
      </c>
      <c r="AG44" s="78">
        <f>($AG$10)*VALUE(SUBSTITUTE(MID(AF44,FIND(":",AF44)+1,99),",",""))</f>
        <v>25045.9215</v>
      </c>
      <c r="AH44" s="74" t="s">
        <v>867</v>
      </c>
      <c r="AI44" s="78">
        <f>($AI$10)*VALUE(SUBSTITUTE(MID(AH44,FIND(":",AH44)+1,99),",",""))</f>
        <v>35106.785</v>
      </c>
      <c r="AJ44" s="74" t="s">
        <v>868</v>
      </c>
      <c r="AK44" s="78">
        <f>($AK$10)*VALUE(SUBSTITUTE(MID(AJ44,FIND(":",AJ44)+1,99),",",""))</f>
        <v>34898.535</v>
      </c>
      <c r="AL44" s="74" t="s">
        <v>858</v>
      </c>
      <c r="AM44" s="78">
        <f>($AM$10)*VALUE(SUBSTITUTE(MID(AL44,FIND(":",AL44)+1,99),",",""))</f>
        <v>25969.805</v>
      </c>
      <c r="AN44" s="74" t="s">
        <v>871</v>
      </c>
      <c r="AO44" s="78">
        <f>($AO$10)*VALUE(SUBSTITUTE(MID(AN44,FIND(":",AN44)+1,99),",",""))</f>
        <v>25519.895</v>
      </c>
      <c r="AP44" s="74" t="s">
        <v>872</v>
      </c>
      <c r="AQ44" s="78">
        <f>($AQ$10)*VALUE(SUBSTITUTE(MID(AP44,FIND(":",AP44)+1,99),",",""))</f>
        <v>50473.7935</v>
      </c>
      <c r="AR44" s="74" t="s">
        <v>874</v>
      </c>
      <c r="AS44" s="78">
        <f>($AS$10)*VALUE(SUBSTITUTE(MID(AR44,FIND(":",AR44)+1,99),",",""))</f>
        <v>78856.057</v>
      </c>
      <c r="AT44" s="74" t="s">
        <v>342</v>
      </c>
      <c r="AU44" s="78">
        <f>($AU$10)*VALUE(SUBSTITUTE(MID(AT44,FIND(":",AT44)+1,99),",",""))</f>
        <v>52272.57</v>
      </c>
    </row>
    <row r="45" ht="15.75" customHeight="1">
      <c r="A45" s="76" t="s">
        <v>883</v>
      </c>
      <c r="B45" s="72"/>
      <c r="C45" s="73"/>
      <c r="D45" s="72"/>
      <c r="E45" s="73"/>
      <c r="F45" s="77" t="s">
        <v>885</v>
      </c>
      <c r="G45" s="75">
        <f t="shared" si="74"/>
        <v>2713.19</v>
      </c>
      <c r="H45" s="77" t="s">
        <v>885</v>
      </c>
      <c r="I45" s="75">
        <f t="shared" si="75"/>
        <v>2713.19</v>
      </c>
      <c r="J45" s="72"/>
      <c r="K45" s="73"/>
      <c r="L45" s="72"/>
      <c r="M45" s="73"/>
      <c r="N45" s="72"/>
      <c r="O45" s="73"/>
      <c r="P45" s="72"/>
      <c r="Q45" s="73"/>
      <c r="R45" s="72"/>
      <c r="S45" s="73"/>
      <c r="T45" s="72"/>
      <c r="U45" s="73"/>
      <c r="V45" s="72"/>
      <c r="W45" s="73"/>
      <c r="X45" s="72"/>
      <c r="Y45" s="73"/>
      <c r="Z45" s="72"/>
      <c r="AA45" s="73"/>
      <c r="AB45" s="72"/>
      <c r="AC45" s="73"/>
      <c r="AD45" s="72"/>
      <c r="AE45" s="73"/>
      <c r="AF45" s="72"/>
      <c r="AG45" s="73"/>
      <c r="AH45" s="72"/>
      <c r="AI45" s="73"/>
      <c r="AJ45" s="72"/>
      <c r="AK45" s="73"/>
      <c r="AL45" s="72"/>
      <c r="AM45" s="73"/>
      <c r="AN45" s="72"/>
      <c r="AO45" s="73"/>
      <c r="AP45" s="72"/>
      <c r="AQ45" s="73"/>
      <c r="AR45" s="72"/>
      <c r="AS45" s="73"/>
      <c r="AT45" s="72"/>
      <c r="AU45" s="73"/>
    </row>
    <row r="46" ht="15.75" customHeight="1">
      <c r="A46" s="71" t="s">
        <v>893</v>
      </c>
      <c r="B46" s="74" t="s">
        <v>849</v>
      </c>
      <c r="C46" s="78">
        <f>($C$10)*VALUE(SUBSTITUTE(MID(B46,FIND(":",B46)+1,99),",",""))</f>
        <v>29059.195</v>
      </c>
      <c r="D46" s="74" t="s">
        <v>896</v>
      </c>
      <c r="E46" s="78">
        <f>($E$10)*VALUE(SUBSTITUTE(MID(D46,FIND(":",D46)+1,99),",",""))</f>
        <v>34820.025</v>
      </c>
      <c r="F46" s="72"/>
      <c r="G46" s="73"/>
      <c r="H46" s="72"/>
      <c r="I46" s="73"/>
      <c r="J46" s="72"/>
      <c r="K46" s="73"/>
      <c r="L46" s="72"/>
      <c r="M46" s="73"/>
      <c r="N46" s="72"/>
      <c r="O46" s="73"/>
      <c r="P46" s="72"/>
      <c r="Q46" s="73"/>
      <c r="R46" s="72"/>
      <c r="S46" s="73"/>
      <c r="T46" s="72"/>
      <c r="U46" s="73"/>
      <c r="V46" s="72"/>
      <c r="W46" s="73"/>
      <c r="X46" s="72"/>
      <c r="Y46" s="73"/>
      <c r="Z46" s="72"/>
      <c r="AA46" s="73"/>
      <c r="AB46" s="72"/>
      <c r="AC46" s="73"/>
      <c r="AD46" s="72"/>
      <c r="AE46" s="73"/>
      <c r="AF46" s="72"/>
      <c r="AG46" s="73"/>
      <c r="AH46" s="72"/>
      <c r="AI46" s="73"/>
      <c r="AJ46" s="72"/>
      <c r="AK46" s="73"/>
      <c r="AL46" s="72"/>
      <c r="AM46" s="73"/>
      <c r="AN46" s="72"/>
      <c r="AO46" s="73"/>
      <c r="AP46" s="72"/>
      <c r="AQ46" s="73"/>
      <c r="AR46" s="72"/>
      <c r="AS46" s="73"/>
      <c r="AT46" s="72"/>
      <c r="AU46" s="73"/>
    </row>
    <row r="47" ht="15.75" customHeight="1">
      <c r="A47" s="76" t="s">
        <v>901</v>
      </c>
      <c r="B47" s="72"/>
      <c r="C47" s="73"/>
      <c r="D47" s="72"/>
      <c r="E47" s="73"/>
      <c r="F47" s="77" t="s">
        <v>902</v>
      </c>
      <c r="G47" s="78">
        <f t="shared" ref="G47:G48" si="76">($G$10)*VALUE(SUBSTITUTE(MID(F47,FIND(":",F47)+1,99),",",""))</f>
        <v>49691.85</v>
      </c>
      <c r="H47" s="77" t="s">
        <v>904</v>
      </c>
      <c r="I47" s="78">
        <f t="shared" ref="I47:I48" si="77">($I$10)*VALUE(SUBSTITUTE(MID(H47,FIND(":",H47)+1,99),",",""))</f>
        <v>50411.37</v>
      </c>
      <c r="J47" s="77" t="s">
        <v>905</v>
      </c>
      <c r="K47" s="78">
        <f>($K$10)*VALUE(SUBSTITUTE(MID(J47,FIND(":",J47)+1,99),",",""))</f>
        <v>58957.257</v>
      </c>
      <c r="L47" s="77" t="s">
        <v>906</v>
      </c>
      <c r="M47" s="78">
        <f>($M$10)*VALUE(SUBSTITUTE(MID(L47,FIND(":",L47)+1,99),",",""))</f>
        <v>59041.236</v>
      </c>
      <c r="N47" s="77" t="s">
        <v>907</v>
      </c>
      <c r="O47" s="78">
        <f>($O$10)*VALUE(SUBSTITUTE(MID(N47,FIND(":",N47)+1,99),",",""))</f>
        <v>57781.551</v>
      </c>
      <c r="P47" s="77" t="s">
        <v>909</v>
      </c>
      <c r="Q47" s="78">
        <f>($Q$10)*VALUE(SUBSTITUTE(MID(P47,FIND(":",P47)+1,99),",",""))</f>
        <v>61329.55</v>
      </c>
      <c r="R47" s="77" t="s">
        <v>910</v>
      </c>
      <c r="S47" s="78">
        <f>($S$10)*VALUE(SUBSTITUTE(MID(R47,FIND(":",R47)+1,99),",",""))</f>
        <v>41366.82</v>
      </c>
      <c r="T47" s="77" t="s">
        <v>911</v>
      </c>
      <c r="U47" s="78">
        <f>($U$10)*VALUE(SUBSTITUTE(MID(T47,FIND(":",T47)+1,99),",",""))</f>
        <v>39780.09</v>
      </c>
      <c r="V47" s="77" t="s">
        <v>912</v>
      </c>
      <c r="W47" s="78">
        <f>($W$10)*VALUE(SUBSTITUTE(MID(V47,FIND(":",V47)+1,99),",",""))</f>
        <v>65719.29</v>
      </c>
      <c r="X47" s="77" t="s">
        <v>913</v>
      </c>
      <c r="Y47" s="78">
        <f>($Y$10)*VALUE(SUBSTITUTE(MID(X47,FIND(":",X47)+1,99),",",""))</f>
        <v>51939.61</v>
      </c>
      <c r="Z47" s="77" t="s">
        <v>914</v>
      </c>
      <c r="AA47" s="78">
        <f>($AA$10)*VALUE(SUBSTITUTE(MID(Z47,FIND(":",Z47)+1,99),",",""))</f>
        <v>51225.46714</v>
      </c>
      <c r="AB47" s="77" t="s">
        <v>915</v>
      </c>
      <c r="AC47" s="78">
        <f>($AC$10)*VALUE(SUBSTITUTE(MID(AB47,FIND(":",AB47)+1,99),",",""))</f>
        <v>40239.15</v>
      </c>
      <c r="AD47" s="77" t="s">
        <v>905</v>
      </c>
      <c r="AE47" s="78">
        <f>($AE$10)*VALUE(SUBSTITUTE(MID(AD47,FIND(":",AD47)+1,99),",",""))</f>
        <v>51593.1285</v>
      </c>
      <c r="AF47" s="77" t="s">
        <v>916</v>
      </c>
      <c r="AG47" s="78">
        <f>($AG$10)*VALUE(SUBSTITUTE(MID(AF47,FIND(":",AF47)+1,99),",",""))</f>
        <v>50088.3435</v>
      </c>
      <c r="AH47" s="77" t="s">
        <v>917</v>
      </c>
      <c r="AI47" s="78">
        <f>($AI$10)*VALUE(SUBSTITUTE(MID(AH47,FIND(":",AH47)+1,99),",",""))</f>
        <v>72162.79</v>
      </c>
      <c r="AJ47" s="77" t="s">
        <v>918</v>
      </c>
      <c r="AK47" s="78">
        <f>($AK$10)*VALUE(SUBSTITUTE(MID(AJ47,FIND(":",AJ47)+1,99),",",""))</f>
        <v>69797.07</v>
      </c>
      <c r="AL47" s="77" t="s">
        <v>921</v>
      </c>
      <c r="AM47" s="78">
        <f>($AM$10)*VALUE(SUBSTITUTE(MID(AL47,FIND(":",AL47)+1,99),",",""))</f>
        <v>71414.28571</v>
      </c>
      <c r="AN47" s="77" t="s">
        <v>923</v>
      </c>
      <c r="AO47" s="78">
        <f>($AO$10)*VALUE(SUBSTITUTE(MID(AN47,FIND(":",AN47)+1,99),",",""))</f>
        <v>60312.935</v>
      </c>
      <c r="AP47" s="77" t="s">
        <v>924</v>
      </c>
      <c r="AQ47" s="78">
        <f>($AQ$10)*VALUE(SUBSTITUTE(MID(AP47,FIND(":",AP47)+1,99),",",""))</f>
        <v>122569.785</v>
      </c>
      <c r="AR47" s="77" t="s">
        <v>925</v>
      </c>
      <c r="AS47" s="78">
        <f>($AS$10)*VALUE(SUBSTITUTE(MID(AR47,FIND(":",AR47)+1,99),",",""))</f>
        <v>157712.114</v>
      </c>
      <c r="AT47" s="77" t="s">
        <v>665</v>
      </c>
      <c r="AU47" s="78">
        <f>($AU$10)*VALUE(SUBSTITUTE(MID(AT47,FIND(":",AT47)+1,99),",",""))</f>
        <v>104540.1417</v>
      </c>
    </row>
    <row r="48" ht="15.75" customHeight="1">
      <c r="A48" s="71" t="s">
        <v>926</v>
      </c>
      <c r="B48" s="72"/>
      <c r="C48" s="73"/>
      <c r="D48" s="72"/>
      <c r="E48" s="73"/>
      <c r="F48" s="74" t="s">
        <v>927</v>
      </c>
      <c r="G48" s="75">
        <f t="shared" si="76"/>
        <v>5411.39</v>
      </c>
      <c r="H48" s="74" t="s">
        <v>927</v>
      </c>
      <c r="I48" s="75">
        <f t="shared" si="77"/>
        <v>5411.39</v>
      </c>
      <c r="J48" s="72"/>
      <c r="K48" s="73"/>
      <c r="L48" s="72"/>
      <c r="M48" s="73"/>
      <c r="N48" s="72"/>
      <c r="O48" s="73"/>
      <c r="P48" s="72"/>
      <c r="Q48" s="73"/>
      <c r="R48" s="72"/>
      <c r="S48" s="73"/>
      <c r="T48" s="72"/>
      <c r="U48" s="73"/>
      <c r="V48" s="72"/>
      <c r="W48" s="73"/>
      <c r="X48" s="72"/>
      <c r="Y48" s="73"/>
      <c r="Z48" s="72"/>
      <c r="AA48" s="73"/>
      <c r="AB48" s="72"/>
      <c r="AC48" s="73"/>
      <c r="AD48" s="72"/>
      <c r="AE48" s="73"/>
      <c r="AF48" s="72"/>
      <c r="AG48" s="73"/>
      <c r="AH48" s="72"/>
      <c r="AI48" s="73"/>
      <c r="AJ48" s="72"/>
      <c r="AK48" s="73"/>
      <c r="AL48" s="72"/>
      <c r="AM48" s="73"/>
      <c r="AN48" s="72"/>
      <c r="AO48" s="73"/>
      <c r="AP48" s="72"/>
      <c r="AQ48" s="73"/>
      <c r="AR48" s="72"/>
      <c r="AS48" s="73"/>
      <c r="AT48" s="72"/>
      <c r="AU48" s="73"/>
    </row>
    <row r="49" ht="15.75" customHeight="1">
      <c r="A49" s="76" t="s">
        <v>930</v>
      </c>
      <c r="B49" s="77" t="s">
        <v>931</v>
      </c>
      <c r="C49" s="78">
        <f>($C$10)*VALUE(SUBSTITUTE(MID(B49,FIND(":",B49)+1,99),",",""))</f>
        <v>146301.9375</v>
      </c>
      <c r="D49" s="77" t="s">
        <v>932</v>
      </c>
      <c r="E49" s="78">
        <f>($E$10)*VALUE(SUBSTITUTE(MID(D49,FIND(":",D49)+1,99),",",""))</f>
        <v>173225.25</v>
      </c>
      <c r="F49" s="72"/>
      <c r="G49" s="73"/>
      <c r="H49" s="72"/>
      <c r="I49" s="73"/>
      <c r="J49" s="72"/>
      <c r="K49" s="73"/>
      <c r="L49" s="72"/>
      <c r="M49" s="73"/>
      <c r="N49" s="72"/>
      <c r="O49" s="73"/>
      <c r="P49" s="72"/>
      <c r="Q49" s="73"/>
      <c r="R49" s="72"/>
      <c r="S49" s="73"/>
      <c r="T49" s="72"/>
      <c r="U49" s="73"/>
      <c r="V49" s="72"/>
      <c r="W49" s="73"/>
      <c r="X49" s="72"/>
      <c r="Y49" s="73"/>
      <c r="Z49" s="72"/>
      <c r="AA49" s="73"/>
      <c r="AB49" s="72"/>
      <c r="AC49" s="73"/>
      <c r="AD49" s="72"/>
      <c r="AE49" s="73"/>
      <c r="AF49" s="72"/>
      <c r="AG49" s="73"/>
      <c r="AH49" s="72"/>
      <c r="AI49" s="73"/>
      <c r="AJ49" s="72"/>
      <c r="AK49" s="73"/>
      <c r="AL49" s="72"/>
      <c r="AM49" s="73"/>
      <c r="AN49" s="72"/>
      <c r="AO49" s="73"/>
      <c r="AP49" s="72"/>
      <c r="AQ49" s="73"/>
      <c r="AR49" s="72"/>
      <c r="AS49" s="73"/>
      <c r="AT49" s="72"/>
      <c r="AU49" s="73"/>
    </row>
    <row r="50" ht="15.75" customHeight="1">
      <c r="A50" s="71" t="s">
        <v>934</v>
      </c>
      <c r="B50" s="72"/>
      <c r="C50" s="73"/>
      <c r="D50" s="72"/>
      <c r="E50" s="73"/>
      <c r="F50" s="74" t="s">
        <v>936</v>
      </c>
      <c r="G50" s="78">
        <f>($G$10)*VALUE(SUBSTITUTE(MID(F50,FIND(":",F50)+1,99),",",""))</f>
        <v>264978.23</v>
      </c>
      <c r="H50" s="74" t="s">
        <v>937</v>
      </c>
      <c r="I50" s="78">
        <f>($I$10)*VALUE(SUBSTITUTE(MID(H50,FIND(":",H50)+1,99),",",""))</f>
        <v>259237.06</v>
      </c>
      <c r="J50" s="74" t="s">
        <v>939</v>
      </c>
      <c r="K50" s="78">
        <f>($K$10)*VALUE(SUBSTITUTE(MID(J50,FIND(":",J50)+1,99),",",""))</f>
        <v>294786.285</v>
      </c>
      <c r="L50" s="74" t="s">
        <v>941</v>
      </c>
      <c r="M50" s="78">
        <f>($M$10)*VALUE(SUBSTITUTE(MID(L50,FIND(":",L50)+1,99),",",""))</f>
        <v>265685.562</v>
      </c>
      <c r="N50" s="74" t="s">
        <v>943</v>
      </c>
      <c r="O50" s="78">
        <f>($O$10)*VALUE(SUBSTITUTE(MID(N50,FIND(":",N50)+1,99),",",""))</f>
        <v>305411.628</v>
      </c>
      <c r="P50" s="74" t="s">
        <v>388</v>
      </c>
      <c r="Q50" s="78">
        <f t="shared" ref="Q50:Q51" si="78">($Q$10)*VALUE(SUBSTITUTE(MID(P50,FIND(":",P50)+1,99),",",""))</f>
        <v>429288.1063</v>
      </c>
      <c r="R50" s="74" t="s">
        <v>946</v>
      </c>
      <c r="S50" s="78">
        <f>($S$10)*VALUE(SUBSTITUTE(MID(R50,FIND(":",R50)+1,99),",",""))</f>
        <v>289567.74</v>
      </c>
      <c r="T50" s="74" t="s">
        <v>949</v>
      </c>
      <c r="U50" s="78">
        <f>($U$10)*VALUE(SUBSTITUTE(MID(T50,FIND(":",T50)+1,99),",",""))</f>
        <v>198872.49</v>
      </c>
      <c r="V50" s="74" t="s">
        <v>951</v>
      </c>
      <c r="W50" s="78">
        <f>($W$10)*VALUE(SUBSTITUTE(MID(V50,FIND(":",V50)+1,99),",",""))</f>
        <v>328596.45</v>
      </c>
      <c r="X50" s="74" t="s">
        <v>953</v>
      </c>
      <c r="Y50" s="78">
        <f>($Y$10)*VALUE(SUBSTITUTE(MID(X50,FIND(":",X50)+1,99),",",""))</f>
        <v>285657.1429</v>
      </c>
      <c r="Z50" s="74" t="s">
        <v>954</v>
      </c>
      <c r="AA50" s="78">
        <f>($AA$10)*VALUE(SUBSTITUTE(MID(Z50,FIND(":",Z50)+1,99),",",""))</f>
        <v>267503.6314</v>
      </c>
      <c r="AB50" s="74" t="s">
        <v>956</v>
      </c>
      <c r="AC50" s="78">
        <f>($AC$10)*VALUE(SUBSTITUTE(MID(AB50,FIND(":",AB50)+1,99),",",""))</f>
        <v>301783.65</v>
      </c>
      <c r="AD50" s="74" t="s">
        <v>958</v>
      </c>
      <c r="AE50" s="78">
        <f>($AE$10)*VALUE(SUBSTITUTE(MID(AD50,FIND(":",AD50)+1,99),",",""))</f>
        <v>206372.514</v>
      </c>
      <c r="AF50" s="74" t="s">
        <v>960</v>
      </c>
      <c r="AG50" s="78">
        <f>($AG$10)*VALUE(SUBSTITUTE(MID(AF50,FIND(":",AF50)+1,99),",",""))</f>
        <v>275480.64</v>
      </c>
      <c r="AH50" s="74" t="s">
        <v>962</v>
      </c>
      <c r="AI50" s="78">
        <f>($AI$10)*VALUE(SUBSTITUTE(MID(AH50,FIND(":",AH50)+1,99),",",""))</f>
        <v>324728.39</v>
      </c>
      <c r="AJ50" s="74" t="s">
        <v>963</v>
      </c>
      <c r="AK50" s="78">
        <f>($AK$10)*VALUE(SUBSTITUTE(MID(AJ50,FIND(":",AJ50)+1,99),",",""))</f>
        <v>353962.525</v>
      </c>
      <c r="AL50" s="74" t="s">
        <v>953</v>
      </c>
      <c r="AM50" s="78">
        <f>($AM$10)*VALUE(SUBSTITUTE(MID(AL50,FIND(":",AL50)+1,99),",",""))</f>
        <v>285657.1429</v>
      </c>
      <c r="AN50" s="74" t="s">
        <v>399</v>
      </c>
      <c r="AO50" s="78">
        <f>($AO$10)*VALUE(SUBSTITUTE(MID(AN50,FIND(":",AN50)+1,99),",",""))</f>
        <v>331719.3571</v>
      </c>
      <c r="AP50" s="74" t="s">
        <v>202</v>
      </c>
      <c r="AQ50" s="78">
        <f>($AQ$10)*VALUE(SUBSTITUTE(MID(AP50,FIND(":",AP50)+1,99),",",""))</f>
        <v>857964.497</v>
      </c>
      <c r="AR50" s="72"/>
      <c r="AS50" s="73"/>
      <c r="AT50" s="72"/>
      <c r="AU50" s="73"/>
    </row>
    <row r="51" ht="15.75" customHeight="1">
      <c r="A51" s="76" t="s">
        <v>968</v>
      </c>
      <c r="B51" s="72"/>
      <c r="C51" s="73"/>
      <c r="D51" s="72"/>
      <c r="E51" s="73"/>
      <c r="F51" s="72"/>
      <c r="G51" s="73"/>
      <c r="H51" s="72"/>
      <c r="I51" s="73"/>
      <c r="J51" s="72"/>
      <c r="K51" s="73"/>
      <c r="L51" s="72"/>
      <c r="M51" s="73"/>
      <c r="N51" s="72"/>
      <c r="O51" s="73"/>
      <c r="P51" s="77" t="s">
        <v>144</v>
      </c>
      <c r="Q51" s="75">
        <f t="shared" si="78"/>
        <v>7.4975</v>
      </c>
      <c r="R51" s="72"/>
      <c r="S51" s="73"/>
      <c r="T51" s="72"/>
      <c r="U51" s="73"/>
      <c r="V51" s="72"/>
      <c r="W51" s="73"/>
      <c r="X51" s="72"/>
      <c r="Y51" s="73"/>
      <c r="Z51" s="72"/>
      <c r="AA51" s="73"/>
      <c r="AB51" s="72"/>
      <c r="AC51" s="73"/>
      <c r="AD51" s="72"/>
      <c r="AE51" s="73"/>
      <c r="AF51" s="72"/>
      <c r="AG51" s="73"/>
      <c r="AH51" s="72"/>
      <c r="AI51" s="73"/>
      <c r="AJ51" s="72"/>
      <c r="AK51" s="73"/>
      <c r="AL51" s="72"/>
      <c r="AM51" s="73"/>
      <c r="AN51" s="72"/>
      <c r="AO51" s="73"/>
      <c r="AP51" s="72"/>
      <c r="AQ51" s="73"/>
      <c r="AR51" s="72"/>
      <c r="AS51" s="73"/>
      <c r="AT51" s="72"/>
      <c r="AU51" s="73"/>
    </row>
    <row r="52" ht="15.75" customHeight="1">
      <c r="A52" s="71" t="s">
        <v>971</v>
      </c>
      <c r="B52" s="72"/>
      <c r="C52" s="73"/>
      <c r="D52" s="74" t="s">
        <v>144</v>
      </c>
      <c r="E52" s="75">
        <f t="shared" ref="E52:E57" si="79">($E$10)*VALUE(SUBSTITUTE(MID(D52,FIND(":",D52)+1,99),",",""))</f>
        <v>69.99</v>
      </c>
      <c r="F52" s="72"/>
      <c r="G52" s="73"/>
      <c r="H52" s="72"/>
      <c r="I52" s="73"/>
      <c r="J52" s="72"/>
      <c r="K52" s="73"/>
      <c r="L52" s="72"/>
      <c r="M52" s="73"/>
      <c r="N52" s="72"/>
      <c r="O52" s="73"/>
      <c r="P52" s="72"/>
      <c r="Q52" s="73"/>
      <c r="R52" s="72"/>
      <c r="S52" s="73"/>
      <c r="T52" s="72"/>
      <c r="U52" s="73"/>
      <c r="V52" s="72"/>
      <c r="W52" s="73"/>
      <c r="X52" s="72"/>
      <c r="Y52" s="73"/>
      <c r="Z52" s="72"/>
      <c r="AA52" s="73"/>
      <c r="AB52" s="72"/>
      <c r="AC52" s="73"/>
      <c r="AD52" s="72"/>
      <c r="AE52" s="73"/>
      <c r="AF52" s="72"/>
      <c r="AG52" s="73"/>
      <c r="AH52" s="72"/>
      <c r="AI52" s="73"/>
      <c r="AJ52" s="72"/>
      <c r="AK52" s="73"/>
      <c r="AL52" s="72"/>
      <c r="AM52" s="73"/>
      <c r="AN52" s="72"/>
      <c r="AO52" s="73"/>
      <c r="AP52" s="72"/>
      <c r="AQ52" s="73"/>
      <c r="AR52" s="72"/>
      <c r="AS52" s="73"/>
      <c r="AT52" s="72"/>
      <c r="AU52" s="73"/>
    </row>
    <row r="53" ht="15.75" customHeight="1">
      <c r="A53" s="76" t="s">
        <v>973</v>
      </c>
      <c r="B53" s="72"/>
      <c r="C53" s="73"/>
      <c r="D53" s="77" t="s">
        <v>62</v>
      </c>
      <c r="E53" s="75">
        <f t="shared" si="79"/>
        <v>1469.79</v>
      </c>
      <c r="F53" s="72"/>
      <c r="G53" s="73"/>
      <c r="H53" s="72"/>
      <c r="I53" s="73"/>
      <c r="J53" s="72"/>
      <c r="K53" s="73"/>
      <c r="L53" s="72"/>
      <c r="M53" s="73"/>
      <c r="N53" s="72"/>
      <c r="O53" s="73"/>
      <c r="P53" s="72"/>
      <c r="Q53" s="73"/>
      <c r="R53" s="72"/>
      <c r="S53" s="73"/>
      <c r="T53" s="72"/>
      <c r="U53" s="73"/>
      <c r="V53" s="72"/>
      <c r="W53" s="73"/>
      <c r="X53" s="72"/>
      <c r="Y53" s="73"/>
      <c r="Z53" s="72"/>
      <c r="AA53" s="73"/>
      <c r="AB53" s="72"/>
      <c r="AC53" s="73"/>
      <c r="AD53" s="72"/>
      <c r="AE53" s="73"/>
      <c r="AF53" s="72"/>
      <c r="AG53" s="73"/>
      <c r="AH53" s="72"/>
      <c r="AI53" s="73"/>
      <c r="AJ53" s="72"/>
      <c r="AK53" s="73"/>
      <c r="AL53" s="72"/>
      <c r="AM53" s="73"/>
      <c r="AN53" s="72"/>
      <c r="AO53" s="73"/>
      <c r="AP53" s="72"/>
      <c r="AQ53" s="73"/>
      <c r="AR53" s="72"/>
      <c r="AS53" s="73"/>
      <c r="AT53" s="72"/>
      <c r="AU53" s="73"/>
    </row>
    <row r="54" ht="15.75" customHeight="1">
      <c r="A54" s="71" t="s">
        <v>975</v>
      </c>
      <c r="B54" s="72"/>
      <c r="C54" s="73"/>
      <c r="D54" s="74" t="s">
        <v>976</v>
      </c>
      <c r="E54" s="75">
        <f t="shared" si="79"/>
        <v>2904.585</v>
      </c>
      <c r="F54" s="72"/>
      <c r="G54" s="73"/>
      <c r="H54" s="72"/>
      <c r="I54" s="73"/>
      <c r="J54" s="72"/>
      <c r="K54" s="73"/>
      <c r="L54" s="72"/>
      <c r="M54" s="73"/>
      <c r="N54" s="72"/>
      <c r="O54" s="73"/>
      <c r="P54" s="72"/>
      <c r="Q54" s="73"/>
      <c r="R54" s="72"/>
      <c r="S54" s="73"/>
      <c r="T54" s="72"/>
      <c r="U54" s="73"/>
      <c r="V54" s="72"/>
      <c r="W54" s="73"/>
      <c r="X54" s="72"/>
      <c r="Y54" s="73"/>
      <c r="Z54" s="72"/>
      <c r="AA54" s="73"/>
      <c r="AB54" s="72"/>
      <c r="AC54" s="73"/>
      <c r="AD54" s="72"/>
      <c r="AE54" s="73"/>
      <c r="AF54" s="72"/>
      <c r="AG54" s="73"/>
      <c r="AH54" s="72"/>
      <c r="AI54" s="73"/>
      <c r="AJ54" s="72"/>
      <c r="AK54" s="73"/>
      <c r="AL54" s="72"/>
      <c r="AM54" s="73"/>
      <c r="AN54" s="72"/>
      <c r="AO54" s="73"/>
      <c r="AP54" s="72"/>
      <c r="AQ54" s="73"/>
      <c r="AR54" s="72"/>
      <c r="AS54" s="73"/>
      <c r="AT54" s="72"/>
      <c r="AU54" s="73"/>
    </row>
    <row r="55" ht="15.75" customHeight="1">
      <c r="A55" s="76" t="s">
        <v>978</v>
      </c>
      <c r="B55" s="72"/>
      <c r="C55" s="73"/>
      <c r="D55" s="77" t="s">
        <v>979</v>
      </c>
      <c r="E55" s="75">
        <f t="shared" si="79"/>
        <v>7173.975</v>
      </c>
      <c r="F55" s="72"/>
      <c r="G55" s="73"/>
      <c r="H55" s="72"/>
      <c r="I55" s="73"/>
      <c r="J55" s="72"/>
      <c r="K55" s="73"/>
      <c r="L55" s="72"/>
      <c r="M55" s="73"/>
      <c r="N55" s="72"/>
      <c r="O55" s="73"/>
      <c r="P55" s="72"/>
      <c r="Q55" s="73"/>
      <c r="R55" s="72"/>
      <c r="S55" s="73"/>
      <c r="T55" s="72"/>
      <c r="U55" s="73"/>
      <c r="V55" s="72"/>
      <c r="W55" s="73"/>
      <c r="X55" s="72"/>
      <c r="Y55" s="73"/>
      <c r="Z55" s="72"/>
      <c r="AA55" s="73"/>
      <c r="AB55" s="72"/>
      <c r="AC55" s="73"/>
      <c r="AD55" s="72"/>
      <c r="AE55" s="73"/>
      <c r="AF55" s="72"/>
      <c r="AG55" s="73"/>
      <c r="AH55" s="72"/>
      <c r="AI55" s="73"/>
      <c r="AJ55" s="72"/>
      <c r="AK55" s="73"/>
      <c r="AL55" s="72"/>
      <c r="AM55" s="73"/>
      <c r="AN55" s="72"/>
      <c r="AO55" s="73"/>
      <c r="AP55" s="72"/>
      <c r="AQ55" s="73"/>
      <c r="AR55" s="72"/>
      <c r="AS55" s="73"/>
      <c r="AT55" s="72"/>
      <c r="AU55" s="73"/>
    </row>
    <row r="56" ht="15.75" customHeight="1">
      <c r="A56" s="71" t="s">
        <v>981</v>
      </c>
      <c r="B56" s="72"/>
      <c r="C56" s="73"/>
      <c r="D56" s="74" t="s">
        <v>982</v>
      </c>
      <c r="E56" s="75">
        <f t="shared" si="79"/>
        <v>14347.95</v>
      </c>
      <c r="F56" s="72"/>
      <c r="G56" s="73"/>
      <c r="H56" s="72"/>
      <c r="I56" s="73"/>
      <c r="J56" s="72"/>
      <c r="K56" s="73"/>
      <c r="L56" s="72"/>
      <c r="M56" s="73"/>
      <c r="N56" s="72"/>
      <c r="O56" s="73"/>
      <c r="P56" s="72"/>
      <c r="Q56" s="73"/>
      <c r="R56" s="72"/>
      <c r="S56" s="73"/>
      <c r="T56" s="72"/>
      <c r="U56" s="73"/>
      <c r="V56" s="72"/>
      <c r="W56" s="73"/>
      <c r="X56" s="72"/>
      <c r="Y56" s="73"/>
      <c r="Z56" s="72"/>
      <c r="AA56" s="73"/>
      <c r="AB56" s="72"/>
      <c r="AC56" s="73"/>
      <c r="AD56" s="72"/>
      <c r="AE56" s="73"/>
      <c r="AF56" s="72"/>
      <c r="AG56" s="73"/>
      <c r="AH56" s="72"/>
      <c r="AI56" s="73"/>
      <c r="AJ56" s="72"/>
      <c r="AK56" s="73"/>
      <c r="AL56" s="72"/>
      <c r="AM56" s="73"/>
      <c r="AN56" s="72"/>
      <c r="AO56" s="73"/>
      <c r="AP56" s="72"/>
      <c r="AQ56" s="73"/>
      <c r="AR56" s="72"/>
      <c r="AS56" s="73"/>
      <c r="AT56" s="72"/>
      <c r="AU56" s="73"/>
    </row>
    <row r="57" ht="15.75" customHeight="1">
      <c r="A57" s="76" t="s">
        <v>984</v>
      </c>
      <c r="B57" s="77" t="s">
        <v>985</v>
      </c>
      <c r="C57" s="78">
        <f>($C$10)*VALUE(SUBSTITUTE(MID(B57,FIND(":",B57)+1,99),",",""))</f>
        <v>221425.4675</v>
      </c>
      <c r="D57" s="77" t="s">
        <v>988</v>
      </c>
      <c r="E57" s="78">
        <f t="shared" si="79"/>
        <v>266521.92</v>
      </c>
      <c r="F57" s="77" t="s">
        <v>989</v>
      </c>
      <c r="G57" s="78">
        <f>($G$10)*VALUE(SUBSTITUTE(MID(F57,FIND(":",F57)+1,99),",",""))</f>
        <v>79491.97</v>
      </c>
      <c r="H57" s="77" t="s">
        <v>990</v>
      </c>
      <c r="I57" s="78">
        <f>($I$10)*VALUE(SUBSTITUTE(MID(H57,FIND(":",H57)+1,99),",",""))</f>
        <v>75609.56</v>
      </c>
      <c r="J57" s="77" t="s">
        <v>991</v>
      </c>
      <c r="K57" s="78">
        <f>($K$10)*VALUE(SUBSTITUTE(MID(J57,FIND(":",J57)+1,99),",",""))</f>
        <v>98263.428</v>
      </c>
      <c r="L57" s="77" t="s">
        <v>992</v>
      </c>
      <c r="M57" s="78">
        <f>($M$10)*VALUE(SUBSTITUTE(MID(L57,FIND(":",L57)+1,99),",",""))</f>
        <v>88561.854</v>
      </c>
      <c r="N57" s="77" t="s">
        <v>994</v>
      </c>
      <c r="O57" s="78">
        <f>($O$10)*VALUE(SUBSTITUTE(MID(N57,FIND(":",N57)+1,99),",",""))</f>
        <v>85514.616</v>
      </c>
      <c r="P57" s="77" t="s">
        <v>999</v>
      </c>
      <c r="Q57" s="78">
        <f>($Q$10)*VALUE(SUBSTITUTE(MID(P57,FIND(":",P57)+1,99),",",""))</f>
        <v>95398.19</v>
      </c>
      <c r="R57" s="77" t="s">
        <v>1004</v>
      </c>
      <c r="S57" s="78">
        <f>($S$10)*VALUE(SUBSTITUTE(MID(R57,FIND(":",R57)+1,99),",",""))</f>
        <v>57919.14</v>
      </c>
      <c r="T57" s="77" t="s">
        <v>1009</v>
      </c>
      <c r="U57" s="78">
        <f>($U$10)*VALUE(SUBSTITUTE(MID(T57,FIND(":",T57)+1,99),",",""))</f>
        <v>59666.64</v>
      </c>
      <c r="V57" s="77" t="s">
        <v>1014</v>
      </c>
      <c r="W57" s="78">
        <f>($W$10)*VALUE(SUBSTITUTE(MID(V57,FIND(":",V57)+1,99),",",""))</f>
        <v>82150.11</v>
      </c>
      <c r="X57" s="77" t="s">
        <v>1018</v>
      </c>
      <c r="Y57" s="78">
        <f>($Y$10)*VALUE(SUBSTITUTE(MID(X57,FIND(":",X57)+1,99),",",""))</f>
        <v>81619.38714</v>
      </c>
      <c r="Z57" s="77" t="s">
        <v>1020</v>
      </c>
      <c r="AA57" s="78">
        <f>($AA$10)*VALUE(SUBSTITUTE(MID(Z57,FIND(":",Z57)+1,99),",",""))</f>
        <v>75234.95</v>
      </c>
      <c r="AB57" s="77" t="s">
        <v>1022</v>
      </c>
      <c r="AC57" s="78">
        <f>($AC$10)*VALUE(SUBSTITUTE(MID(AB57,FIND(":",AB57)+1,99),",",""))</f>
        <v>75446.91</v>
      </c>
      <c r="AD57" s="77" t="s">
        <v>657</v>
      </c>
      <c r="AE57" s="78">
        <f>($AE$10)*VALUE(SUBSTITUTE(MID(AD57,FIND(":",AD57)+1,99),",",""))</f>
        <v>103186.257</v>
      </c>
      <c r="AF57" s="77" t="s">
        <v>1027</v>
      </c>
      <c r="AG57" s="78">
        <f>($AG$10)*VALUE(SUBSTITUTE(MID(AF57,FIND(":",AF57)+1,99),",",""))</f>
        <v>78710.754</v>
      </c>
      <c r="AH57" s="77" t="s">
        <v>1028</v>
      </c>
      <c r="AI57" s="78">
        <f>($AI$10)*VALUE(SUBSTITUTE(MID(AH57,FIND(":",AH57)+1,99),",",""))</f>
        <v>108244.185</v>
      </c>
      <c r="AJ57" s="77" t="s">
        <v>1029</v>
      </c>
      <c r="AK57" s="78">
        <f>($AK$10)*VALUE(SUBSTITUTE(MID(AJ57,FIND(":",AJ57)+1,99),",",""))</f>
        <v>103242.02</v>
      </c>
      <c r="AL57" s="77" t="s">
        <v>921</v>
      </c>
      <c r="AM57" s="78">
        <f t="shared" ref="AM57:AM65" si="80">($AM$10)*VALUE(SUBSTITUTE(MID(AL57,FIND(":",AL57)+1,99),",",""))</f>
        <v>71414.28571</v>
      </c>
      <c r="AN57" s="77" t="s">
        <v>1031</v>
      </c>
      <c r="AO57" s="78">
        <f t="shared" ref="AO57:AO65" si="81">($AO$10)*VALUE(SUBSTITUTE(MID(AN57,FIND(":",AN57)+1,99),",",""))</f>
        <v>78052.24357</v>
      </c>
      <c r="AP57" s="77" t="s">
        <v>1032</v>
      </c>
      <c r="AQ57" s="78">
        <f>($AQ$10)*VALUE(SUBSTITUTE(MID(AP57,FIND(":",AP57)+1,99),",",""))</f>
        <v>155998.999</v>
      </c>
      <c r="AR57" s="77" t="s">
        <v>925</v>
      </c>
      <c r="AS57" s="78">
        <f>($AS$10)*VALUE(SUBSTITUTE(MID(AR57,FIND(":",AR57)+1,99),",",""))</f>
        <v>157712.114</v>
      </c>
      <c r="AT57" s="77" t="s">
        <v>665</v>
      </c>
      <c r="AU57" s="78">
        <f>($AU$10)*VALUE(SUBSTITUTE(MID(AT57,FIND(":",AT57)+1,99),",",""))</f>
        <v>104540.1417</v>
      </c>
    </row>
    <row r="58" ht="15.75" customHeight="1">
      <c r="A58" s="71" t="s">
        <v>1035</v>
      </c>
      <c r="B58" s="72"/>
      <c r="C58" s="73"/>
      <c r="D58" s="72"/>
      <c r="E58" s="73"/>
      <c r="F58" s="72"/>
      <c r="G58" s="73"/>
      <c r="H58" s="72"/>
      <c r="I58" s="73"/>
      <c r="J58" s="72"/>
      <c r="K58" s="73"/>
      <c r="L58" s="72"/>
      <c r="M58" s="73"/>
      <c r="N58" s="72"/>
      <c r="O58" s="73"/>
      <c r="P58" s="72"/>
      <c r="Q58" s="73"/>
      <c r="R58" s="72"/>
      <c r="S58" s="73"/>
      <c r="T58" s="72"/>
      <c r="U58" s="73"/>
      <c r="V58" s="72"/>
      <c r="W58" s="73"/>
      <c r="X58" s="72"/>
      <c r="Y58" s="73"/>
      <c r="Z58" s="72"/>
      <c r="AA58" s="73"/>
      <c r="AB58" s="72"/>
      <c r="AC58" s="73"/>
      <c r="AD58" s="72"/>
      <c r="AE58" s="73"/>
      <c r="AF58" s="72"/>
      <c r="AG58" s="73"/>
      <c r="AH58" s="72"/>
      <c r="AI58" s="73"/>
      <c r="AJ58" s="72"/>
      <c r="AK58" s="73"/>
      <c r="AL58" s="74" t="s">
        <v>44</v>
      </c>
      <c r="AM58" s="75">
        <f t="shared" si="80"/>
        <v>10.71214286</v>
      </c>
      <c r="AN58" s="74" t="s">
        <v>44</v>
      </c>
      <c r="AO58" s="75">
        <f t="shared" si="81"/>
        <v>10.71214286</v>
      </c>
      <c r="AP58" s="72"/>
      <c r="AQ58" s="73"/>
      <c r="AR58" s="72"/>
      <c r="AS58" s="73"/>
      <c r="AT58" s="72"/>
      <c r="AU58" s="73"/>
    </row>
    <row r="59" ht="15.75" customHeight="1">
      <c r="A59" s="76" t="s">
        <v>1037</v>
      </c>
      <c r="B59" s="72"/>
      <c r="C59" s="73"/>
      <c r="D59" s="72"/>
      <c r="E59" s="73"/>
      <c r="F59" s="72"/>
      <c r="G59" s="73"/>
      <c r="H59" s="72"/>
      <c r="I59" s="73"/>
      <c r="J59" s="72"/>
      <c r="K59" s="73"/>
      <c r="L59" s="72"/>
      <c r="M59" s="73"/>
      <c r="N59" s="72"/>
      <c r="O59" s="73"/>
      <c r="P59" s="72"/>
      <c r="Q59" s="73"/>
      <c r="R59" s="72"/>
      <c r="S59" s="73"/>
      <c r="T59" s="72"/>
      <c r="U59" s="73"/>
      <c r="V59" s="72"/>
      <c r="W59" s="73"/>
      <c r="X59" s="72"/>
      <c r="Y59" s="73"/>
      <c r="Z59" s="72"/>
      <c r="AA59" s="73"/>
      <c r="AB59" s="72"/>
      <c r="AC59" s="73"/>
      <c r="AD59" s="72"/>
      <c r="AE59" s="73"/>
      <c r="AF59" s="72"/>
      <c r="AG59" s="73"/>
      <c r="AH59" s="72"/>
      <c r="AI59" s="73"/>
      <c r="AJ59" s="72"/>
      <c r="AK59" s="73"/>
      <c r="AL59" s="77" t="s">
        <v>1038</v>
      </c>
      <c r="AM59" s="75">
        <f t="shared" si="80"/>
        <v>171.3942857</v>
      </c>
      <c r="AN59" s="77" t="s">
        <v>1038</v>
      </c>
      <c r="AO59" s="75">
        <f t="shared" si="81"/>
        <v>171.3942857</v>
      </c>
      <c r="AP59" s="72"/>
      <c r="AQ59" s="73"/>
      <c r="AR59" s="72"/>
      <c r="AS59" s="73"/>
      <c r="AT59" s="72"/>
      <c r="AU59" s="73"/>
    </row>
    <row r="60" ht="15.75" customHeight="1">
      <c r="A60" s="71" t="s">
        <v>1039</v>
      </c>
      <c r="B60" s="72"/>
      <c r="C60" s="73"/>
      <c r="D60" s="72"/>
      <c r="E60" s="73"/>
      <c r="F60" s="72"/>
      <c r="G60" s="73"/>
      <c r="H60" s="72"/>
      <c r="I60" s="73"/>
      <c r="J60" s="72"/>
      <c r="K60" s="73"/>
      <c r="L60" s="72"/>
      <c r="M60" s="73"/>
      <c r="N60" s="72"/>
      <c r="O60" s="73"/>
      <c r="P60" s="72"/>
      <c r="Q60" s="73"/>
      <c r="R60" s="72"/>
      <c r="S60" s="73"/>
      <c r="T60" s="72"/>
      <c r="U60" s="73"/>
      <c r="V60" s="72"/>
      <c r="W60" s="73"/>
      <c r="X60" s="72"/>
      <c r="Y60" s="73"/>
      <c r="Z60" s="72"/>
      <c r="AA60" s="73"/>
      <c r="AB60" s="72"/>
      <c r="AC60" s="73"/>
      <c r="AD60" s="72"/>
      <c r="AE60" s="73"/>
      <c r="AF60" s="72"/>
      <c r="AG60" s="73"/>
      <c r="AH60" s="72"/>
      <c r="AI60" s="73"/>
      <c r="AJ60" s="72"/>
      <c r="AK60" s="73"/>
      <c r="AL60" s="74" t="s">
        <v>1041</v>
      </c>
      <c r="AM60" s="75">
        <f t="shared" si="80"/>
        <v>335.6471429</v>
      </c>
      <c r="AN60" s="74" t="s">
        <v>1041</v>
      </c>
      <c r="AO60" s="75">
        <f t="shared" si="81"/>
        <v>335.6471429</v>
      </c>
      <c r="AP60" s="72"/>
      <c r="AQ60" s="73"/>
      <c r="AR60" s="72"/>
      <c r="AS60" s="73"/>
      <c r="AT60" s="72"/>
      <c r="AU60" s="73"/>
    </row>
    <row r="61" ht="15.75" customHeight="1">
      <c r="A61" s="76" t="s">
        <v>1043</v>
      </c>
      <c r="B61" s="72"/>
      <c r="C61" s="73"/>
      <c r="D61" s="72"/>
      <c r="E61" s="73"/>
      <c r="F61" s="72"/>
      <c r="G61" s="73"/>
      <c r="H61" s="72"/>
      <c r="I61" s="73"/>
      <c r="J61" s="72"/>
      <c r="K61" s="73"/>
      <c r="L61" s="72"/>
      <c r="M61" s="73"/>
      <c r="N61" s="72"/>
      <c r="O61" s="73"/>
      <c r="P61" s="72"/>
      <c r="Q61" s="73"/>
      <c r="R61" s="72"/>
      <c r="S61" s="73"/>
      <c r="T61" s="72"/>
      <c r="U61" s="73"/>
      <c r="V61" s="72"/>
      <c r="W61" s="73"/>
      <c r="X61" s="72"/>
      <c r="Y61" s="73"/>
      <c r="Z61" s="72"/>
      <c r="AA61" s="73"/>
      <c r="AB61" s="72"/>
      <c r="AC61" s="73"/>
      <c r="AD61" s="72"/>
      <c r="AE61" s="73"/>
      <c r="AF61" s="72"/>
      <c r="AG61" s="73"/>
      <c r="AH61" s="72"/>
      <c r="AI61" s="73"/>
      <c r="AJ61" s="72"/>
      <c r="AK61" s="73"/>
      <c r="AL61" s="77" t="s">
        <v>1044</v>
      </c>
      <c r="AM61" s="78">
        <f t="shared" si="80"/>
        <v>667.7235714</v>
      </c>
      <c r="AN61" s="77" t="s">
        <v>432</v>
      </c>
      <c r="AO61" s="78">
        <f t="shared" si="81"/>
        <v>671.2942857</v>
      </c>
      <c r="AP61" s="72"/>
      <c r="AQ61" s="73"/>
      <c r="AR61" s="72"/>
      <c r="AS61" s="73"/>
      <c r="AT61" s="72"/>
      <c r="AU61" s="73"/>
    </row>
    <row r="62" ht="15.75" customHeight="1">
      <c r="A62" s="71" t="s">
        <v>1045</v>
      </c>
      <c r="B62" s="72"/>
      <c r="C62" s="73"/>
      <c r="D62" s="72"/>
      <c r="E62" s="73"/>
      <c r="F62" s="72"/>
      <c r="G62" s="73"/>
      <c r="H62" s="72"/>
      <c r="I62" s="73"/>
      <c r="J62" s="72"/>
      <c r="K62" s="73"/>
      <c r="L62" s="72"/>
      <c r="M62" s="73"/>
      <c r="N62" s="72"/>
      <c r="O62" s="73"/>
      <c r="P62" s="72"/>
      <c r="Q62" s="73"/>
      <c r="R62" s="72"/>
      <c r="S62" s="73"/>
      <c r="T62" s="72"/>
      <c r="U62" s="73"/>
      <c r="V62" s="72"/>
      <c r="W62" s="73"/>
      <c r="X62" s="72"/>
      <c r="Y62" s="73"/>
      <c r="Z62" s="72"/>
      <c r="AA62" s="73"/>
      <c r="AB62" s="72"/>
      <c r="AC62" s="73"/>
      <c r="AD62" s="72"/>
      <c r="AE62" s="73"/>
      <c r="AF62" s="72"/>
      <c r="AG62" s="73"/>
      <c r="AH62" s="72"/>
      <c r="AI62" s="73"/>
      <c r="AJ62" s="72"/>
      <c r="AK62" s="73"/>
      <c r="AL62" s="74" t="s">
        <v>1046</v>
      </c>
      <c r="AM62" s="78">
        <f t="shared" si="80"/>
        <v>1671.094286</v>
      </c>
      <c r="AN62" s="74" t="s">
        <v>1047</v>
      </c>
      <c r="AO62" s="78">
        <f t="shared" si="81"/>
        <v>1674.665</v>
      </c>
      <c r="AP62" s="72"/>
      <c r="AQ62" s="73"/>
      <c r="AR62" s="72"/>
      <c r="AS62" s="73"/>
      <c r="AT62" s="72"/>
      <c r="AU62" s="73"/>
    </row>
    <row r="63" ht="15.75" customHeight="1">
      <c r="A63" s="76" t="s">
        <v>1049</v>
      </c>
      <c r="B63" s="72"/>
      <c r="C63" s="73"/>
      <c r="D63" s="72"/>
      <c r="E63" s="73"/>
      <c r="F63" s="72"/>
      <c r="G63" s="73"/>
      <c r="H63" s="72"/>
      <c r="I63" s="73"/>
      <c r="J63" s="72"/>
      <c r="K63" s="73"/>
      <c r="L63" s="72"/>
      <c r="M63" s="73"/>
      <c r="N63" s="72"/>
      <c r="O63" s="73"/>
      <c r="P63" s="72"/>
      <c r="Q63" s="73"/>
      <c r="R63" s="72"/>
      <c r="S63" s="73"/>
      <c r="T63" s="72"/>
      <c r="U63" s="73"/>
      <c r="V63" s="72"/>
      <c r="W63" s="73"/>
      <c r="X63" s="72"/>
      <c r="Y63" s="73"/>
      <c r="Z63" s="72"/>
      <c r="AA63" s="73"/>
      <c r="AB63" s="72"/>
      <c r="AC63" s="73"/>
      <c r="AD63" s="72"/>
      <c r="AE63" s="73"/>
      <c r="AF63" s="72"/>
      <c r="AG63" s="73"/>
      <c r="AH63" s="72"/>
      <c r="AI63" s="73"/>
      <c r="AJ63" s="72"/>
      <c r="AK63" s="73"/>
      <c r="AL63" s="77" t="s">
        <v>1050</v>
      </c>
      <c r="AM63" s="78">
        <f t="shared" si="80"/>
        <v>3324.335</v>
      </c>
      <c r="AN63" s="77" t="s">
        <v>1051</v>
      </c>
      <c r="AO63" s="78">
        <f t="shared" si="81"/>
        <v>3335.047143</v>
      </c>
      <c r="AP63" s="72"/>
      <c r="AQ63" s="73"/>
      <c r="AR63" s="72"/>
      <c r="AS63" s="73"/>
      <c r="AT63" s="72"/>
      <c r="AU63" s="73"/>
    </row>
    <row r="64" ht="15.75" customHeight="1">
      <c r="A64" s="71" t="s">
        <v>1053</v>
      </c>
      <c r="B64" s="72"/>
      <c r="C64" s="73"/>
      <c r="D64" s="72"/>
      <c r="E64" s="73"/>
      <c r="F64" s="72"/>
      <c r="G64" s="73"/>
      <c r="H64" s="72"/>
      <c r="I64" s="73"/>
      <c r="J64" s="72"/>
      <c r="K64" s="73"/>
      <c r="L64" s="72"/>
      <c r="M64" s="73"/>
      <c r="N64" s="72"/>
      <c r="O64" s="73"/>
      <c r="P64" s="72"/>
      <c r="Q64" s="73"/>
      <c r="R64" s="72"/>
      <c r="S64" s="73"/>
      <c r="T64" s="72"/>
      <c r="U64" s="73"/>
      <c r="V64" s="72"/>
      <c r="W64" s="73"/>
      <c r="X64" s="72"/>
      <c r="Y64" s="73"/>
      <c r="Z64" s="72"/>
      <c r="AA64" s="73"/>
      <c r="AB64" s="72"/>
      <c r="AC64" s="73"/>
      <c r="AD64" s="72"/>
      <c r="AE64" s="73"/>
      <c r="AF64" s="72"/>
      <c r="AG64" s="73"/>
      <c r="AH64" s="72"/>
      <c r="AI64" s="73"/>
      <c r="AJ64" s="72"/>
      <c r="AK64" s="73"/>
      <c r="AL64" s="74" t="s">
        <v>1054</v>
      </c>
      <c r="AM64" s="78">
        <f t="shared" si="80"/>
        <v>16803.78143</v>
      </c>
      <c r="AN64" s="74" t="s">
        <v>1055</v>
      </c>
      <c r="AO64" s="78">
        <f t="shared" si="81"/>
        <v>16585.96786</v>
      </c>
      <c r="AP64" s="72"/>
      <c r="AQ64" s="73"/>
      <c r="AR64" s="72"/>
      <c r="AS64" s="73"/>
      <c r="AT64" s="72"/>
      <c r="AU64" s="73"/>
    </row>
    <row r="65" ht="15.75" customHeight="1">
      <c r="A65" s="76" t="s">
        <v>1056</v>
      </c>
      <c r="B65" s="77" t="s">
        <v>815</v>
      </c>
      <c r="C65" s="78">
        <f t="shared" ref="C65:C72" si="82">($C$10)*VALUE(SUBSTITUTE(MID(B65,FIND(":",B65)+1,99),",",""))</f>
        <v>30904.9175</v>
      </c>
      <c r="D65" s="77" t="s">
        <v>1057</v>
      </c>
      <c r="E65" s="78">
        <f>($E$10)*VALUE(SUBSTITUTE(MID(D65,FIND(":",D65)+1,99),",",""))</f>
        <v>37164.69</v>
      </c>
      <c r="F65" s="77" t="s">
        <v>817</v>
      </c>
      <c r="G65" s="78">
        <f>($G$10)*VALUE(SUBSTITUTE(MID(F65,FIND(":",F65)+1,99),",",""))</f>
        <v>10792.8</v>
      </c>
      <c r="H65" s="77" t="s">
        <v>817</v>
      </c>
      <c r="I65" s="78">
        <f>($I$10)*VALUE(SUBSTITUTE(MID(H65,FIND(":",H65)+1,99),",",""))</f>
        <v>10792.8</v>
      </c>
      <c r="J65" s="77" t="s">
        <v>1059</v>
      </c>
      <c r="K65" s="78">
        <f>($K$10)*VALUE(SUBSTITUTE(MID(J65,FIND(":",J65)+1,99),",",""))</f>
        <v>12068.982</v>
      </c>
      <c r="L65" s="77" t="s">
        <v>820</v>
      </c>
      <c r="M65" s="78">
        <f>($M$10)*VALUE(SUBSTITUTE(MID(L65,FIND(":",L65)+1,99),",",""))</f>
        <v>12076.98</v>
      </c>
      <c r="N65" s="77" t="s">
        <v>1060</v>
      </c>
      <c r="O65" s="78">
        <f>($O$10)*VALUE(SUBSTITUTE(MID(N65,FIND(":",N65)+1,99),",",""))</f>
        <v>12120.969</v>
      </c>
      <c r="P65" s="77" t="s">
        <v>822</v>
      </c>
      <c r="Q65" s="78">
        <f>($Q$10)*VALUE(SUBSTITUTE(MID(P65,FIND(":",P65)+1,99),",",""))</f>
        <v>13296.81625</v>
      </c>
      <c r="R65" s="77" t="s">
        <v>65</v>
      </c>
      <c r="S65" s="78">
        <f>($S$10)*VALUE(SUBSTITUTE(MID(R65,FIND(":",R65)+1,99),",",""))</f>
        <v>8241.21</v>
      </c>
      <c r="T65" s="77" t="s">
        <v>68</v>
      </c>
      <c r="U65" s="78">
        <f>($U$10)*VALUE(SUBSTITUTE(MID(T65,FIND(":",T65)+1,99),",",""))</f>
        <v>8227.23</v>
      </c>
      <c r="V65" s="77" t="s">
        <v>823</v>
      </c>
      <c r="W65" s="78">
        <f>($W$10)*VALUE(SUBSTITUTE(MID(V65,FIND(":",V65)+1,99),",",""))</f>
        <v>12109.65</v>
      </c>
      <c r="X65" s="77" t="s">
        <v>821</v>
      </c>
      <c r="Y65" s="78">
        <f>($Y$10)*VALUE(SUBSTITUTE(MID(X65,FIND(":",X65)+1,99),",",""))</f>
        <v>10812.12286</v>
      </c>
      <c r="Z65" s="77" t="s">
        <v>1062</v>
      </c>
      <c r="AA65" s="78">
        <f>($AA$10)*VALUE(SUBSTITUTE(MID(Z65,FIND(":",Z65)+1,99),",",""))</f>
        <v>10819.26429</v>
      </c>
      <c r="AB65" s="77" t="s">
        <v>825</v>
      </c>
      <c r="AC65" s="78">
        <f>($AC$10)*VALUE(SUBSTITUTE(MID(AB65,FIND(":",AB65)+1,99),",",""))</f>
        <v>11359.53</v>
      </c>
      <c r="AD65" s="77" t="s">
        <v>819</v>
      </c>
      <c r="AE65" s="78">
        <f>($AE$10)*VALUE(SUBSTITUTE(MID(AD65,FIND(":",AD65)+1,99),",",""))</f>
        <v>10624.482</v>
      </c>
      <c r="AF65" s="77" t="s">
        <v>821</v>
      </c>
      <c r="AG65" s="78">
        <f>($AG$10)*VALUE(SUBSTITUTE(MID(AF65,FIND(":",AF65)+1,99),",",""))</f>
        <v>10596.486</v>
      </c>
      <c r="AH65" s="77" t="s">
        <v>815</v>
      </c>
      <c r="AI65" s="78">
        <f>($AI$10)*VALUE(SUBSTITUTE(MID(AH65,FIND(":",AH65)+1,99),",",""))</f>
        <v>14714.945</v>
      </c>
      <c r="AJ65" s="77" t="s">
        <v>827</v>
      </c>
      <c r="AK65" s="78">
        <f>($AK$10)*VALUE(SUBSTITUTE(MID(AJ65,FIND(":",AJ65)+1,99),",",""))</f>
        <v>14727.44</v>
      </c>
      <c r="AL65" s="77" t="s">
        <v>828</v>
      </c>
      <c r="AM65" s="78">
        <f t="shared" si="80"/>
        <v>10869.25429</v>
      </c>
      <c r="AN65" s="77" t="s">
        <v>829</v>
      </c>
      <c r="AO65" s="78">
        <f t="shared" si="81"/>
        <v>10801.41071</v>
      </c>
      <c r="AP65" s="77" t="s">
        <v>1067</v>
      </c>
      <c r="AQ65" s="78">
        <f>($AQ$10)*VALUE(SUBSTITUTE(MID(AP65,FIND(":",AP65)+1,99),",",""))</f>
        <v>21226.231</v>
      </c>
      <c r="AR65" s="77" t="s">
        <v>291</v>
      </c>
      <c r="AS65" s="78">
        <f>($AS$10)*VALUE(SUBSTITUTE(MID(AR65,FIND(":",AR65)+1,99),",",""))</f>
        <v>36798.16</v>
      </c>
      <c r="AT65" s="77" t="s">
        <v>292</v>
      </c>
      <c r="AU65" s="78">
        <f>($AU$10)*VALUE(SUBSTITUTE(MID(AT65,FIND(":",AT65)+1,99),",",""))</f>
        <v>18293.9</v>
      </c>
    </row>
    <row r="66" ht="15.75" customHeight="1">
      <c r="A66" s="71" t="s">
        <v>1068</v>
      </c>
      <c r="B66" s="74" t="s">
        <v>1069</v>
      </c>
      <c r="C66" s="75">
        <f t="shared" si="82"/>
        <v>29689.015</v>
      </c>
      <c r="D66" s="72"/>
      <c r="E66" s="73"/>
      <c r="F66" s="72"/>
      <c r="G66" s="73"/>
      <c r="H66" s="72"/>
      <c r="I66" s="73"/>
      <c r="J66" s="72"/>
      <c r="K66" s="73"/>
      <c r="L66" s="72"/>
      <c r="M66" s="73"/>
      <c r="N66" s="72"/>
      <c r="O66" s="73"/>
      <c r="P66" s="72"/>
      <c r="Q66" s="73"/>
      <c r="R66" s="72"/>
      <c r="S66" s="73"/>
      <c r="T66" s="72"/>
      <c r="U66" s="73"/>
      <c r="V66" s="72"/>
      <c r="W66" s="73"/>
      <c r="X66" s="72"/>
      <c r="Y66" s="73"/>
      <c r="Z66" s="72"/>
      <c r="AA66" s="73"/>
      <c r="AB66" s="72"/>
      <c r="AC66" s="73"/>
      <c r="AD66" s="72"/>
      <c r="AE66" s="73"/>
      <c r="AF66" s="72"/>
      <c r="AG66" s="73"/>
      <c r="AH66" s="72"/>
      <c r="AI66" s="73"/>
      <c r="AJ66" s="72"/>
      <c r="AK66" s="73"/>
      <c r="AL66" s="72"/>
      <c r="AM66" s="73"/>
      <c r="AN66" s="72"/>
      <c r="AO66" s="73"/>
      <c r="AP66" s="72"/>
      <c r="AQ66" s="73"/>
      <c r="AR66" s="72"/>
      <c r="AS66" s="73"/>
      <c r="AT66" s="72"/>
      <c r="AU66" s="73"/>
    </row>
    <row r="67" ht="15.75" customHeight="1">
      <c r="A67" s="76" t="s">
        <v>1070</v>
      </c>
      <c r="B67" s="77" t="s">
        <v>437</v>
      </c>
      <c r="C67" s="78">
        <f t="shared" si="82"/>
        <v>15308.125</v>
      </c>
      <c r="D67" s="77" t="s">
        <v>1071</v>
      </c>
      <c r="E67" s="78">
        <f t="shared" ref="E67:E71" si="83">($E$10)*VALUE(SUBSTITUTE(MID(D67,FIND(":",D67)+1,99),",",""))</f>
        <v>18372.375</v>
      </c>
      <c r="F67" s="77" t="s">
        <v>1072</v>
      </c>
      <c r="G67" s="78">
        <f t="shared" ref="G67:G71" si="84">($G$10)*VALUE(SUBSTITUTE(MID(F67,FIND(":",F67)+1,99),",",""))</f>
        <v>5336.44</v>
      </c>
      <c r="H67" s="77" t="s">
        <v>1073</v>
      </c>
      <c r="I67" s="78">
        <f t="shared" ref="I67:I71" si="85">($I$10)*VALUE(SUBSTITUTE(MID(H67,FIND(":",H67)+1,99),",",""))</f>
        <v>5351.43</v>
      </c>
      <c r="J67" s="77" t="s">
        <v>1074</v>
      </c>
      <c r="K67" s="78">
        <f t="shared" ref="K67:K71" si="86">($K$10)*VALUE(SUBSTITUTE(MID(J67,FIND(":",J67)+1,99),",",""))</f>
        <v>5982.504</v>
      </c>
      <c r="L67" s="77" t="s">
        <v>1074</v>
      </c>
      <c r="M67" s="78">
        <f t="shared" ref="M67:M71" si="87">($M$10)*VALUE(SUBSTITUTE(MID(L67,FIND(":",L67)+1,99),",",""))</f>
        <v>5982.504</v>
      </c>
      <c r="N67" s="77" t="s">
        <v>1075</v>
      </c>
      <c r="O67" s="78">
        <f t="shared" ref="O67:O71" si="88">($O$10)*VALUE(SUBSTITUTE(MID(N67,FIND(":",N67)+1,99),",",""))</f>
        <v>5998.5</v>
      </c>
      <c r="P67" s="77" t="s">
        <v>1076</v>
      </c>
      <c r="Q67" s="78">
        <f t="shared" ref="Q67:Q71" si="89">($Q$10)*VALUE(SUBSTITUTE(MID(P67,FIND(":",P67)+1,99),",",""))</f>
        <v>6549.06625</v>
      </c>
      <c r="R67" s="77" t="s">
        <v>1077</v>
      </c>
      <c r="S67" s="78">
        <f t="shared" ref="S67:S71" si="90">($S$10)*VALUE(SUBSTITUTE(MID(R67,FIND(":",R67)+1,99),",",""))</f>
        <v>4082.16</v>
      </c>
      <c r="T67" s="77" t="s">
        <v>1078</v>
      </c>
      <c r="U67" s="78">
        <f t="shared" ref="U67:U71" si="91">($U$10)*VALUE(SUBSTITUTE(MID(T67,FIND(":",T67)+1,99),",",""))</f>
        <v>4075.17</v>
      </c>
      <c r="V67" s="77" t="s">
        <v>1079</v>
      </c>
      <c r="W67" s="78">
        <f t="shared" ref="W67:W71" si="92">($W$10)*VALUE(SUBSTITUTE(MID(V67,FIND(":",V67)+1,99),",",""))</f>
        <v>5992.98</v>
      </c>
      <c r="X67" s="77" t="s">
        <v>1075</v>
      </c>
      <c r="Y67" s="78">
        <f t="shared" ref="Y67:Y71" si="93">($Y$10)*VALUE(SUBSTITUTE(MID(X67,FIND(":",X67)+1,99),",",""))</f>
        <v>5356.071429</v>
      </c>
      <c r="Z67" s="77" t="s">
        <v>1080</v>
      </c>
      <c r="AA67" s="78">
        <f t="shared" ref="AA67:AA71" si="94">($AA$10)*VALUE(SUBSTITUTE(MID(Z67,FIND(":",Z67)+1,99),",",""))</f>
        <v>5352.500714</v>
      </c>
      <c r="AB67" s="77" t="s">
        <v>1081</v>
      </c>
      <c r="AC67" s="78">
        <f t="shared" ref="AC67:AC71" si="95">($AC$10)*VALUE(SUBSTITUTE(MID(AB67,FIND(":",AB67)+1,99),",",""))</f>
        <v>4959.57</v>
      </c>
      <c r="AD67" s="77" t="s">
        <v>1074</v>
      </c>
      <c r="AE67" s="78">
        <f t="shared" ref="AE67:AE71" si="96">($AE$10)*VALUE(SUBSTITUTE(MID(AD67,FIND(":",AD67)+1,99),",",""))</f>
        <v>5235.252</v>
      </c>
      <c r="AF67" s="77" t="s">
        <v>1083</v>
      </c>
      <c r="AG67" s="78">
        <f t="shared" ref="AG67:AG71" si="97">($AG$10)*VALUE(SUBSTITUTE(MID(AF67,FIND(":",AF67)+1,99),",",""))</f>
        <v>5242.251</v>
      </c>
      <c r="AH67" s="77" t="s">
        <v>437</v>
      </c>
      <c r="AI67" s="78">
        <f t="shared" ref="AI67:AI71" si="98">($AI$10)*VALUE(SUBSTITUTE(MID(AH67,FIND(":",AH67)+1,99),",",""))</f>
        <v>7288.75</v>
      </c>
      <c r="AJ67" s="77" t="s">
        <v>1084</v>
      </c>
      <c r="AK67" s="78">
        <f t="shared" ref="AK67:AK71" si="99">($AK$10)*VALUE(SUBSTITUTE(MID(AJ67,FIND(":",AJ67)+1,99),",",""))</f>
        <v>7284.585</v>
      </c>
      <c r="AL67" s="77" t="s">
        <v>1083</v>
      </c>
      <c r="AM67" s="78">
        <f t="shared" ref="AM67:AM71" si="100">($AM$10)*VALUE(SUBSTITUTE(MID(AL67,FIND(":",AL67)+1,99),",",""))</f>
        <v>5348.93</v>
      </c>
      <c r="AN67" s="77" t="s">
        <v>1085</v>
      </c>
      <c r="AO67" s="78">
        <f t="shared" ref="AO67:AO71" si="101">($AO$10)*VALUE(SUBSTITUTE(MID(AN67,FIND(":",AN67)+1,99),",",""))</f>
        <v>5359.642143</v>
      </c>
      <c r="AP67" s="77" t="s">
        <v>1087</v>
      </c>
      <c r="AQ67" s="78">
        <f t="shared" ref="AQ67:AQ71" si="102">($AQ$10)*VALUE(SUBSTITUTE(MID(AP67,FIND(":",AP67)+1,99),",",""))</f>
        <v>10487.126</v>
      </c>
      <c r="AR67" s="77" t="s">
        <v>1088</v>
      </c>
      <c r="AS67" s="78">
        <f t="shared" ref="AS67:AS71" si="103">($AS$10)*VALUE(SUBSTITUTE(MID(AR67,FIND(":",AR67)+1,99),",",""))</f>
        <v>17809.1095</v>
      </c>
      <c r="AT67" s="77" t="s">
        <v>1089</v>
      </c>
      <c r="AU67" s="78">
        <f t="shared" ref="AU67:AU71" si="104">($AU$10)*VALUE(SUBSTITUTE(MID(AT67,FIND(":",AT67)+1,99),",",""))</f>
        <v>8927.023333</v>
      </c>
    </row>
    <row r="68" ht="15.75" customHeight="1">
      <c r="A68" s="71" t="s">
        <v>1091</v>
      </c>
      <c r="B68" s="74" t="s">
        <v>1092</v>
      </c>
      <c r="C68" s="78">
        <f t="shared" si="82"/>
        <v>6280.705</v>
      </c>
      <c r="D68" s="74" t="s">
        <v>1093</v>
      </c>
      <c r="E68" s="78">
        <f t="shared" si="83"/>
        <v>7558.92</v>
      </c>
      <c r="F68" s="74" t="s">
        <v>1094</v>
      </c>
      <c r="G68" s="78">
        <f t="shared" si="84"/>
        <v>2203.53</v>
      </c>
      <c r="H68" s="74" t="s">
        <v>1094</v>
      </c>
      <c r="I68" s="78">
        <f t="shared" si="85"/>
        <v>2203.53</v>
      </c>
      <c r="J68" s="74" t="s">
        <v>1095</v>
      </c>
      <c r="K68" s="78">
        <f t="shared" si="86"/>
        <v>2459.385</v>
      </c>
      <c r="L68" s="74" t="s">
        <v>1096</v>
      </c>
      <c r="M68" s="78">
        <f t="shared" si="87"/>
        <v>2463.384</v>
      </c>
      <c r="N68" s="74" t="s">
        <v>1096</v>
      </c>
      <c r="O68" s="78">
        <f t="shared" si="88"/>
        <v>2463.384</v>
      </c>
      <c r="P68" s="74" t="s">
        <v>1092</v>
      </c>
      <c r="Q68" s="78">
        <f t="shared" si="89"/>
        <v>2691.6025</v>
      </c>
      <c r="R68" s="74" t="s">
        <v>1098</v>
      </c>
      <c r="S68" s="78">
        <f t="shared" si="90"/>
        <v>1677.6</v>
      </c>
      <c r="T68" s="74" t="s">
        <v>1098</v>
      </c>
      <c r="U68" s="78">
        <f t="shared" si="91"/>
        <v>1677.6</v>
      </c>
      <c r="V68" s="74" t="s">
        <v>1095</v>
      </c>
      <c r="W68" s="78">
        <f t="shared" si="92"/>
        <v>2453.85</v>
      </c>
      <c r="X68" s="74" t="s">
        <v>1096</v>
      </c>
      <c r="Y68" s="78">
        <f t="shared" si="93"/>
        <v>2199.56</v>
      </c>
      <c r="Z68" s="74" t="s">
        <v>1095</v>
      </c>
      <c r="AA68" s="78">
        <f t="shared" si="94"/>
        <v>2195.989286</v>
      </c>
      <c r="AB68" s="74" t="s">
        <v>1099</v>
      </c>
      <c r="AC68" s="78">
        <f t="shared" si="95"/>
        <v>2306.22</v>
      </c>
      <c r="AD68" s="74" t="s">
        <v>1095</v>
      </c>
      <c r="AE68" s="78">
        <f t="shared" si="96"/>
        <v>2152.1925</v>
      </c>
      <c r="AF68" s="74" t="s">
        <v>1095</v>
      </c>
      <c r="AG68" s="78">
        <f t="shared" si="97"/>
        <v>2152.1925</v>
      </c>
      <c r="AH68" s="74" t="s">
        <v>1100</v>
      </c>
      <c r="AI68" s="78">
        <f t="shared" si="98"/>
        <v>2994.635</v>
      </c>
      <c r="AJ68" s="74" t="s">
        <v>1092</v>
      </c>
      <c r="AK68" s="78">
        <f t="shared" si="99"/>
        <v>2990.47</v>
      </c>
      <c r="AL68" s="74" t="s">
        <v>1096</v>
      </c>
      <c r="AM68" s="78">
        <f t="shared" si="100"/>
        <v>2199.56</v>
      </c>
      <c r="AN68" s="74" t="s">
        <v>1096</v>
      </c>
      <c r="AO68" s="78">
        <f t="shared" si="101"/>
        <v>2199.56</v>
      </c>
      <c r="AP68" s="74" t="s">
        <v>1100</v>
      </c>
      <c r="AQ68" s="78">
        <f t="shared" si="102"/>
        <v>4313.6405</v>
      </c>
      <c r="AR68" s="74" t="s">
        <v>1101</v>
      </c>
      <c r="AS68" s="78">
        <f t="shared" si="103"/>
        <v>7169.6415</v>
      </c>
      <c r="AT68" s="74" t="s">
        <v>1102</v>
      </c>
      <c r="AU68" s="78">
        <f t="shared" si="104"/>
        <v>3733.755</v>
      </c>
    </row>
    <row r="69" ht="15.75" customHeight="1">
      <c r="A69" s="76" t="s">
        <v>1103</v>
      </c>
      <c r="B69" s="77" t="s">
        <v>1104</v>
      </c>
      <c r="C69" s="78">
        <f t="shared" si="82"/>
        <v>245078.7075</v>
      </c>
      <c r="D69" s="77" t="s">
        <v>1105</v>
      </c>
      <c r="E69" s="78">
        <f t="shared" si="83"/>
        <v>295777.74</v>
      </c>
      <c r="F69" s="77" t="s">
        <v>126</v>
      </c>
      <c r="G69" s="78">
        <f t="shared" si="84"/>
        <v>84318.75</v>
      </c>
      <c r="H69" s="77" t="s">
        <v>1106</v>
      </c>
      <c r="I69" s="78">
        <f t="shared" si="85"/>
        <v>85832.74</v>
      </c>
      <c r="J69" s="77" t="s">
        <v>991</v>
      </c>
      <c r="K69" s="78">
        <f t="shared" si="86"/>
        <v>98263.428</v>
      </c>
      <c r="L69" s="77" t="s">
        <v>129</v>
      </c>
      <c r="M69" s="78">
        <f t="shared" si="87"/>
        <v>95376.15</v>
      </c>
      <c r="N69" s="77" t="s">
        <v>1107</v>
      </c>
      <c r="O69" s="78">
        <f t="shared" si="88"/>
        <v>95932.011</v>
      </c>
      <c r="P69" s="77" t="s">
        <v>131</v>
      </c>
      <c r="Q69" s="78">
        <f t="shared" si="89"/>
        <v>103622.9475</v>
      </c>
      <c r="R69" s="77" t="s">
        <v>1108</v>
      </c>
      <c r="S69" s="78">
        <f t="shared" si="90"/>
        <v>65391.45</v>
      </c>
      <c r="T69" s="77" t="s">
        <v>1109</v>
      </c>
      <c r="U69" s="78">
        <f t="shared" si="91"/>
        <v>65258.64</v>
      </c>
      <c r="V69" s="77" t="s">
        <v>135</v>
      </c>
      <c r="W69" s="78">
        <f t="shared" si="92"/>
        <v>95839.8</v>
      </c>
      <c r="X69" s="77" t="s">
        <v>1110</v>
      </c>
      <c r="Y69" s="78">
        <f t="shared" si="93"/>
        <v>85090.12143</v>
      </c>
      <c r="Z69" s="77" t="s">
        <v>1111</v>
      </c>
      <c r="AA69" s="78">
        <f t="shared" si="94"/>
        <v>85982.8</v>
      </c>
      <c r="AB69" s="77" t="s">
        <v>138</v>
      </c>
      <c r="AC69" s="78">
        <f t="shared" si="95"/>
        <v>88019.4</v>
      </c>
      <c r="AD69" s="77" t="s">
        <v>139</v>
      </c>
      <c r="AE69" s="78">
        <f t="shared" si="96"/>
        <v>80257.533</v>
      </c>
      <c r="AF69" s="77" t="s">
        <v>140</v>
      </c>
      <c r="AG69" s="78">
        <f t="shared" si="97"/>
        <v>83844.5205</v>
      </c>
      <c r="AH69" s="77" t="s">
        <v>1112</v>
      </c>
      <c r="AI69" s="78">
        <f t="shared" si="98"/>
        <v>116570.02</v>
      </c>
      <c r="AJ69" s="77" t="s">
        <v>1113</v>
      </c>
      <c r="AK69" s="78">
        <f t="shared" si="99"/>
        <v>116403.42</v>
      </c>
      <c r="AL69" s="77" t="s">
        <v>136</v>
      </c>
      <c r="AM69" s="78">
        <f t="shared" si="100"/>
        <v>83319.04714</v>
      </c>
      <c r="AN69" s="77" t="s">
        <v>1114</v>
      </c>
      <c r="AO69" s="78">
        <f t="shared" si="101"/>
        <v>86004.22429</v>
      </c>
      <c r="AP69" s="77" t="s">
        <v>146</v>
      </c>
      <c r="AQ69" s="78">
        <f t="shared" si="102"/>
        <v>166828.0965</v>
      </c>
      <c r="AR69" s="77" t="s">
        <v>148</v>
      </c>
      <c r="AS69" s="78">
        <f t="shared" si="103"/>
        <v>275986.2</v>
      </c>
      <c r="AT69" s="77" t="s">
        <v>149</v>
      </c>
      <c r="AU69" s="78">
        <f t="shared" si="104"/>
        <v>121959.3333</v>
      </c>
    </row>
    <row r="70" ht="15.75" customHeight="1">
      <c r="A70" s="71" t="s">
        <v>1115</v>
      </c>
      <c r="B70" s="74" t="s">
        <v>596</v>
      </c>
      <c r="C70" s="78">
        <f t="shared" si="82"/>
        <v>30607.5025</v>
      </c>
      <c r="D70" s="74" t="s">
        <v>598</v>
      </c>
      <c r="E70" s="78">
        <f t="shared" si="83"/>
        <v>36744.75</v>
      </c>
      <c r="F70" s="74" t="s">
        <v>599</v>
      </c>
      <c r="G70" s="78">
        <f t="shared" si="84"/>
        <v>10672.88</v>
      </c>
      <c r="H70" s="74" t="s">
        <v>600</v>
      </c>
      <c r="I70" s="78">
        <f t="shared" si="85"/>
        <v>10687.87</v>
      </c>
      <c r="J70" s="74" t="s">
        <v>601</v>
      </c>
      <c r="K70" s="78">
        <f t="shared" si="86"/>
        <v>11997</v>
      </c>
      <c r="L70" s="74" t="s">
        <v>602</v>
      </c>
      <c r="M70" s="78">
        <f t="shared" si="87"/>
        <v>11961.009</v>
      </c>
      <c r="N70" s="74" t="s">
        <v>604</v>
      </c>
      <c r="O70" s="78">
        <f t="shared" si="88"/>
        <v>11993.001</v>
      </c>
      <c r="P70" s="74" t="s">
        <v>605</v>
      </c>
      <c r="Q70" s="78">
        <f t="shared" si="89"/>
        <v>13124.37375</v>
      </c>
      <c r="R70" s="74" t="s">
        <v>606</v>
      </c>
      <c r="S70" s="78">
        <f t="shared" si="90"/>
        <v>8143.35</v>
      </c>
      <c r="T70" s="74" t="s">
        <v>607</v>
      </c>
      <c r="U70" s="78">
        <f t="shared" si="91"/>
        <v>8157.33</v>
      </c>
      <c r="V70" s="74" t="s">
        <v>608</v>
      </c>
      <c r="W70" s="78">
        <f t="shared" si="92"/>
        <v>11981.97</v>
      </c>
      <c r="X70" s="74" t="s">
        <v>610</v>
      </c>
      <c r="Y70" s="78">
        <f t="shared" si="93"/>
        <v>10694.28929</v>
      </c>
      <c r="Z70" s="74" t="s">
        <v>604</v>
      </c>
      <c r="AA70" s="78">
        <f t="shared" si="94"/>
        <v>10708.57214</v>
      </c>
      <c r="AB70" s="74" t="s">
        <v>611</v>
      </c>
      <c r="AC70" s="78">
        <f t="shared" si="95"/>
        <v>11207.91</v>
      </c>
      <c r="AD70" s="74" t="s">
        <v>612</v>
      </c>
      <c r="AE70" s="78">
        <f t="shared" si="96"/>
        <v>10470.504</v>
      </c>
      <c r="AF70" s="74" t="s">
        <v>610</v>
      </c>
      <c r="AG70" s="78">
        <f t="shared" si="97"/>
        <v>10481.0025</v>
      </c>
      <c r="AH70" s="74" t="s">
        <v>596</v>
      </c>
      <c r="AI70" s="78">
        <f t="shared" si="98"/>
        <v>14573.335</v>
      </c>
      <c r="AJ70" s="74" t="s">
        <v>615</v>
      </c>
      <c r="AK70" s="78">
        <f t="shared" si="99"/>
        <v>14565.005</v>
      </c>
      <c r="AL70" s="74" t="s">
        <v>617</v>
      </c>
      <c r="AM70" s="78">
        <f t="shared" si="100"/>
        <v>10751.42071</v>
      </c>
      <c r="AN70" s="74" t="s">
        <v>619</v>
      </c>
      <c r="AO70" s="78">
        <f t="shared" si="101"/>
        <v>10701.43071</v>
      </c>
      <c r="AP70" s="74" t="s">
        <v>605</v>
      </c>
      <c r="AQ70" s="78">
        <f t="shared" si="102"/>
        <v>21004.2495</v>
      </c>
      <c r="AR70" s="74" t="s">
        <v>291</v>
      </c>
      <c r="AS70" s="78">
        <f t="shared" si="103"/>
        <v>36798.16</v>
      </c>
      <c r="AT70" s="74" t="s">
        <v>292</v>
      </c>
      <c r="AU70" s="78">
        <f t="shared" si="104"/>
        <v>18293.9</v>
      </c>
    </row>
    <row r="71" ht="15.75" customHeight="1">
      <c r="A71" s="76" t="s">
        <v>1116</v>
      </c>
      <c r="B71" s="77" t="s">
        <v>1117</v>
      </c>
      <c r="C71" s="78">
        <f t="shared" si="82"/>
        <v>1994.43</v>
      </c>
      <c r="D71" s="77" t="s">
        <v>221</v>
      </c>
      <c r="E71" s="78">
        <f t="shared" si="83"/>
        <v>2099.7</v>
      </c>
      <c r="F71" s="77" t="s">
        <v>1118</v>
      </c>
      <c r="G71" s="78">
        <f t="shared" si="84"/>
        <v>3432.71</v>
      </c>
      <c r="H71" s="77" t="s">
        <v>1118</v>
      </c>
      <c r="I71" s="78">
        <f t="shared" si="85"/>
        <v>3432.71</v>
      </c>
      <c r="J71" s="77" t="s">
        <v>64</v>
      </c>
      <c r="K71" s="78">
        <f t="shared" si="86"/>
        <v>1119.72</v>
      </c>
      <c r="L71" s="77" t="s">
        <v>64</v>
      </c>
      <c r="M71" s="78">
        <f t="shared" si="87"/>
        <v>1119.72</v>
      </c>
      <c r="N71" s="77" t="s">
        <v>64</v>
      </c>
      <c r="O71" s="78">
        <f t="shared" si="88"/>
        <v>1119.72</v>
      </c>
      <c r="P71" s="77" t="s">
        <v>64</v>
      </c>
      <c r="Q71" s="78">
        <f t="shared" si="89"/>
        <v>1049.65</v>
      </c>
      <c r="R71" s="77" t="s">
        <v>1119</v>
      </c>
      <c r="S71" s="78">
        <f t="shared" si="90"/>
        <v>754.92</v>
      </c>
      <c r="T71" s="77" t="s">
        <v>1119</v>
      </c>
      <c r="U71" s="78">
        <f t="shared" si="91"/>
        <v>754.92</v>
      </c>
      <c r="V71" s="77" t="s">
        <v>1120</v>
      </c>
      <c r="W71" s="78">
        <f t="shared" si="92"/>
        <v>383.04</v>
      </c>
      <c r="X71" s="77" t="s">
        <v>1121</v>
      </c>
      <c r="Y71" s="78">
        <f t="shared" si="93"/>
        <v>1142.628571</v>
      </c>
      <c r="Z71" s="77" t="s">
        <v>1121</v>
      </c>
      <c r="AA71" s="78">
        <f t="shared" si="94"/>
        <v>1142.628571</v>
      </c>
      <c r="AB71" s="77" t="s">
        <v>1122</v>
      </c>
      <c r="AC71" s="78">
        <f t="shared" si="95"/>
        <v>1915.2</v>
      </c>
      <c r="AD71" s="77" t="s">
        <v>1098</v>
      </c>
      <c r="AE71" s="78">
        <f t="shared" si="96"/>
        <v>839.88</v>
      </c>
      <c r="AF71" s="77" t="s">
        <v>1098</v>
      </c>
      <c r="AG71" s="78">
        <f t="shared" si="97"/>
        <v>839.88</v>
      </c>
      <c r="AH71" s="77" t="s">
        <v>1123</v>
      </c>
      <c r="AI71" s="78">
        <f t="shared" si="98"/>
        <v>1170.365</v>
      </c>
      <c r="AJ71" s="77" t="s">
        <v>1123</v>
      </c>
      <c r="AK71" s="78">
        <f t="shared" si="99"/>
        <v>1170.365</v>
      </c>
      <c r="AL71" s="77" t="s">
        <v>1118</v>
      </c>
      <c r="AM71" s="78">
        <f t="shared" si="100"/>
        <v>817.6935714</v>
      </c>
      <c r="AN71" s="77" t="s">
        <v>1118</v>
      </c>
      <c r="AO71" s="78">
        <f t="shared" si="101"/>
        <v>817.6935714</v>
      </c>
      <c r="AP71" s="77" t="s">
        <v>1117</v>
      </c>
      <c r="AQ71" s="78">
        <f t="shared" si="102"/>
        <v>1367.886</v>
      </c>
      <c r="AR71" s="77" t="s">
        <v>1123</v>
      </c>
      <c r="AS71" s="78">
        <f t="shared" si="103"/>
        <v>2809.8595</v>
      </c>
      <c r="AT71" s="77" t="s">
        <v>1118</v>
      </c>
      <c r="AU71" s="78">
        <f t="shared" si="104"/>
        <v>1144.618333</v>
      </c>
    </row>
    <row r="72" ht="15.75" customHeight="1">
      <c r="A72" s="71" t="s">
        <v>1127</v>
      </c>
      <c r="B72" s="74" t="s">
        <v>1128</v>
      </c>
      <c r="C72" s="75">
        <f t="shared" si="82"/>
        <v>59246.8175</v>
      </c>
      <c r="D72" s="72"/>
      <c r="E72" s="73"/>
      <c r="F72" s="72"/>
      <c r="G72" s="73"/>
      <c r="H72" s="72"/>
      <c r="I72" s="73"/>
      <c r="J72" s="72"/>
      <c r="K72" s="73"/>
      <c r="L72" s="72"/>
      <c r="M72" s="73"/>
      <c r="N72" s="72"/>
      <c r="O72" s="73"/>
      <c r="P72" s="72"/>
      <c r="Q72" s="73"/>
      <c r="R72" s="72"/>
      <c r="S72" s="73"/>
      <c r="T72" s="72"/>
      <c r="U72" s="73"/>
      <c r="V72" s="72"/>
      <c r="W72" s="73"/>
      <c r="X72" s="72"/>
      <c r="Y72" s="73"/>
      <c r="Z72" s="72"/>
      <c r="AA72" s="73"/>
      <c r="AB72" s="72"/>
      <c r="AC72" s="73"/>
      <c r="AD72" s="72"/>
      <c r="AE72" s="73"/>
      <c r="AF72" s="72"/>
      <c r="AG72" s="73"/>
      <c r="AH72" s="72"/>
      <c r="AI72" s="73"/>
      <c r="AJ72" s="72"/>
      <c r="AK72" s="73"/>
      <c r="AL72" s="72"/>
      <c r="AM72" s="73"/>
      <c r="AN72" s="72"/>
      <c r="AO72" s="73"/>
      <c r="AP72" s="72"/>
      <c r="AQ72" s="73"/>
      <c r="AR72" s="72"/>
      <c r="AS72" s="73"/>
      <c r="AT72" s="72"/>
      <c r="AU72" s="73"/>
    </row>
    <row r="73" ht="15.75" customHeight="1">
      <c r="A73" s="76" t="s">
        <v>1129</v>
      </c>
      <c r="B73" s="72"/>
      <c r="C73" s="73"/>
      <c r="D73" s="72"/>
      <c r="E73" s="73"/>
      <c r="F73" s="72"/>
      <c r="G73" s="73"/>
      <c r="H73" s="72"/>
      <c r="I73" s="73"/>
      <c r="J73" s="72"/>
      <c r="K73" s="73"/>
      <c r="L73" s="72"/>
      <c r="M73" s="73"/>
      <c r="N73" s="72"/>
      <c r="O73" s="73"/>
      <c r="P73" s="72"/>
      <c r="Q73" s="73"/>
      <c r="R73" s="72"/>
      <c r="S73" s="73"/>
      <c r="T73" s="72"/>
      <c r="U73" s="73"/>
      <c r="V73" s="72"/>
      <c r="W73" s="73"/>
      <c r="X73" s="72"/>
      <c r="Y73" s="73"/>
      <c r="Z73" s="72"/>
      <c r="AA73" s="73"/>
      <c r="AB73" s="72"/>
      <c r="AC73" s="73"/>
      <c r="AD73" s="72"/>
      <c r="AE73" s="73"/>
      <c r="AF73" s="72"/>
      <c r="AG73" s="73"/>
      <c r="AH73" s="72"/>
      <c r="AI73" s="73"/>
      <c r="AJ73" s="72"/>
      <c r="AK73" s="73"/>
      <c r="AL73" s="72"/>
      <c r="AM73" s="73"/>
      <c r="AN73" s="72"/>
      <c r="AO73" s="73"/>
      <c r="AP73" s="72"/>
      <c r="AQ73" s="73"/>
      <c r="AR73" s="77" t="s">
        <v>49</v>
      </c>
      <c r="AS73" s="78">
        <f t="shared" ref="AS73:AS84" si="105">($AS$10)*VALUE(SUBSTITUTE(MID(AR73,FIND(":",AR73)+1,99),",",""))</f>
        <v>39.998</v>
      </c>
      <c r="AT73" s="77" t="s">
        <v>53</v>
      </c>
      <c r="AU73" s="78">
        <f t="shared" ref="AU73:AU85" si="106">($AU$10)*VALUE(SUBSTITUTE(MID(AT73,FIND(":",AT73)+1,99),",",""))</f>
        <v>29.99</v>
      </c>
    </row>
    <row r="74" ht="15.75" customHeight="1">
      <c r="A74" s="71" t="s">
        <v>1131</v>
      </c>
      <c r="B74" s="72"/>
      <c r="C74" s="73"/>
      <c r="D74" s="72"/>
      <c r="E74" s="73"/>
      <c r="F74" s="72"/>
      <c r="G74" s="73"/>
      <c r="H74" s="72"/>
      <c r="I74" s="73"/>
      <c r="J74" s="72"/>
      <c r="K74" s="73"/>
      <c r="L74" s="72"/>
      <c r="M74" s="73"/>
      <c r="N74" s="72"/>
      <c r="O74" s="73"/>
      <c r="P74" s="72"/>
      <c r="Q74" s="73"/>
      <c r="R74" s="72"/>
      <c r="S74" s="73"/>
      <c r="T74" s="72"/>
      <c r="U74" s="73"/>
      <c r="V74" s="72"/>
      <c r="W74" s="73"/>
      <c r="X74" s="72"/>
      <c r="Y74" s="73"/>
      <c r="Z74" s="72"/>
      <c r="AA74" s="73"/>
      <c r="AB74" s="72"/>
      <c r="AC74" s="73"/>
      <c r="AD74" s="72"/>
      <c r="AE74" s="73"/>
      <c r="AF74" s="72"/>
      <c r="AG74" s="73"/>
      <c r="AH74" s="72"/>
      <c r="AI74" s="73"/>
      <c r="AJ74" s="72"/>
      <c r="AK74" s="73"/>
      <c r="AL74" s="72"/>
      <c r="AM74" s="73"/>
      <c r="AN74" s="72"/>
      <c r="AO74" s="73"/>
      <c r="AP74" s="72"/>
      <c r="AQ74" s="73"/>
      <c r="AR74" s="74" t="s">
        <v>1132</v>
      </c>
      <c r="AS74" s="78">
        <f t="shared" si="105"/>
        <v>269.9865</v>
      </c>
      <c r="AT74" s="74" t="s">
        <v>1132</v>
      </c>
      <c r="AU74" s="78">
        <f t="shared" si="106"/>
        <v>134.955</v>
      </c>
    </row>
    <row r="75" ht="15.75" customHeight="1">
      <c r="A75" s="76" t="s">
        <v>1133</v>
      </c>
      <c r="B75" s="72"/>
      <c r="C75" s="73"/>
      <c r="D75" s="72"/>
      <c r="E75" s="73"/>
      <c r="F75" s="72"/>
      <c r="G75" s="73"/>
      <c r="H75" s="72"/>
      <c r="I75" s="73"/>
      <c r="J75" s="72"/>
      <c r="K75" s="73"/>
      <c r="L75" s="72"/>
      <c r="M75" s="73"/>
      <c r="N75" s="72"/>
      <c r="O75" s="73"/>
      <c r="P75" s="72"/>
      <c r="Q75" s="73"/>
      <c r="R75" s="72"/>
      <c r="S75" s="73"/>
      <c r="T75" s="72"/>
      <c r="U75" s="73"/>
      <c r="V75" s="72"/>
      <c r="W75" s="73"/>
      <c r="X75" s="72"/>
      <c r="Y75" s="73"/>
      <c r="Z75" s="72"/>
      <c r="AA75" s="73"/>
      <c r="AB75" s="72"/>
      <c r="AC75" s="73"/>
      <c r="AD75" s="72"/>
      <c r="AE75" s="73"/>
      <c r="AF75" s="72"/>
      <c r="AG75" s="73"/>
      <c r="AH75" s="72"/>
      <c r="AI75" s="73"/>
      <c r="AJ75" s="72"/>
      <c r="AK75" s="73"/>
      <c r="AL75" s="72"/>
      <c r="AM75" s="73"/>
      <c r="AN75" s="72"/>
      <c r="AO75" s="73"/>
      <c r="AP75" s="72"/>
      <c r="AQ75" s="73"/>
      <c r="AR75" s="77" t="s">
        <v>1135</v>
      </c>
      <c r="AS75" s="78">
        <f t="shared" si="105"/>
        <v>529.9735</v>
      </c>
      <c r="AT75" s="77" t="s">
        <v>1135</v>
      </c>
      <c r="AU75" s="78">
        <f t="shared" si="106"/>
        <v>264.9116667</v>
      </c>
    </row>
    <row r="76" ht="15.75" customHeight="1">
      <c r="A76" s="71" t="s">
        <v>1136</v>
      </c>
      <c r="B76" s="72"/>
      <c r="C76" s="73"/>
      <c r="D76" s="72"/>
      <c r="E76" s="73"/>
      <c r="F76" s="72"/>
      <c r="G76" s="73"/>
      <c r="H76" s="72"/>
      <c r="I76" s="73"/>
      <c r="J76" s="72"/>
      <c r="K76" s="73"/>
      <c r="L76" s="72"/>
      <c r="M76" s="73"/>
      <c r="N76" s="72"/>
      <c r="O76" s="73"/>
      <c r="P76" s="72"/>
      <c r="Q76" s="73"/>
      <c r="R76" s="72"/>
      <c r="S76" s="73"/>
      <c r="T76" s="72"/>
      <c r="U76" s="73"/>
      <c r="V76" s="72"/>
      <c r="W76" s="73"/>
      <c r="X76" s="72"/>
      <c r="Y76" s="73"/>
      <c r="Z76" s="72"/>
      <c r="AA76" s="73"/>
      <c r="AB76" s="72"/>
      <c r="AC76" s="73"/>
      <c r="AD76" s="72"/>
      <c r="AE76" s="73"/>
      <c r="AF76" s="72"/>
      <c r="AG76" s="73"/>
      <c r="AH76" s="72"/>
      <c r="AI76" s="73"/>
      <c r="AJ76" s="72"/>
      <c r="AK76" s="73"/>
      <c r="AL76" s="72"/>
      <c r="AM76" s="73"/>
      <c r="AN76" s="72"/>
      <c r="AO76" s="73"/>
      <c r="AP76" s="72"/>
      <c r="AQ76" s="73"/>
      <c r="AR76" s="74" t="s">
        <v>1137</v>
      </c>
      <c r="AS76" s="78">
        <f t="shared" si="105"/>
        <v>1309.9345</v>
      </c>
      <c r="AT76" s="74" t="s">
        <v>1137</v>
      </c>
      <c r="AU76" s="78">
        <f t="shared" si="106"/>
        <v>654.7816667</v>
      </c>
    </row>
    <row r="77" ht="15.75" customHeight="1">
      <c r="A77" s="76" t="s">
        <v>1138</v>
      </c>
      <c r="B77" s="72"/>
      <c r="C77" s="73"/>
      <c r="D77" s="72"/>
      <c r="E77" s="73"/>
      <c r="F77" s="72"/>
      <c r="G77" s="73"/>
      <c r="H77" s="72"/>
      <c r="I77" s="73"/>
      <c r="J77" s="72"/>
      <c r="K77" s="73"/>
      <c r="L77" s="72"/>
      <c r="M77" s="73"/>
      <c r="N77" s="72"/>
      <c r="O77" s="73"/>
      <c r="P77" s="72"/>
      <c r="Q77" s="73"/>
      <c r="R77" s="72"/>
      <c r="S77" s="73"/>
      <c r="T77" s="72"/>
      <c r="U77" s="73"/>
      <c r="V77" s="72"/>
      <c r="W77" s="73"/>
      <c r="X77" s="72"/>
      <c r="Y77" s="73"/>
      <c r="Z77" s="72"/>
      <c r="AA77" s="73"/>
      <c r="AB77" s="72"/>
      <c r="AC77" s="73"/>
      <c r="AD77" s="72"/>
      <c r="AE77" s="73"/>
      <c r="AF77" s="72"/>
      <c r="AG77" s="73"/>
      <c r="AH77" s="72"/>
      <c r="AI77" s="73"/>
      <c r="AJ77" s="72"/>
      <c r="AK77" s="73"/>
      <c r="AL77" s="72"/>
      <c r="AM77" s="73"/>
      <c r="AN77" s="72"/>
      <c r="AO77" s="73"/>
      <c r="AP77" s="72"/>
      <c r="AQ77" s="73"/>
      <c r="AR77" s="77" t="s">
        <v>1139</v>
      </c>
      <c r="AS77" s="78">
        <f t="shared" si="105"/>
        <v>2609.8695</v>
      </c>
      <c r="AT77" s="77" t="s">
        <v>1140</v>
      </c>
      <c r="AU77" s="78">
        <f t="shared" si="106"/>
        <v>1309.563333</v>
      </c>
    </row>
    <row r="78" ht="15.75" customHeight="1">
      <c r="A78" s="71" t="s">
        <v>1141</v>
      </c>
      <c r="B78" s="72"/>
      <c r="C78" s="73"/>
      <c r="D78" s="72"/>
      <c r="E78" s="73"/>
      <c r="F78" s="72"/>
      <c r="G78" s="73"/>
      <c r="H78" s="72"/>
      <c r="I78" s="73"/>
      <c r="J78" s="72"/>
      <c r="K78" s="73"/>
      <c r="L78" s="72"/>
      <c r="M78" s="73"/>
      <c r="N78" s="72"/>
      <c r="O78" s="73"/>
      <c r="P78" s="72"/>
      <c r="Q78" s="73"/>
      <c r="R78" s="72"/>
      <c r="S78" s="73"/>
      <c r="T78" s="72"/>
      <c r="U78" s="73"/>
      <c r="V78" s="72"/>
      <c r="W78" s="73"/>
      <c r="X78" s="72"/>
      <c r="Y78" s="73"/>
      <c r="Z78" s="72"/>
      <c r="AA78" s="73"/>
      <c r="AB78" s="72"/>
      <c r="AC78" s="73"/>
      <c r="AD78" s="72"/>
      <c r="AE78" s="73"/>
      <c r="AF78" s="72"/>
      <c r="AG78" s="73"/>
      <c r="AH78" s="72"/>
      <c r="AI78" s="73"/>
      <c r="AJ78" s="72"/>
      <c r="AK78" s="73"/>
      <c r="AL78" s="72"/>
      <c r="AM78" s="73"/>
      <c r="AN78" s="72"/>
      <c r="AO78" s="73"/>
      <c r="AP78" s="72"/>
      <c r="AQ78" s="73"/>
      <c r="AR78" s="74" t="s">
        <v>603</v>
      </c>
      <c r="AS78" s="78">
        <f t="shared" si="105"/>
        <v>13149.3425</v>
      </c>
      <c r="AT78" s="74" t="s">
        <v>609</v>
      </c>
      <c r="AU78" s="78">
        <f t="shared" si="106"/>
        <v>6537.82</v>
      </c>
    </row>
    <row r="79" ht="15.75" customHeight="1">
      <c r="A79" s="76" t="s">
        <v>45</v>
      </c>
      <c r="B79" s="77" t="s">
        <v>46</v>
      </c>
      <c r="C79" s="78">
        <f t="shared" ref="C79:C113" si="107">($C$10)*VALUE(SUBSTITUTE(MID(B79,FIND(":",B79)+1,99),",",""))</f>
        <v>139.96</v>
      </c>
      <c r="D79" s="77" t="s">
        <v>49</v>
      </c>
      <c r="E79" s="78">
        <f t="shared" ref="E79:E113" si="108">($E$10)*VALUE(SUBSTITUTE(MID(D79,FIND(":",D79)+1,99),",",""))</f>
        <v>139.98</v>
      </c>
      <c r="F79" s="77" t="s">
        <v>49</v>
      </c>
      <c r="G79" s="78">
        <f t="shared" ref="G79:G104" si="109">($G$10)*VALUE(SUBSTITUTE(MID(F79,FIND(":",F79)+1,99),",",""))</f>
        <v>59.96</v>
      </c>
      <c r="H79" s="77" t="s">
        <v>49</v>
      </c>
      <c r="I79" s="78">
        <f t="shared" ref="I79:I110" si="110">($I$10)*VALUE(SUBSTITUTE(MID(H79,FIND(":",H79)+1,99),",",""))</f>
        <v>59.96</v>
      </c>
      <c r="J79" s="77" t="s">
        <v>46</v>
      </c>
      <c r="K79" s="78">
        <f t="shared" ref="K79:K86" si="111">($K$10)*VALUE(SUBSTITUTE(MID(J79,FIND(":",J79)+1,99),",",""))</f>
        <v>63.984</v>
      </c>
      <c r="L79" s="77" t="s">
        <v>46</v>
      </c>
      <c r="M79" s="78">
        <f t="shared" ref="M79:M104" si="112">($M$10)*VALUE(SUBSTITUTE(MID(L79,FIND(":",L79)+1,99),",",""))</f>
        <v>63.984</v>
      </c>
      <c r="N79" s="77" t="s">
        <v>46</v>
      </c>
      <c r="O79" s="78">
        <f t="shared" ref="O79:O110" si="113">($O$10)*VALUE(SUBSTITUTE(MID(N79,FIND(":",N79)+1,99),",",""))</f>
        <v>63.984</v>
      </c>
      <c r="P79" s="77" t="s">
        <v>46</v>
      </c>
      <c r="Q79" s="78">
        <f t="shared" ref="Q79:Q104" si="114">($Q$10)*VALUE(SUBSTITUTE(MID(P79,FIND(":",P79)+1,99),",",""))</f>
        <v>59.98</v>
      </c>
      <c r="R79" s="77" t="s">
        <v>54</v>
      </c>
      <c r="S79" s="78">
        <f t="shared" ref="S79:S104" si="115">($S$10)*VALUE(SUBSTITUTE(MID(R79,FIND(":",R79)+1,99),",",""))</f>
        <v>55.92</v>
      </c>
      <c r="T79" s="77" t="s">
        <v>54</v>
      </c>
      <c r="U79" s="78">
        <f t="shared" ref="U79:U104" si="116">($U$10)*VALUE(SUBSTITUTE(MID(T79,FIND(":",T79)+1,99),",",""))</f>
        <v>55.92</v>
      </c>
      <c r="V79" s="77" t="s">
        <v>46</v>
      </c>
      <c r="W79" s="78">
        <f t="shared" ref="W79:W86" si="117">($W$10)*VALUE(SUBSTITUTE(MID(V79,FIND(":",V79)+1,99),",",""))</f>
        <v>63.84</v>
      </c>
      <c r="X79" s="77" t="s">
        <v>46</v>
      </c>
      <c r="Y79" s="78">
        <f t="shared" ref="Y79:Y104" si="118">($Y$10)*VALUE(SUBSTITUTE(MID(X79,FIND(":",X79)+1,99),",",""))</f>
        <v>57.13142857</v>
      </c>
      <c r="Z79" s="77" t="s">
        <v>46</v>
      </c>
      <c r="AA79" s="78">
        <f t="shared" ref="AA79:AA110" si="119">($AA$10)*VALUE(SUBSTITUTE(MID(Z79,FIND(":",Z79)+1,99),",",""))</f>
        <v>57.13142857</v>
      </c>
      <c r="AB79" s="77" t="s">
        <v>46</v>
      </c>
      <c r="AC79" s="78">
        <f t="shared" ref="AC79:AC104" si="120">($AC$10)*VALUE(SUBSTITUTE(MID(AB79,FIND(":",AB79)+1,99),",",""))</f>
        <v>63.84</v>
      </c>
      <c r="AD79" s="77" t="s">
        <v>46</v>
      </c>
      <c r="AE79" s="78">
        <f t="shared" ref="AE79:AE86" si="121">($AE$10)*VALUE(SUBSTITUTE(MID(AD79,FIND(":",AD79)+1,99),",",""))</f>
        <v>55.992</v>
      </c>
      <c r="AF79" s="77" t="s">
        <v>46</v>
      </c>
      <c r="AG79" s="78">
        <f t="shared" ref="AG79:AG104" si="122">($AG$10)*VALUE(SUBSTITUTE(MID(AF79,FIND(":",AF79)+1,99),",",""))</f>
        <v>55.992</v>
      </c>
      <c r="AH79" s="77" t="s">
        <v>46</v>
      </c>
      <c r="AI79" s="78">
        <f t="shared" ref="AI79:AI104" si="123">($AI$10)*VALUE(SUBSTITUTE(MID(AH79,FIND(":",AH79)+1,99),",",""))</f>
        <v>66.64</v>
      </c>
      <c r="AJ79" s="77" t="s">
        <v>46</v>
      </c>
      <c r="AK79" s="78">
        <f t="shared" ref="AK79:AK110" si="124">($AK$10)*VALUE(SUBSTITUTE(MID(AJ79,FIND(":",AJ79)+1,99),",",""))</f>
        <v>66.64</v>
      </c>
      <c r="AL79" s="77" t="s">
        <v>46</v>
      </c>
      <c r="AM79" s="78">
        <f t="shared" ref="AM79:AM86" si="125">($AM$10)*VALUE(SUBSTITUTE(MID(AL79,FIND(":",AL79)+1,99),",",""))</f>
        <v>57.13142857</v>
      </c>
      <c r="AN79" s="77" t="s">
        <v>46</v>
      </c>
      <c r="AO79" s="78">
        <f t="shared" ref="AO79:AO104" si="126">($AO$10)*VALUE(SUBSTITUTE(MID(AN79,FIND(":",AN79)+1,99),",",""))</f>
        <v>57.13142857</v>
      </c>
      <c r="AP79" s="77" t="s">
        <v>46</v>
      </c>
      <c r="AQ79" s="78">
        <f t="shared" ref="AQ79:AQ86" si="127">($AQ$10)*VALUE(SUBSTITUTE(MID(AP79,FIND(":",AP79)+1,99),",",""))</f>
        <v>95.992</v>
      </c>
      <c r="AR79" s="77" t="s">
        <v>46</v>
      </c>
      <c r="AS79" s="78">
        <f t="shared" si="105"/>
        <v>159.992</v>
      </c>
      <c r="AT79" s="77" t="s">
        <v>46</v>
      </c>
      <c r="AU79" s="78">
        <f t="shared" si="106"/>
        <v>79.97333333</v>
      </c>
    </row>
    <row r="80" ht="15.75" customHeight="1">
      <c r="A80" s="71" t="s">
        <v>60</v>
      </c>
      <c r="B80" s="74" t="s">
        <v>61</v>
      </c>
      <c r="C80" s="78">
        <f t="shared" si="107"/>
        <v>12027.8125</v>
      </c>
      <c r="D80" s="74" t="s">
        <v>63</v>
      </c>
      <c r="E80" s="78">
        <f t="shared" si="108"/>
        <v>14452.935</v>
      </c>
      <c r="F80" s="74" t="s">
        <v>64</v>
      </c>
      <c r="G80" s="78">
        <f t="shared" si="109"/>
        <v>4197.2</v>
      </c>
      <c r="H80" s="74" t="s">
        <v>64</v>
      </c>
      <c r="I80" s="78">
        <f t="shared" si="110"/>
        <v>4197.2</v>
      </c>
      <c r="J80" s="74" t="s">
        <v>65</v>
      </c>
      <c r="K80" s="78">
        <f t="shared" si="111"/>
        <v>4714.821</v>
      </c>
      <c r="L80" s="74" t="s">
        <v>65</v>
      </c>
      <c r="M80" s="78">
        <f t="shared" si="112"/>
        <v>4714.821</v>
      </c>
      <c r="N80" s="74" t="s">
        <v>65</v>
      </c>
      <c r="O80" s="78">
        <f t="shared" si="113"/>
        <v>4714.821</v>
      </c>
      <c r="P80" s="74" t="s">
        <v>66</v>
      </c>
      <c r="Q80" s="78">
        <f t="shared" si="114"/>
        <v>5165.7775</v>
      </c>
      <c r="R80" s="74" t="s">
        <v>67</v>
      </c>
      <c r="S80" s="78">
        <f t="shared" si="115"/>
        <v>3208.41</v>
      </c>
      <c r="T80" s="74" t="s">
        <v>67</v>
      </c>
      <c r="U80" s="78">
        <f t="shared" si="116"/>
        <v>3208.41</v>
      </c>
      <c r="V80" s="74" t="s">
        <v>68</v>
      </c>
      <c r="W80" s="78">
        <f t="shared" si="117"/>
        <v>4696.23</v>
      </c>
      <c r="X80" s="74" t="s">
        <v>65</v>
      </c>
      <c r="Y80" s="78">
        <f t="shared" si="118"/>
        <v>4209.872143</v>
      </c>
      <c r="Z80" s="74" t="s">
        <v>65</v>
      </c>
      <c r="AA80" s="78">
        <f t="shared" si="119"/>
        <v>4209.872143</v>
      </c>
      <c r="AB80" s="74" t="s">
        <v>69</v>
      </c>
      <c r="AC80" s="78">
        <f t="shared" si="120"/>
        <v>4492.74</v>
      </c>
      <c r="AD80" s="74" t="s">
        <v>70</v>
      </c>
      <c r="AE80" s="78">
        <f t="shared" si="121"/>
        <v>4129.41</v>
      </c>
      <c r="AF80" s="74" t="s">
        <v>70</v>
      </c>
      <c r="AG80" s="78">
        <f t="shared" si="122"/>
        <v>4129.41</v>
      </c>
      <c r="AH80" s="74" t="s">
        <v>61</v>
      </c>
      <c r="AI80" s="78">
        <f t="shared" si="123"/>
        <v>5726.875</v>
      </c>
      <c r="AJ80" s="74" t="s">
        <v>71</v>
      </c>
      <c r="AK80" s="78">
        <f t="shared" si="124"/>
        <v>5731.04</v>
      </c>
      <c r="AL80" s="74" t="s">
        <v>68</v>
      </c>
      <c r="AM80" s="78">
        <f t="shared" si="125"/>
        <v>4202.730714</v>
      </c>
      <c r="AN80" s="74" t="s">
        <v>70</v>
      </c>
      <c r="AO80" s="78">
        <f t="shared" si="126"/>
        <v>4213.442857</v>
      </c>
      <c r="AP80" s="74" t="s">
        <v>73</v>
      </c>
      <c r="AQ80" s="78">
        <f t="shared" si="127"/>
        <v>8273.3105</v>
      </c>
      <c r="AR80" s="74" t="s">
        <v>74</v>
      </c>
      <c r="AS80" s="78">
        <f t="shared" si="105"/>
        <v>13799.31</v>
      </c>
      <c r="AT80" s="74" t="s">
        <v>75</v>
      </c>
      <c r="AU80" s="78">
        <f t="shared" si="106"/>
        <v>6777.74</v>
      </c>
    </row>
    <row r="81" ht="15.75" customHeight="1">
      <c r="A81" s="76" t="s">
        <v>76</v>
      </c>
      <c r="B81" s="77" t="s">
        <v>77</v>
      </c>
      <c r="C81" s="78">
        <f t="shared" si="107"/>
        <v>80319.545</v>
      </c>
      <c r="D81" s="77" t="s">
        <v>78</v>
      </c>
      <c r="E81" s="78">
        <f t="shared" si="108"/>
        <v>96236.25</v>
      </c>
      <c r="F81" s="77" t="s">
        <v>79</v>
      </c>
      <c r="G81" s="78">
        <f t="shared" si="109"/>
        <v>27821.44</v>
      </c>
      <c r="H81" s="77" t="s">
        <v>80</v>
      </c>
      <c r="I81" s="78">
        <f t="shared" si="110"/>
        <v>27986.33</v>
      </c>
      <c r="J81" s="77" t="s">
        <v>81</v>
      </c>
      <c r="K81" s="78">
        <f t="shared" si="111"/>
        <v>31268.181</v>
      </c>
      <c r="L81" s="77" t="s">
        <v>82</v>
      </c>
      <c r="M81" s="78">
        <f t="shared" si="112"/>
        <v>31524.117</v>
      </c>
      <c r="N81" s="77" t="s">
        <v>83</v>
      </c>
      <c r="O81" s="78">
        <f t="shared" si="113"/>
        <v>31440.138</v>
      </c>
      <c r="P81" s="77" t="s">
        <v>84</v>
      </c>
      <c r="Q81" s="78">
        <f t="shared" si="114"/>
        <v>34540.9825</v>
      </c>
      <c r="R81" s="77" t="s">
        <v>85</v>
      </c>
      <c r="S81" s="78">
        <f t="shared" si="115"/>
        <v>21340.47</v>
      </c>
      <c r="T81" s="77" t="s">
        <v>86</v>
      </c>
      <c r="U81" s="78">
        <f t="shared" si="116"/>
        <v>21417.36</v>
      </c>
      <c r="V81" s="77" t="s">
        <v>87</v>
      </c>
      <c r="W81" s="78">
        <f t="shared" si="117"/>
        <v>31509.03</v>
      </c>
      <c r="X81" s="77" t="s">
        <v>88</v>
      </c>
      <c r="Y81" s="78">
        <f t="shared" si="118"/>
        <v>27969.405</v>
      </c>
      <c r="Z81" s="77" t="s">
        <v>89</v>
      </c>
      <c r="AA81" s="78">
        <f t="shared" si="119"/>
        <v>28090.80929</v>
      </c>
      <c r="AB81" s="77" t="s">
        <v>90</v>
      </c>
      <c r="AC81" s="78">
        <f t="shared" si="120"/>
        <v>29753.43</v>
      </c>
      <c r="AD81" s="77" t="s">
        <v>91</v>
      </c>
      <c r="AE81" s="78">
        <f t="shared" si="121"/>
        <v>27782.5305</v>
      </c>
      <c r="AF81" s="77" t="s">
        <v>92</v>
      </c>
      <c r="AG81" s="78">
        <f t="shared" si="122"/>
        <v>27548.064</v>
      </c>
      <c r="AH81" s="77" t="s">
        <v>93</v>
      </c>
      <c r="AI81" s="78">
        <f t="shared" si="123"/>
        <v>38205.545</v>
      </c>
      <c r="AJ81" s="77" t="s">
        <v>93</v>
      </c>
      <c r="AK81" s="78">
        <f t="shared" si="124"/>
        <v>38205.545</v>
      </c>
      <c r="AL81" s="77" t="s">
        <v>95</v>
      </c>
      <c r="AM81" s="78">
        <f t="shared" si="125"/>
        <v>27773.01571</v>
      </c>
      <c r="AN81" s="77" t="s">
        <v>82</v>
      </c>
      <c r="AO81" s="78">
        <f t="shared" si="126"/>
        <v>28147.94071</v>
      </c>
      <c r="AP81" s="77" t="s">
        <v>96</v>
      </c>
      <c r="AQ81" s="78">
        <f t="shared" si="127"/>
        <v>55099.408</v>
      </c>
      <c r="AR81" s="77" t="s">
        <v>97</v>
      </c>
      <c r="AS81" s="78">
        <f t="shared" si="105"/>
        <v>91995.4</v>
      </c>
      <c r="AT81" s="77" t="s">
        <v>98</v>
      </c>
      <c r="AU81" s="78">
        <f t="shared" si="106"/>
        <v>45734.75</v>
      </c>
    </row>
    <row r="82" ht="15.75" customHeight="1">
      <c r="A82" s="71" t="s">
        <v>99</v>
      </c>
      <c r="B82" s="74" t="s">
        <v>100</v>
      </c>
      <c r="C82" s="78">
        <f t="shared" si="107"/>
        <v>121502.775</v>
      </c>
      <c r="D82" s="74" t="s">
        <v>101</v>
      </c>
      <c r="E82" s="78">
        <f t="shared" si="108"/>
        <v>146104.125</v>
      </c>
      <c r="F82" s="74" t="s">
        <v>102</v>
      </c>
      <c r="G82" s="78">
        <f t="shared" si="109"/>
        <v>42166.87</v>
      </c>
      <c r="H82" s="74" t="s">
        <v>103</v>
      </c>
      <c r="I82" s="78">
        <f t="shared" si="110"/>
        <v>42346.75</v>
      </c>
      <c r="J82" s="74" t="s">
        <v>104</v>
      </c>
      <c r="K82" s="78">
        <f t="shared" si="111"/>
        <v>47988</v>
      </c>
      <c r="L82" s="74" t="s">
        <v>105</v>
      </c>
      <c r="M82" s="78">
        <f t="shared" si="112"/>
        <v>47688.075</v>
      </c>
      <c r="N82" s="74" t="s">
        <v>106</v>
      </c>
      <c r="O82" s="78">
        <f t="shared" si="113"/>
        <v>47660.082</v>
      </c>
      <c r="P82" s="74" t="s">
        <v>107</v>
      </c>
      <c r="Q82" s="78">
        <f t="shared" si="114"/>
        <v>51811.47375</v>
      </c>
      <c r="R82" s="74" t="s">
        <v>108</v>
      </c>
      <c r="S82" s="78">
        <f t="shared" si="115"/>
        <v>32174.97</v>
      </c>
      <c r="T82" s="74" t="s">
        <v>109</v>
      </c>
      <c r="U82" s="78">
        <f t="shared" si="116"/>
        <v>32377.68</v>
      </c>
      <c r="V82" s="74" t="s">
        <v>110</v>
      </c>
      <c r="W82" s="78">
        <f t="shared" si="117"/>
        <v>47919.9</v>
      </c>
      <c r="X82" s="74" t="s">
        <v>111</v>
      </c>
      <c r="Y82" s="78">
        <f t="shared" si="118"/>
        <v>42545.06071</v>
      </c>
      <c r="Z82" s="74" t="s">
        <v>112</v>
      </c>
      <c r="AA82" s="78">
        <f t="shared" si="119"/>
        <v>42559.34357</v>
      </c>
      <c r="AB82" s="74" t="s">
        <v>113</v>
      </c>
      <c r="AC82" s="78">
        <f t="shared" si="120"/>
        <v>45430.14</v>
      </c>
      <c r="AD82" s="74" t="s">
        <v>114</v>
      </c>
      <c r="AE82" s="78">
        <f t="shared" si="121"/>
        <v>42490.929</v>
      </c>
      <c r="AF82" s="74" t="s">
        <v>115</v>
      </c>
      <c r="AG82" s="78">
        <f t="shared" si="122"/>
        <v>41031.6375</v>
      </c>
      <c r="AH82" s="74" t="s">
        <v>116</v>
      </c>
      <c r="AI82" s="78">
        <f t="shared" si="123"/>
        <v>57547.805</v>
      </c>
      <c r="AJ82" s="74" t="s">
        <v>117</v>
      </c>
      <c r="AK82" s="78">
        <f t="shared" si="124"/>
        <v>58010.12</v>
      </c>
      <c r="AL82" s="74" t="s">
        <v>118</v>
      </c>
      <c r="AM82" s="78">
        <f t="shared" si="125"/>
        <v>41659.52357</v>
      </c>
      <c r="AN82" s="74" t="s">
        <v>119</v>
      </c>
      <c r="AO82" s="78">
        <f t="shared" si="126"/>
        <v>42609.33357</v>
      </c>
      <c r="AP82" s="74" t="s">
        <v>120</v>
      </c>
      <c r="AQ82" s="78">
        <f t="shared" si="127"/>
        <v>84592.95</v>
      </c>
      <c r="AR82" s="74" t="s">
        <v>121</v>
      </c>
      <c r="AS82" s="78">
        <f t="shared" si="105"/>
        <v>137993.1</v>
      </c>
      <c r="AT82" s="74" t="s">
        <v>122</v>
      </c>
      <c r="AU82" s="78">
        <f t="shared" si="106"/>
        <v>73175.6</v>
      </c>
    </row>
    <row r="83" ht="15.75" customHeight="1">
      <c r="A83" s="76" t="s">
        <v>123</v>
      </c>
      <c r="B83" s="77" t="s">
        <v>124</v>
      </c>
      <c r="C83" s="78">
        <f t="shared" si="107"/>
        <v>240958.635</v>
      </c>
      <c r="D83" s="77" t="s">
        <v>125</v>
      </c>
      <c r="E83" s="78">
        <f t="shared" si="108"/>
        <v>288708.75</v>
      </c>
      <c r="F83" s="77" t="s">
        <v>126</v>
      </c>
      <c r="G83" s="78">
        <f t="shared" si="109"/>
        <v>84318.75</v>
      </c>
      <c r="H83" s="77" t="s">
        <v>127</v>
      </c>
      <c r="I83" s="78">
        <f t="shared" si="110"/>
        <v>83569.25</v>
      </c>
      <c r="J83" s="77" t="s">
        <v>128</v>
      </c>
      <c r="K83" s="78">
        <f t="shared" si="111"/>
        <v>93796.545</v>
      </c>
      <c r="L83" s="77" t="s">
        <v>129</v>
      </c>
      <c r="M83" s="78">
        <f t="shared" si="112"/>
        <v>95376.15</v>
      </c>
      <c r="N83" s="77" t="s">
        <v>130</v>
      </c>
      <c r="O83" s="78">
        <f t="shared" si="113"/>
        <v>94120.464</v>
      </c>
      <c r="P83" s="77" t="s">
        <v>131</v>
      </c>
      <c r="Q83" s="78">
        <f t="shared" si="114"/>
        <v>103622.9475</v>
      </c>
      <c r="R83" s="77" t="s">
        <v>132</v>
      </c>
      <c r="S83" s="78">
        <f t="shared" si="115"/>
        <v>63343.38</v>
      </c>
      <c r="T83" s="77" t="s">
        <v>133</v>
      </c>
      <c r="U83" s="78">
        <f t="shared" si="116"/>
        <v>64252.08</v>
      </c>
      <c r="V83" s="77" t="s">
        <v>135</v>
      </c>
      <c r="W83" s="78">
        <f t="shared" si="117"/>
        <v>95839.8</v>
      </c>
      <c r="X83" s="77" t="s">
        <v>136</v>
      </c>
      <c r="Y83" s="78">
        <f t="shared" si="118"/>
        <v>83319.04714</v>
      </c>
      <c r="Z83" s="77" t="s">
        <v>137</v>
      </c>
      <c r="AA83" s="78">
        <f t="shared" si="119"/>
        <v>84265.28643</v>
      </c>
      <c r="AB83" s="77" t="s">
        <v>138</v>
      </c>
      <c r="AC83" s="78">
        <f t="shared" si="120"/>
        <v>88019.4</v>
      </c>
      <c r="AD83" s="77" t="s">
        <v>139</v>
      </c>
      <c r="AE83" s="78">
        <f t="shared" si="121"/>
        <v>80257.533</v>
      </c>
      <c r="AF83" s="77" t="s">
        <v>140</v>
      </c>
      <c r="AG83" s="78">
        <f t="shared" si="122"/>
        <v>83844.5205</v>
      </c>
      <c r="AH83" s="77" t="s">
        <v>142</v>
      </c>
      <c r="AI83" s="78">
        <f t="shared" si="123"/>
        <v>113654.52</v>
      </c>
      <c r="AJ83" s="77" t="s">
        <v>143</v>
      </c>
      <c r="AK83" s="78">
        <f t="shared" si="124"/>
        <v>114862.37</v>
      </c>
      <c r="AL83" s="77" t="s">
        <v>136</v>
      </c>
      <c r="AM83" s="78">
        <f t="shared" si="125"/>
        <v>83319.04714</v>
      </c>
      <c r="AN83" s="77" t="s">
        <v>145</v>
      </c>
      <c r="AO83" s="78">
        <f t="shared" si="126"/>
        <v>84440.25143</v>
      </c>
      <c r="AP83" s="77" t="s">
        <v>146</v>
      </c>
      <c r="AQ83" s="78">
        <f t="shared" si="127"/>
        <v>166828.0965</v>
      </c>
      <c r="AR83" s="77" t="s">
        <v>148</v>
      </c>
      <c r="AS83" s="78">
        <f t="shared" si="105"/>
        <v>275986.2</v>
      </c>
      <c r="AT83" s="77" t="s">
        <v>149</v>
      </c>
      <c r="AU83" s="78">
        <f t="shared" si="106"/>
        <v>121959.3333</v>
      </c>
    </row>
    <row r="84" ht="15.75" customHeight="1">
      <c r="A84" s="71" t="s">
        <v>150</v>
      </c>
      <c r="B84" s="74" t="s">
        <v>151</v>
      </c>
      <c r="C84" s="78">
        <f t="shared" si="107"/>
        <v>477893.42</v>
      </c>
      <c r="D84" s="74" t="s">
        <v>152</v>
      </c>
      <c r="E84" s="78">
        <f t="shared" si="108"/>
        <v>577417.5</v>
      </c>
      <c r="F84" s="74" t="s">
        <v>153</v>
      </c>
      <c r="G84" s="78">
        <f t="shared" si="109"/>
        <v>173884</v>
      </c>
      <c r="H84" s="74" t="s">
        <v>154</v>
      </c>
      <c r="I84" s="78">
        <f t="shared" si="110"/>
        <v>167138.5</v>
      </c>
      <c r="J84" s="74" t="s">
        <v>155</v>
      </c>
      <c r="K84" s="78">
        <f t="shared" si="111"/>
        <v>187593.09</v>
      </c>
      <c r="L84" s="74" t="s">
        <v>156</v>
      </c>
      <c r="M84" s="78">
        <f t="shared" si="112"/>
        <v>185977.494</v>
      </c>
      <c r="N84" s="74" t="s">
        <v>157</v>
      </c>
      <c r="O84" s="78">
        <f t="shared" si="113"/>
        <v>189432.63</v>
      </c>
      <c r="P84" s="74" t="s">
        <v>158</v>
      </c>
      <c r="Q84" s="78">
        <f t="shared" si="114"/>
        <v>200333.2</v>
      </c>
      <c r="R84" s="74" t="s">
        <v>159</v>
      </c>
      <c r="S84" s="78">
        <f t="shared" si="115"/>
        <v>126686.76</v>
      </c>
      <c r="T84" s="74" t="s">
        <v>160</v>
      </c>
      <c r="U84" s="78">
        <f t="shared" si="116"/>
        <v>130510.29</v>
      </c>
      <c r="V84" s="74" t="s">
        <v>161</v>
      </c>
      <c r="W84" s="78">
        <f t="shared" si="117"/>
        <v>191679.6</v>
      </c>
      <c r="X84" s="74" t="s">
        <v>162</v>
      </c>
      <c r="Y84" s="78">
        <f t="shared" si="118"/>
        <v>166634.5236</v>
      </c>
      <c r="Z84" s="74" t="s">
        <v>163</v>
      </c>
      <c r="AA84" s="78">
        <f t="shared" si="119"/>
        <v>168527.0021</v>
      </c>
      <c r="AB84" s="74" t="s">
        <v>164</v>
      </c>
      <c r="AC84" s="78">
        <f t="shared" si="120"/>
        <v>183695.61</v>
      </c>
      <c r="AD84" s="74" t="s">
        <v>165</v>
      </c>
      <c r="AE84" s="78">
        <f t="shared" si="121"/>
        <v>180574.2</v>
      </c>
      <c r="AF84" s="74" t="s">
        <v>166</v>
      </c>
      <c r="AG84" s="78">
        <f t="shared" si="122"/>
        <v>160697.04</v>
      </c>
      <c r="AH84" s="74" t="s">
        <v>167</v>
      </c>
      <c r="AI84" s="78">
        <f t="shared" si="123"/>
        <v>227309.04</v>
      </c>
      <c r="AJ84" s="74" t="s">
        <v>170</v>
      </c>
      <c r="AK84" s="78">
        <f t="shared" si="124"/>
        <v>228212.845</v>
      </c>
      <c r="AL84" s="74" t="s">
        <v>162</v>
      </c>
      <c r="AM84" s="78">
        <f t="shared" si="125"/>
        <v>166634.5236</v>
      </c>
      <c r="AN84" s="74" t="s">
        <v>171</v>
      </c>
      <c r="AO84" s="78">
        <f t="shared" si="126"/>
        <v>165859.6786</v>
      </c>
      <c r="AP84" s="74" t="s">
        <v>173</v>
      </c>
      <c r="AQ84" s="78">
        <f t="shared" si="127"/>
        <v>316095.6565</v>
      </c>
      <c r="AR84" s="74" t="s">
        <v>174</v>
      </c>
      <c r="AS84" s="78">
        <f t="shared" si="105"/>
        <v>551972.4</v>
      </c>
      <c r="AT84" s="74" t="s">
        <v>176</v>
      </c>
      <c r="AU84" s="78">
        <f t="shared" si="106"/>
        <v>365878</v>
      </c>
    </row>
    <row r="85" ht="15.75" customHeight="1">
      <c r="A85" s="76" t="s">
        <v>177</v>
      </c>
      <c r="B85" s="77" t="s">
        <v>178</v>
      </c>
      <c r="C85" s="78">
        <f t="shared" si="107"/>
        <v>1194733.55</v>
      </c>
      <c r="D85" s="77" t="s">
        <v>179</v>
      </c>
      <c r="E85" s="78">
        <f t="shared" si="108"/>
        <v>1426571.175</v>
      </c>
      <c r="F85" s="77" t="s">
        <v>181</v>
      </c>
      <c r="G85" s="78">
        <f t="shared" si="109"/>
        <v>397459.85</v>
      </c>
      <c r="H85" s="77" t="s">
        <v>182</v>
      </c>
      <c r="I85" s="78">
        <f t="shared" si="110"/>
        <v>423407.54</v>
      </c>
      <c r="J85" s="77" t="s">
        <v>183</v>
      </c>
      <c r="K85" s="78">
        <f t="shared" si="111"/>
        <v>515871</v>
      </c>
      <c r="L85" s="77" t="s">
        <v>184</v>
      </c>
      <c r="M85" s="78">
        <f t="shared" si="112"/>
        <v>464943.735</v>
      </c>
      <c r="N85" s="77" t="s">
        <v>185</v>
      </c>
      <c r="O85" s="78">
        <f t="shared" si="113"/>
        <v>467659.056</v>
      </c>
      <c r="P85" s="77" t="s">
        <v>186</v>
      </c>
      <c r="Q85" s="78">
        <f t="shared" si="114"/>
        <v>500833</v>
      </c>
      <c r="R85" s="77" t="s">
        <v>187</v>
      </c>
      <c r="S85" s="78">
        <f t="shared" si="115"/>
        <v>337826.7</v>
      </c>
      <c r="T85" s="77" t="s">
        <v>188</v>
      </c>
      <c r="U85" s="78">
        <f t="shared" si="116"/>
        <v>321253.41</v>
      </c>
      <c r="V85" s="77" t="s">
        <v>189</v>
      </c>
      <c r="W85" s="78">
        <f t="shared" si="117"/>
        <v>460031.04</v>
      </c>
      <c r="X85" s="77" t="s">
        <v>190</v>
      </c>
      <c r="Y85" s="78">
        <f t="shared" si="118"/>
        <v>444357.5393</v>
      </c>
      <c r="Z85" s="77" t="s">
        <v>191</v>
      </c>
      <c r="AA85" s="78">
        <f t="shared" si="119"/>
        <v>421315.72</v>
      </c>
      <c r="AB85" s="77" t="s">
        <v>192</v>
      </c>
      <c r="AC85" s="78">
        <f t="shared" si="120"/>
        <v>469439.46</v>
      </c>
      <c r="AD85" s="77" t="s">
        <v>193</v>
      </c>
      <c r="AE85" s="78">
        <f t="shared" si="121"/>
        <v>361148.4</v>
      </c>
      <c r="AF85" s="77" t="s">
        <v>194</v>
      </c>
      <c r="AG85" s="78">
        <f t="shared" si="122"/>
        <v>482091.12</v>
      </c>
      <c r="AH85" s="77" t="s">
        <v>196</v>
      </c>
      <c r="AI85" s="78">
        <f t="shared" si="123"/>
        <v>568272.6</v>
      </c>
      <c r="AJ85" s="77" t="s">
        <v>198</v>
      </c>
      <c r="AK85" s="78">
        <f t="shared" si="124"/>
        <v>578135.32</v>
      </c>
      <c r="AL85" s="77" t="s">
        <v>200</v>
      </c>
      <c r="AM85" s="78">
        <f t="shared" si="125"/>
        <v>499900</v>
      </c>
      <c r="AN85" s="77" t="s">
        <v>201</v>
      </c>
      <c r="AO85" s="78">
        <f t="shared" si="126"/>
        <v>422190.545</v>
      </c>
      <c r="AP85" s="77" t="s">
        <v>202</v>
      </c>
      <c r="AQ85" s="78">
        <f t="shared" si="127"/>
        <v>857964.497</v>
      </c>
      <c r="AR85" s="72"/>
      <c r="AS85" s="73"/>
      <c r="AT85" s="77" t="s">
        <v>176</v>
      </c>
      <c r="AU85" s="78">
        <f t="shared" si="106"/>
        <v>365878</v>
      </c>
    </row>
    <row r="86" ht="15.75" customHeight="1">
      <c r="A86" s="71" t="s">
        <v>206</v>
      </c>
      <c r="B86" s="74" t="s">
        <v>207</v>
      </c>
      <c r="C86" s="78">
        <f t="shared" si="107"/>
        <v>2389467.1</v>
      </c>
      <c r="D86" s="74" t="s">
        <v>208</v>
      </c>
      <c r="E86" s="78">
        <f t="shared" si="108"/>
        <v>3031441.875</v>
      </c>
      <c r="F86" s="74" t="s">
        <v>209</v>
      </c>
      <c r="G86" s="78">
        <f t="shared" si="109"/>
        <v>927386.33</v>
      </c>
      <c r="H86" s="74" t="s">
        <v>210</v>
      </c>
      <c r="I86" s="78">
        <f t="shared" si="110"/>
        <v>793870.4</v>
      </c>
      <c r="J86" s="74" t="s">
        <v>211</v>
      </c>
      <c r="K86" s="78">
        <f t="shared" si="111"/>
        <v>1031742</v>
      </c>
      <c r="L86" s="74" t="s">
        <v>212</v>
      </c>
      <c r="M86" s="78">
        <f t="shared" si="112"/>
        <v>929887.47</v>
      </c>
      <c r="N86" s="74" t="s">
        <v>213</v>
      </c>
      <c r="O86" s="78">
        <f t="shared" si="113"/>
        <v>935318.112</v>
      </c>
      <c r="P86" s="74" t="s">
        <v>214</v>
      </c>
      <c r="Q86" s="78">
        <f t="shared" si="114"/>
        <v>1001666</v>
      </c>
      <c r="R86" s="74" t="s">
        <v>216</v>
      </c>
      <c r="S86" s="78">
        <f t="shared" si="115"/>
        <v>675653.4</v>
      </c>
      <c r="T86" s="74" t="s">
        <v>217</v>
      </c>
      <c r="U86" s="78">
        <f t="shared" si="116"/>
        <v>596603.49</v>
      </c>
      <c r="V86" s="74" t="s">
        <v>219</v>
      </c>
      <c r="W86" s="78">
        <f t="shared" si="117"/>
        <v>1150077.6</v>
      </c>
      <c r="X86" s="74" t="s">
        <v>220</v>
      </c>
      <c r="Y86" s="78">
        <f t="shared" si="118"/>
        <v>799840</v>
      </c>
      <c r="Z86" s="74" t="s">
        <v>224</v>
      </c>
      <c r="AA86" s="78">
        <f t="shared" si="119"/>
        <v>842631.44</v>
      </c>
      <c r="AB86" s="74" t="s">
        <v>226</v>
      </c>
      <c r="AC86" s="78">
        <f t="shared" si="120"/>
        <v>844986.24</v>
      </c>
      <c r="AD86" s="74" t="s">
        <v>227</v>
      </c>
      <c r="AE86" s="78">
        <f t="shared" si="121"/>
        <v>722296.8</v>
      </c>
      <c r="AF86" s="74" t="s">
        <v>228</v>
      </c>
      <c r="AG86" s="78">
        <f t="shared" si="122"/>
        <v>964182.24</v>
      </c>
      <c r="AH86" s="74" t="s">
        <v>229</v>
      </c>
      <c r="AI86" s="78">
        <f t="shared" si="123"/>
        <v>1136545.2</v>
      </c>
      <c r="AJ86" s="74" t="s">
        <v>231</v>
      </c>
      <c r="AK86" s="78">
        <f t="shared" si="124"/>
        <v>1156270.64</v>
      </c>
      <c r="AL86" s="74" t="s">
        <v>232</v>
      </c>
      <c r="AM86" s="78">
        <f t="shared" si="125"/>
        <v>999800</v>
      </c>
      <c r="AN86" s="74" t="s">
        <v>233</v>
      </c>
      <c r="AO86" s="78">
        <f t="shared" si="126"/>
        <v>774013.0236</v>
      </c>
      <c r="AP86" s="74" t="s">
        <v>234</v>
      </c>
      <c r="AQ86" s="78">
        <f t="shared" si="127"/>
        <v>1201147.896</v>
      </c>
      <c r="AR86" s="72"/>
      <c r="AS86" s="73"/>
      <c r="AT86" s="72"/>
      <c r="AU86" s="73"/>
    </row>
    <row r="87" ht="15.75" customHeight="1">
      <c r="A87" s="76" t="s">
        <v>236</v>
      </c>
      <c r="B87" s="77" t="s">
        <v>237</v>
      </c>
      <c r="C87" s="78">
        <f t="shared" si="107"/>
        <v>14336802.6</v>
      </c>
      <c r="D87" s="77" t="s">
        <v>239</v>
      </c>
      <c r="E87" s="78">
        <f t="shared" si="108"/>
        <v>12125767.5</v>
      </c>
      <c r="F87" s="77" t="s">
        <v>240</v>
      </c>
      <c r="G87" s="78">
        <f t="shared" si="109"/>
        <v>2782144</v>
      </c>
      <c r="H87" s="77" t="s">
        <v>241</v>
      </c>
      <c r="I87" s="78">
        <f t="shared" si="110"/>
        <v>6350963.2</v>
      </c>
      <c r="J87" s="72"/>
      <c r="K87" s="73"/>
      <c r="L87" s="77" t="s">
        <v>242</v>
      </c>
      <c r="M87" s="78">
        <f t="shared" si="112"/>
        <v>3719549.88</v>
      </c>
      <c r="N87" s="77" t="s">
        <v>243</v>
      </c>
      <c r="O87" s="78">
        <f t="shared" si="113"/>
        <v>4988352.6</v>
      </c>
      <c r="P87" s="77" t="s">
        <v>245</v>
      </c>
      <c r="Q87" s="78">
        <f t="shared" si="114"/>
        <v>3004998</v>
      </c>
      <c r="R87" s="77" t="s">
        <v>246</v>
      </c>
      <c r="S87" s="78">
        <f t="shared" si="115"/>
        <v>2026960.2</v>
      </c>
      <c r="T87" s="77" t="s">
        <v>247</v>
      </c>
      <c r="U87" s="78">
        <f t="shared" si="116"/>
        <v>4176217.44</v>
      </c>
      <c r="V87" s="72"/>
      <c r="W87" s="73"/>
      <c r="X87" s="77" t="s">
        <v>248</v>
      </c>
      <c r="Y87" s="78">
        <f t="shared" si="118"/>
        <v>3999200</v>
      </c>
      <c r="Z87" s="77" t="s">
        <v>249</v>
      </c>
      <c r="AA87" s="78">
        <f t="shared" si="119"/>
        <v>4213157.2</v>
      </c>
      <c r="AB87" s="77" t="s">
        <v>250</v>
      </c>
      <c r="AC87" s="78">
        <f t="shared" si="120"/>
        <v>4224931.2</v>
      </c>
      <c r="AD87" s="72"/>
      <c r="AE87" s="73"/>
      <c r="AF87" s="77" t="s">
        <v>251</v>
      </c>
      <c r="AG87" s="78">
        <f t="shared" si="122"/>
        <v>1928364.48</v>
      </c>
      <c r="AH87" s="77" t="s">
        <v>252</v>
      </c>
      <c r="AI87" s="78">
        <f t="shared" si="123"/>
        <v>4546180.8</v>
      </c>
      <c r="AJ87" s="77" t="s">
        <v>253</v>
      </c>
      <c r="AK87" s="78">
        <f t="shared" si="124"/>
        <v>5781353.2</v>
      </c>
      <c r="AL87" s="72"/>
      <c r="AM87" s="73"/>
      <c r="AN87" s="77" t="s">
        <v>254</v>
      </c>
      <c r="AO87" s="78">
        <f t="shared" si="126"/>
        <v>4644071</v>
      </c>
      <c r="AP87" s="72"/>
      <c r="AQ87" s="73"/>
      <c r="AR87" s="72"/>
      <c r="AS87" s="73"/>
      <c r="AT87" s="72"/>
      <c r="AU87" s="73"/>
    </row>
    <row r="88" ht="15.75" customHeight="1">
      <c r="A88" s="71" t="s">
        <v>255</v>
      </c>
      <c r="B88" s="74" t="s">
        <v>53</v>
      </c>
      <c r="C88" s="78">
        <f t="shared" si="107"/>
        <v>52.485</v>
      </c>
      <c r="D88" s="74" t="s">
        <v>144</v>
      </c>
      <c r="E88" s="78">
        <f t="shared" si="108"/>
        <v>69.99</v>
      </c>
      <c r="F88" s="74" t="s">
        <v>144</v>
      </c>
      <c r="G88" s="78">
        <f t="shared" si="109"/>
        <v>29.98</v>
      </c>
      <c r="H88" s="74" t="s">
        <v>144</v>
      </c>
      <c r="I88" s="78">
        <f t="shared" si="110"/>
        <v>29.98</v>
      </c>
      <c r="J88" s="74" t="s">
        <v>53</v>
      </c>
      <c r="K88" s="78">
        <f t="shared" ref="K88:K103" si="128">($K$10)*VALUE(SUBSTITUTE(MID(J88,FIND(":",J88)+1,99),",",""))</f>
        <v>23.994</v>
      </c>
      <c r="L88" s="74" t="s">
        <v>53</v>
      </c>
      <c r="M88" s="78">
        <f t="shared" si="112"/>
        <v>23.994</v>
      </c>
      <c r="N88" s="74" t="s">
        <v>53</v>
      </c>
      <c r="O88" s="78">
        <f t="shared" si="113"/>
        <v>23.994</v>
      </c>
      <c r="P88" s="74" t="s">
        <v>53</v>
      </c>
      <c r="Q88" s="78">
        <f t="shared" si="114"/>
        <v>22.4925</v>
      </c>
      <c r="R88" s="74" t="s">
        <v>44</v>
      </c>
      <c r="S88" s="78">
        <f t="shared" si="115"/>
        <v>20.97</v>
      </c>
      <c r="T88" s="74" t="s">
        <v>44</v>
      </c>
      <c r="U88" s="78">
        <f t="shared" si="116"/>
        <v>20.97</v>
      </c>
      <c r="V88" s="74" t="s">
        <v>53</v>
      </c>
      <c r="W88" s="78">
        <f t="shared" ref="W88:W104" si="129">($W$10)*VALUE(SUBSTITUTE(MID(V88,FIND(":",V88)+1,99),",",""))</f>
        <v>23.94</v>
      </c>
      <c r="X88" s="74" t="s">
        <v>53</v>
      </c>
      <c r="Y88" s="78">
        <f t="shared" si="118"/>
        <v>21.42428571</v>
      </c>
      <c r="Z88" s="74" t="s">
        <v>53</v>
      </c>
      <c r="AA88" s="78">
        <f t="shared" si="119"/>
        <v>21.42428571</v>
      </c>
      <c r="AB88" s="74" t="s">
        <v>53</v>
      </c>
      <c r="AC88" s="78">
        <f t="shared" si="120"/>
        <v>23.94</v>
      </c>
      <c r="AD88" s="74" t="s">
        <v>53</v>
      </c>
      <c r="AE88" s="78">
        <f t="shared" ref="AE88:AE103" si="130">($AE$10)*VALUE(SUBSTITUTE(MID(AD88,FIND(":",AD88)+1,99),",",""))</f>
        <v>20.997</v>
      </c>
      <c r="AF88" s="74" t="s">
        <v>53</v>
      </c>
      <c r="AG88" s="78">
        <f t="shared" si="122"/>
        <v>20.997</v>
      </c>
      <c r="AH88" s="74" t="s">
        <v>53</v>
      </c>
      <c r="AI88" s="78">
        <f t="shared" si="123"/>
        <v>24.99</v>
      </c>
      <c r="AJ88" s="74" t="s">
        <v>53</v>
      </c>
      <c r="AK88" s="78">
        <f t="shared" si="124"/>
        <v>24.99</v>
      </c>
      <c r="AL88" s="74" t="s">
        <v>53</v>
      </c>
      <c r="AM88" s="78">
        <f t="shared" ref="AM88:AM103" si="131">($AM$10)*VALUE(SUBSTITUTE(MID(AL88,FIND(":",AL88)+1,99),",",""))</f>
        <v>21.42428571</v>
      </c>
      <c r="AN88" s="74" t="s">
        <v>53</v>
      </c>
      <c r="AO88" s="78">
        <f t="shared" si="126"/>
        <v>21.42428571</v>
      </c>
      <c r="AP88" s="74" t="s">
        <v>53</v>
      </c>
      <c r="AQ88" s="78">
        <f t="shared" ref="AQ88:AQ104" si="132">($AQ$10)*VALUE(SUBSTITUTE(MID(AP88,FIND(":",AP88)+1,99),",",""))</f>
        <v>35.997</v>
      </c>
      <c r="AR88" s="74" t="s">
        <v>53</v>
      </c>
      <c r="AS88" s="78">
        <f t="shared" ref="AS88:AS95" si="133">($AS$10)*VALUE(SUBSTITUTE(MID(AR88,FIND(":",AR88)+1,99),",",""))</f>
        <v>59.997</v>
      </c>
      <c r="AT88" s="74" t="s">
        <v>53</v>
      </c>
      <c r="AU88" s="78">
        <f t="shared" ref="AU88:AU95" si="134">($AU$10)*VALUE(SUBSTITUTE(MID(AT88,FIND(":",AT88)+1,99),",",""))</f>
        <v>29.99</v>
      </c>
    </row>
    <row r="89" ht="15.75" customHeight="1">
      <c r="A89" s="76" t="s">
        <v>260</v>
      </c>
      <c r="B89" s="77" t="s">
        <v>261</v>
      </c>
      <c r="C89" s="78">
        <f t="shared" si="107"/>
        <v>4714.9025</v>
      </c>
      <c r="D89" s="77" t="s">
        <v>262</v>
      </c>
      <c r="E89" s="78">
        <f t="shared" si="108"/>
        <v>5669.19</v>
      </c>
      <c r="F89" s="77" t="s">
        <v>263</v>
      </c>
      <c r="G89" s="78">
        <f t="shared" si="109"/>
        <v>1648.9</v>
      </c>
      <c r="H89" s="77" t="s">
        <v>263</v>
      </c>
      <c r="I89" s="78">
        <f t="shared" si="110"/>
        <v>1648.9</v>
      </c>
      <c r="J89" s="77" t="s">
        <v>264</v>
      </c>
      <c r="K89" s="78">
        <f t="shared" si="128"/>
        <v>1843.539</v>
      </c>
      <c r="L89" s="77" t="s">
        <v>264</v>
      </c>
      <c r="M89" s="78">
        <f t="shared" si="112"/>
        <v>1843.539</v>
      </c>
      <c r="N89" s="77" t="s">
        <v>266</v>
      </c>
      <c r="O89" s="78">
        <f t="shared" si="113"/>
        <v>1847.538</v>
      </c>
      <c r="P89" s="77" t="s">
        <v>267</v>
      </c>
      <c r="Q89" s="78">
        <f t="shared" si="114"/>
        <v>2016.8275</v>
      </c>
      <c r="R89" s="77" t="s">
        <v>258</v>
      </c>
      <c r="S89" s="78">
        <f t="shared" si="115"/>
        <v>1258.2</v>
      </c>
      <c r="T89" s="77" t="s">
        <v>258</v>
      </c>
      <c r="U89" s="78">
        <f t="shared" si="116"/>
        <v>1258.2</v>
      </c>
      <c r="V89" s="77" t="s">
        <v>266</v>
      </c>
      <c r="W89" s="78">
        <f t="shared" si="129"/>
        <v>1843.38</v>
      </c>
      <c r="X89" s="77" t="s">
        <v>266</v>
      </c>
      <c r="Y89" s="78">
        <f t="shared" si="118"/>
        <v>1649.67</v>
      </c>
      <c r="Z89" s="77" t="s">
        <v>266</v>
      </c>
      <c r="AA89" s="78">
        <f t="shared" si="119"/>
        <v>1649.67</v>
      </c>
      <c r="AB89" s="77" t="s">
        <v>268</v>
      </c>
      <c r="AC89" s="78">
        <f t="shared" si="120"/>
        <v>1727.67</v>
      </c>
      <c r="AD89" s="77" t="s">
        <v>264</v>
      </c>
      <c r="AE89" s="78">
        <f t="shared" si="130"/>
        <v>1613.2695</v>
      </c>
      <c r="AF89" s="77" t="s">
        <v>266</v>
      </c>
      <c r="AG89" s="78">
        <f t="shared" si="122"/>
        <v>1616.769</v>
      </c>
      <c r="AH89" s="77" t="s">
        <v>261</v>
      </c>
      <c r="AI89" s="78">
        <f t="shared" si="123"/>
        <v>2244.935</v>
      </c>
      <c r="AJ89" s="77" t="s">
        <v>261</v>
      </c>
      <c r="AK89" s="78">
        <f t="shared" si="124"/>
        <v>2244.935</v>
      </c>
      <c r="AL89" s="77" t="s">
        <v>266</v>
      </c>
      <c r="AM89" s="78">
        <f t="shared" si="131"/>
        <v>1649.67</v>
      </c>
      <c r="AN89" s="77" t="s">
        <v>266</v>
      </c>
      <c r="AO89" s="78">
        <f t="shared" si="126"/>
        <v>1649.67</v>
      </c>
      <c r="AP89" s="77" t="s">
        <v>261</v>
      </c>
      <c r="AQ89" s="78">
        <f t="shared" si="132"/>
        <v>3233.7305</v>
      </c>
      <c r="AR89" s="77" t="s">
        <v>269</v>
      </c>
      <c r="AS89" s="78">
        <f t="shared" si="133"/>
        <v>5419.729</v>
      </c>
      <c r="AT89" s="77" t="s">
        <v>270</v>
      </c>
      <c r="AU89" s="78">
        <f t="shared" si="134"/>
        <v>2734.088333</v>
      </c>
    </row>
    <row r="90" ht="15.75" customHeight="1">
      <c r="A90" s="71" t="s">
        <v>271</v>
      </c>
      <c r="B90" s="74" t="s">
        <v>272</v>
      </c>
      <c r="C90" s="78">
        <f t="shared" si="107"/>
        <v>31377.2825</v>
      </c>
      <c r="D90" s="74" t="s">
        <v>273</v>
      </c>
      <c r="E90" s="78">
        <f t="shared" si="108"/>
        <v>37689.615</v>
      </c>
      <c r="F90" s="74" t="s">
        <v>274</v>
      </c>
      <c r="G90" s="78">
        <f t="shared" si="109"/>
        <v>10957.69</v>
      </c>
      <c r="H90" s="74" t="s">
        <v>274</v>
      </c>
      <c r="I90" s="78">
        <f t="shared" si="110"/>
        <v>10957.69</v>
      </c>
      <c r="J90" s="74" t="s">
        <v>275</v>
      </c>
      <c r="K90" s="78">
        <f t="shared" si="128"/>
        <v>12284.928</v>
      </c>
      <c r="L90" s="74" t="s">
        <v>276</v>
      </c>
      <c r="M90" s="78">
        <f t="shared" si="112"/>
        <v>12316.92</v>
      </c>
      <c r="N90" s="74" t="s">
        <v>277</v>
      </c>
      <c r="O90" s="78">
        <f t="shared" si="113"/>
        <v>12308.922</v>
      </c>
      <c r="P90" s="74" t="s">
        <v>278</v>
      </c>
      <c r="Q90" s="78">
        <f t="shared" si="114"/>
        <v>13476.75625</v>
      </c>
      <c r="R90" s="74" t="s">
        <v>279</v>
      </c>
      <c r="S90" s="78">
        <f t="shared" si="115"/>
        <v>8381.01</v>
      </c>
      <c r="T90" s="74" t="s">
        <v>280</v>
      </c>
      <c r="U90" s="78">
        <f t="shared" si="116"/>
        <v>8353.05</v>
      </c>
      <c r="V90" s="74" t="s">
        <v>281</v>
      </c>
      <c r="W90" s="78">
        <f t="shared" si="129"/>
        <v>12301.17</v>
      </c>
      <c r="X90" s="74" t="s">
        <v>282</v>
      </c>
      <c r="Y90" s="78">
        <f t="shared" si="118"/>
        <v>10987.08786</v>
      </c>
      <c r="Z90" s="74" t="s">
        <v>283</v>
      </c>
      <c r="AA90" s="78">
        <f t="shared" si="119"/>
        <v>10972.805</v>
      </c>
      <c r="AB90" s="74" t="s">
        <v>284</v>
      </c>
      <c r="AC90" s="78">
        <f t="shared" si="120"/>
        <v>11547.06</v>
      </c>
      <c r="AD90" s="74" t="s">
        <v>285</v>
      </c>
      <c r="AE90" s="78">
        <f t="shared" si="130"/>
        <v>10781.9595</v>
      </c>
      <c r="AF90" s="74" t="s">
        <v>286</v>
      </c>
      <c r="AG90" s="78">
        <f t="shared" si="122"/>
        <v>10774.9605</v>
      </c>
      <c r="AH90" s="74" t="s">
        <v>287</v>
      </c>
      <c r="AI90" s="78">
        <f t="shared" si="123"/>
        <v>14956.515</v>
      </c>
      <c r="AJ90" s="74" t="s">
        <v>272</v>
      </c>
      <c r="AK90" s="78">
        <f t="shared" si="124"/>
        <v>14939.855</v>
      </c>
      <c r="AL90" s="74" t="s">
        <v>282</v>
      </c>
      <c r="AM90" s="78">
        <f t="shared" si="131"/>
        <v>10987.08786</v>
      </c>
      <c r="AN90" s="74" t="s">
        <v>288</v>
      </c>
      <c r="AO90" s="78">
        <f t="shared" si="126"/>
        <v>10979.94643</v>
      </c>
      <c r="AP90" s="74" t="s">
        <v>289</v>
      </c>
      <c r="AQ90" s="78">
        <f t="shared" si="132"/>
        <v>21604.1995</v>
      </c>
      <c r="AR90" s="74" t="s">
        <v>291</v>
      </c>
      <c r="AS90" s="78">
        <f t="shared" si="133"/>
        <v>36798.16</v>
      </c>
      <c r="AT90" s="74" t="s">
        <v>292</v>
      </c>
      <c r="AU90" s="78">
        <f t="shared" si="134"/>
        <v>18293.9</v>
      </c>
    </row>
    <row r="91" ht="15.75" customHeight="1">
      <c r="A91" s="76" t="s">
        <v>293</v>
      </c>
      <c r="B91" s="77" t="s">
        <v>294</v>
      </c>
      <c r="C91" s="78">
        <f t="shared" si="107"/>
        <v>47560.1575</v>
      </c>
      <c r="D91" s="77" t="s">
        <v>295</v>
      </c>
      <c r="E91" s="78">
        <f t="shared" si="108"/>
        <v>57076.845</v>
      </c>
      <c r="F91" s="77" t="s">
        <v>296</v>
      </c>
      <c r="G91" s="78">
        <f t="shared" si="109"/>
        <v>16563.95</v>
      </c>
      <c r="H91" s="77" t="s">
        <v>297</v>
      </c>
      <c r="I91" s="78">
        <f t="shared" si="110"/>
        <v>16593.93</v>
      </c>
      <c r="J91" s="77" t="s">
        <v>298</v>
      </c>
      <c r="K91" s="78">
        <f t="shared" si="128"/>
        <v>18591.351</v>
      </c>
      <c r="L91" s="77" t="s">
        <v>299</v>
      </c>
      <c r="M91" s="78">
        <f t="shared" si="112"/>
        <v>18599.349</v>
      </c>
      <c r="N91" s="77" t="s">
        <v>300</v>
      </c>
      <c r="O91" s="78">
        <f t="shared" si="113"/>
        <v>18639.339</v>
      </c>
      <c r="P91" s="77" t="s">
        <v>301</v>
      </c>
      <c r="Q91" s="78">
        <f t="shared" si="114"/>
        <v>20445.6825</v>
      </c>
      <c r="R91" s="77" t="s">
        <v>304</v>
      </c>
      <c r="S91" s="78">
        <f t="shared" si="115"/>
        <v>12672.87</v>
      </c>
      <c r="T91" s="77" t="s">
        <v>305</v>
      </c>
      <c r="U91" s="78">
        <f t="shared" si="116"/>
        <v>12658.89</v>
      </c>
      <c r="V91" s="77" t="s">
        <v>306</v>
      </c>
      <c r="W91" s="78">
        <f t="shared" si="129"/>
        <v>18553.5</v>
      </c>
      <c r="X91" s="77" t="s">
        <v>307</v>
      </c>
      <c r="Y91" s="78">
        <f t="shared" si="118"/>
        <v>16664.52357</v>
      </c>
      <c r="Z91" s="77" t="s">
        <v>308</v>
      </c>
      <c r="AA91" s="78">
        <f t="shared" si="119"/>
        <v>16621.675</v>
      </c>
      <c r="AB91" s="77" t="s">
        <v>309</v>
      </c>
      <c r="AC91" s="78">
        <f t="shared" si="120"/>
        <v>17460.24</v>
      </c>
      <c r="AD91" s="77" t="s">
        <v>310</v>
      </c>
      <c r="AE91" s="78">
        <f t="shared" si="130"/>
        <v>16416.1545</v>
      </c>
      <c r="AF91" s="77" t="s">
        <v>311</v>
      </c>
      <c r="AG91" s="78">
        <f t="shared" si="122"/>
        <v>16206.1845</v>
      </c>
      <c r="AH91" s="77" t="s">
        <v>312</v>
      </c>
      <c r="AI91" s="78">
        <f t="shared" si="123"/>
        <v>22620.115</v>
      </c>
      <c r="AJ91" s="77" t="s">
        <v>294</v>
      </c>
      <c r="AK91" s="78">
        <f t="shared" si="124"/>
        <v>22645.105</v>
      </c>
      <c r="AL91" s="77" t="s">
        <v>307</v>
      </c>
      <c r="AM91" s="78">
        <f t="shared" si="131"/>
        <v>16664.52357</v>
      </c>
      <c r="AN91" s="77" t="s">
        <v>314</v>
      </c>
      <c r="AO91" s="78">
        <f t="shared" si="126"/>
        <v>16646.67</v>
      </c>
      <c r="AP91" s="77" t="s">
        <v>315</v>
      </c>
      <c r="AQ91" s="78">
        <f t="shared" si="132"/>
        <v>32643.2795</v>
      </c>
      <c r="AR91" s="77" t="s">
        <v>316</v>
      </c>
      <c r="AS91" s="78">
        <f t="shared" si="133"/>
        <v>55197.24</v>
      </c>
      <c r="AT91" s="77" t="s">
        <v>317</v>
      </c>
      <c r="AU91" s="78">
        <f t="shared" si="134"/>
        <v>28145.615</v>
      </c>
    </row>
    <row r="92" ht="15.75" customHeight="1">
      <c r="A92" s="71" t="s">
        <v>318</v>
      </c>
      <c r="B92" s="74" t="s">
        <v>319</v>
      </c>
      <c r="C92" s="78">
        <f t="shared" si="107"/>
        <v>94018.13</v>
      </c>
      <c r="D92" s="74" t="s">
        <v>320</v>
      </c>
      <c r="E92" s="78">
        <f t="shared" si="108"/>
        <v>112823.88</v>
      </c>
      <c r="F92" s="74" t="s">
        <v>321</v>
      </c>
      <c r="G92" s="78">
        <f t="shared" si="109"/>
        <v>32738.16</v>
      </c>
      <c r="H92" s="74" t="s">
        <v>322</v>
      </c>
      <c r="I92" s="78">
        <f t="shared" si="110"/>
        <v>32918.04</v>
      </c>
      <c r="J92" s="74" t="s">
        <v>323</v>
      </c>
      <c r="K92" s="78">
        <f t="shared" si="128"/>
        <v>36850.785</v>
      </c>
      <c r="L92" s="74" t="s">
        <v>324</v>
      </c>
      <c r="M92" s="78">
        <f t="shared" si="112"/>
        <v>36830.79</v>
      </c>
      <c r="N92" s="74" t="s">
        <v>325</v>
      </c>
      <c r="O92" s="78">
        <f t="shared" si="113"/>
        <v>36950.76</v>
      </c>
      <c r="P92" s="74" t="s">
        <v>327</v>
      </c>
      <c r="Q92" s="78">
        <f t="shared" si="114"/>
        <v>40610.20875</v>
      </c>
      <c r="R92" s="74" t="s">
        <v>328</v>
      </c>
      <c r="S92" s="78">
        <f t="shared" si="115"/>
        <v>25024.2</v>
      </c>
      <c r="T92" s="74" t="s">
        <v>329</v>
      </c>
      <c r="U92" s="78">
        <f t="shared" si="116"/>
        <v>25164</v>
      </c>
      <c r="V92" s="74" t="s">
        <v>330</v>
      </c>
      <c r="W92" s="78">
        <f t="shared" si="129"/>
        <v>37103.01</v>
      </c>
      <c r="X92" s="74" t="s">
        <v>331</v>
      </c>
      <c r="Y92" s="78">
        <f t="shared" si="118"/>
        <v>33054.10214</v>
      </c>
      <c r="Z92" s="74" t="s">
        <v>332</v>
      </c>
      <c r="AA92" s="78">
        <f t="shared" si="119"/>
        <v>32918.415</v>
      </c>
      <c r="AB92" s="74" t="s">
        <v>333</v>
      </c>
      <c r="AC92" s="78">
        <f t="shared" si="120"/>
        <v>34633.2</v>
      </c>
      <c r="AD92" s="74" t="s">
        <v>334</v>
      </c>
      <c r="AE92" s="78">
        <f t="shared" si="130"/>
        <v>32832.309</v>
      </c>
      <c r="AF92" s="74" t="s">
        <v>96</v>
      </c>
      <c r="AG92" s="78">
        <f t="shared" si="122"/>
        <v>32139.408</v>
      </c>
      <c r="AH92" s="74" t="s">
        <v>335</v>
      </c>
      <c r="AI92" s="78">
        <f t="shared" si="123"/>
        <v>45015.32</v>
      </c>
      <c r="AJ92" s="74" t="s">
        <v>336</v>
      </c>
      <c r="AK92" s="78">
        <f t="shared" si="124"/>
        <v>44819.565</v>
      </c>
      <c r="AL92" s="74" t="s">
        <v>338</v>
      </c>
      <c r="AM92" s="78">
        <f t="shared" si="131"/>
        <v>33329.04714</v>
      </c>
      <c r="AN92" s="74" t="s">
        <v>339</v>
      </c>
      <c r="AO92" s="78">
        <f t="shared" si="126"/>
        <v>32939.83929</v>
      </c>
      <c r="AP92" s="74" t="s">
        <v>340</v>
      </c>
      <c r="AQ92" s="78">
        <f t="shared" si="132"/>
        <v>64578.618</v>
      </c>
      <c r="AR92" s="74" t="s">
        <v>341</v>
      </c>
      <c r="AS92" s="78">
        <f t="shared" si="133"/>
        <v>110394.48</v>
      </c>
      <c r="AT92" s="74" t="s">
        <v>342</v>
      </c>
      <c r="AU92" s="78">
        <f t="shared" si="134"/>
        <v>52272.57</v>
      </c>
    </row>
    <row r="93" ht="15.75" customHeight="1">
      <c r="A93" s="76" t="s">
        <v>344</v>
      </c>
      <c r="B93" s="77" t="s">
        <v>345</v>
      </c>
      <c r="C93" s="78">
        <f t="shared" si="107"/>
        <v>188648.585</v>
      </c>
      <c r="D93" s="77" t="s">
        <v>346</v>
      </c>
      <c r="E93" s="78">
        <f t="shared" si="108"/>
        <v>226662.615</v>
      </c>
      <c r="F93" s="77" t="s">
        <v>347</v>
      </c>
      <c r="G93" s="78">
        <f t="shared" si="109"/>
        <v>66255.8</v>
      </c>
      <c r="H93" s="77" t="s">
        <v>348</v>
      </c>
      <c r="I93" s="78">
        <f t="shared" si="110"/>
        <v>65476.32</v>
      </c>
      <c r="J93" s="77" t="s">
        <v>349</v>
      </c>
      <c r="K93" s="78">
        <f t="shared" si="128"/>
        <v>73697.571</v>
      </c>
      <c r="L93" s="77" t="s">
        <v>350</v>
      </c>
      <c r="M93" s="78">
        <f t="shared" si="112"/>
        <v>74393.397</v>
      </c>
      <c r="N93" s="77" t="s">
        <v>351</v>
      </c>
      <c r="O93" s="78">
        <f t="shared" si="113"/>
        <v>73721.565</v>
      </c>
      <c r="P93" s="77" t="s">
        <v>352</v>
      </c>
      <c r="Q93" s="78">
        <f t="shared" si="114"/>
        <v>81216.66875</v>
      </c>
      <c r="R93" s="77" t="s">
        <v>353</v>
      </c>
      <c r="S93" s="78">
        <f t="shared" si="115"/>
        <v>49440.27</v>
      </c>
      <c r="T93" s="77" t="s">
        <v>354</v>
      </c>
      <c r="U93" s="78">
        <f t="shared" si="116"/>
        <v>50321.01</v>
      </c>
      <c r="V93" s="77" t="s">
        <v>355</v>
      </c>
      <c r="W93" s="78">
        <f t="shared" si="129"/>
        <v>74202.03</v>
      </c>
      <c r="X93" s="77" t="s">
        <v>357</v>
      </c>
      <c r="Y93" s="78">
        <f t="shared" si="118"/>
        <v>65561.885</v>
      </c>
      <c r="Z93" s="77" t="s">
        <v>358</v>
      </c>
      <c r="AA93" s="78">
        <f t="shared" si="119"/>
        <v>65833.25929</v>
      </c>
      <c r="AB93" s="77" t="s">
        <v>359</v>
      </c>
      <c r="AC93" s="78">
        <f t="shared" si="120"/>
        <v>69262.41</v>
      </c>
      <c r="AD93" s="77" t="s">
        <v>360</v>
      </c>
      <c r="AE93" s="78">
        <f t="shared" si="130"/>
        <v>65664.618</v>
      </c>
      <c r="AF93" s="77" t="s">
        <v>361</v>
      </c>
      <c r="AG93" s="78">
        <f t="shared" si="122"/>
        <v>64278.816</v>
      </c>
      <c r="AH93" s="77" t="s">
        <v>363</v>
      </c>
      <c r="AI93" s="78">
        <f t="shared" si="123"/>
        <v>89143.495</v>
      </c>
      <c r="AJ93" s="77" t="s">
        <v>364</v>
      </c>
      <c r="AK93" s="78">
        <f t="shared" si="124"/>
        <v>89868.205</v>
      </c>
      <c r="AL93" s="77" t="s">
        <v>365</v>
      </c>
      <c r="AM93" s="78">
        <f t="shared" si="131"/>
        <v>66654.52357</v>
      </c>
      <c r="AN93" s="77" t="s">
        <v>366</v>
      </c>
      <c r="AO93" s="78">
        <f t="shared" si="126"/>
        <v>65411.915</v>
      </c>
      <c r="AP93" s="77" t="s">
        <v>367</v>
      </c>
      <c r="AQ93" s="78">
        <f t="shared" si="132"/>
        <v>130561.119</v>
      </c>
      <c r="AR93" s="77" t="s">
        <v>368</v>
      </c>
      <c r="AS93" s="78">
        <f t="shared" si="133"/>
        <v>183990.8</v>
      </c>
      <c r="AT93" s="77" t="s">
        <v>149</v>
      </c>
      <c r="AU93" s="78">
        <f t="shared" si="134"/>
        <v>121959.3333</v>
      </c>
    </row>
    <row r="94" ht="15.75" customHeight="1">
      <c r="A94" s="71" t="s">
        <v>369</v>
      </c>
      <c r="B94" s="74" t="s">
        <v>370</v>
      </c>
      <c r="C94" s="78">
        <f t="shared" si="107"/>
        <v>470064.4075</v>
      </c>
      <c r="D94" s="74" t="s">
        <v>371</v>
      </c>
      <c r="E94" s="78">
        <f t="shared" si="108"/>
        <v>564014.415</v>
      </c>
      <c r="F94" s="74" t="s">
        <v>372</v>
      </c>
      <c r="G94" s="78">
        <f t="shared" si="109"/>
        <v>163660.82</v>
      </c>
      <c r="H94" s="74" t="s">
        <v>373</v>
      </c>
      <c r="I94" s="78">
        <f t="shared" si="110"/>
        <v>162851.36</v>
      </c>
      <c r="J94" s="74" t="s">
        <v>155</v>
      </c>
      <c r="K94" s="78">
        <f t="shared" si="128"/>
        <v>187593.09</v>
      </c>
      <c r="L94" s="74" t="s">
        <v>156</v>
      </c>
      <c r="M94" s="78">
        <f t="shared" si="112"/>
        <v>185977.494</v>
      </c>
      <c r="N94" s="74" t="s">
        <v>374</v>
      </c>
      <c r="O94" s="78">
        <f t="shared" si="113"/>
        <v>184753.8</v>
      </c>
      <c r="P94" s="74" t="s">
        <v>158</v>
      </c>
      <c r="Q94" s="78">
        <f t="shared" si="114"/>
        <v>200333.2</v>
      </c>
      <c r="R94" s="74" t="s">
        <v>159</v>
      </c>
      <c r="S94" s="78">
        <f t="shared" si="115"/>
        <v>126686.76</v>
      </c>
      <c r="T94" s="74" t="s">
        <v>375</v>
      </c>
      <c r="U94" s="78">
        <f t="shared" si="116"/>
        <v>126553.95</v>
      </c>
      <c r="V94" s="74" t="s">
        <v>161</v>
      </c>
      <c r="W94" s="78">
        <f t="shared" si="129"/>
        <v>191679.6</v>
      </c>
      <c r="X94" s="74" t="s">
        <v>162</v>
      </c>
      <c r="Y94" s="78">
        <f t="shared" si="118"/>
        <v>166634.5236</v>
      </c>
      <c r="Z94" s="74" t="s">
        <v>376</v>
      </c>
      <c r="AA94" s="78">
        <f t="shared" si="119"/>
        <v>165224.0914</v>
      </c>
      <c r="AB94" s="74" t="s">
        <v>377</v>
      </c>
      <c r="AC94" s="78">
        <f t="shared" si="120"/>
        <v>176038.8</v>
      </c>
      <c r="AD94" s="74" t="s">
        <v>165</v>
      </c>
      <c r="AE94" s="78">
        <f t="shared" si="130"/>
        <v>180574.2</v>
      </c>
      <c r="AF94" s="74" t="s">
        <v>166</v>
      </c>
      <c r="AG94" s="78">
        <f t="shared" si="122"/>
        <v>160697.04</v>
      </c>
      <c r="AH94" s="74" t="s">
        <v>167</v>
      </c>
      <c r="AI94" s="78">
        <f t="shared" si="123"/>
        <v>227309.04</v>
      </c>
      <c r="AJ94" s="74" t="s">
        <v>379</v>
      </c>
      <c r="AK94" s="78">
        <f t="shared" si="124"/>
        <v>222361.02</v>
      </c>
      <c r="AL94" s="74" t="s">
        <v>162</v>
      </c>
      <c r="AM94" s="78">
        <f t="shared" si="131"/>
        <v>166634.5236</v>
      </c>
      <c r="AN94" s="74" t="s">
        <v>171</v>
      </c>
      <c r="AO94" s="78">
        <f t="shared" si="126"/>
        <v>165859.6786</v>
      </c>
      <c r="AP94" s="74" t="s">
        <v>173</v>
      </c>
      <c r="AQ94" s="78">
        <f t="shared" si="132"/>
        <v>316095.6565</v>
      </c>
      <c r="AR94" s="74" t="s">
        <v>174</v>
      </c>
      <c r="AS94" s="78">
        <f t="shared" si="133"/>
        <v>551972.4</v>
      </c>
      <c r="AT94" s="74" t="s">
        <v>176</v>
      </c>
      <c r="AU94" s="78">
        <f t="shared" si="134"/>
        <v>365878</v>
      </c>
    </row>
    <row r="95" ht="15.75" customHeight="1">
      <c r="A95" s="76" t="s">
        <v>380</v>
      </c>
      <c r="B95" s="77" t="s">
        <v>381</v>
      </c>
      <c r="C95" s="78">
        <f t="shared" si="107"/>
        <v>955786.84</v>
      </c>
      <c r="D95" s="77" t="s">
        <v>382</v>
      </c>
      <c r="E95" s="78">
        <f t="shared" si="108"/>
        <v>1154835</v>
      </c>
      <c r="F95" s="77" t="s">
        <v>383</v>
      </c>
      <c r="G95" s="78">
        <f t="shared" si="109"/>
        <v>309138.77</v>
      </c>
      <c r="H95" s="77" t="s">
        <v>384</v>
      </c>
      <c r="I95" s="78">
        <f t="shared" si="110"/>
        <v>334262.01</v>
      </c>
      <c r="J95" s="77" t="s">
        <v>385</v>
      </c>
      <c r="K95" s="78">
        <f t="shared" si="128"/>
        <v>343914</v>
      </c>
      <c r="L95" s="77" t="s">
        <v>386</v>
      </c>
      <c r="M95" s="78">
        <f t="shared" si="112"/>
        <v>371954.988</v>
      </c>
      <c r="N95" s="77" t="s">
        <v>387</v>
      </c>
      <c r="O95" s="78">
        <f t="shared" si="113"/>
        <v>374126.445</v>
      </c>
      <c r="P95" s="77" t="s">
        <v>388</v>
      </c>
      <c r="Q95" s="78">
        <f t="shared" si="114"/>
        <v>429288.1063</v>
      </c>
      <c r="R95" s="77" t="s">
        <v>390</v>
      </c>
      <c r="S95" s="78">
        <f t="shared" si="115"/>
        <v>253373.52</v>
      </c>
      <c r="T95" s="77" t="s">
        <v>391</v>
      </c>
      <c r="U95" s="78">
        <f t="shared" si="116"/>
        <v>245663.55</v>
      </c>
      <c r="V95" s="77" t="s">
        <v>392</v>
      </c>
      <c r="W95" s="78">
        <f t="shared" si="129"/>
        <v>383359.2</v>
      </c>
      <c r="X95" s="77" t="s">
        <v>393</v>
      </c>
      <c r="Y95" s="78">
        <f t="shared" si="118"/>
        <v>333269.0471</v>
      </c>
      <c r="Z95" s="77" t="s">
        <v>394</v>
      </c>
      <c r="AA95" s="78">
        <f t="shared" si="119"/>
        <v>324092.3114</v>
      </c>
      <c r="AB95" s="77" t="s">
        <v>395</v>
      </c>
      <c r="AC95" s="78">
        <f t="shared" si="120"/>
        <v>352077.6</v>
      </c>
      <c r="AD95" s="77" t="s">
        <v>193</v>
      </c>
      <c r="AE95" s="78">
        <f t="shared" si="130"/>
        <v>361148.4</v>
      </c>
      <c r="AF95" s="77" t="s">
        <v>396</v>
      </c>
      <c r="AG95" s="78">
        <f t="shared" si="122"/>
        <v>321394.08</v>
      </c>
      <c r="AH95" s="77" t="s">
        <v>397</v>
      </c>
      <c r="AI95" s="78">
        <f t="shared" si="123"/>
        <v>454618.08</v>
      </c>
      <c r="AJ95" s="77" t="s">
        <v>398</v>
      </c>
      <c r="AK95" s="78">
        <f t="shared" si="124"/>
        <v>444722.04</v>
      </c>
      <c r="AL95" s="77" t="s">
        <v>393</v>
      </c>
      <c r="AM95" s="78">
        <f t="shared" si="131"/>
        <v>333269.0471</v>
      </c>
      <c r="AN95" s="77" t="s">
        <v>399</v>
      </c>
      <c r="AO95" s="78">
        <f t="shared" si="126"/>
        <v>331719.3571</v>
      </c>
      <c r="AP95" s="77" t="s">
        <v>400</v>
      </c>
      <c r="AQ95" s="78">
        <f t="shared" si="132"/>
        <v>667306.3865</v>
      </c>
      <c r="AR95" s="77" t="s">
        <v>174</v>
      </c>
      <c r="AS95" s="78">
        <f t="shared" si="133"/>
        <v>551972.4</v>
      </c>
      <c r="AT95" s="77" t="s">
        <v>176</v>
      </c>
      <c r="AU95" s="78">
        <f t="shared" si="134"/>
        <v>365878</v>
      </c>
    </row>
    <row r="96" ht="15.75" customHeight="1">
      <c r="A96" s="71" t="s">
        <v>401</v>
      </c>
      <c r="B96" s="74" t="s">
        <v>402</v>
      </c>
      <c r="C96" s="78">
        <f t="shared" si="107"/>
        <v>4778934.2</v>
      </c>
      <c r="D96" s="74" t="s">
        <v>403</v>
      </c>
      <c r="E96" s="78">
        <f t="shared" si="108"/>
        <v>6062883.75</v>
      </c>
      <c r="F96" s="74" t="s">
        <v>404</v>
      </c>
      <c r="G96" s="78">
        <f t="shared" si="109"/>
        <v>1391072</v>
      </c>
      <c r="H96" s="74" t="s">
        <v>405</v>
      </c>
      <c r="I96" s="78">
        <f t="shared" si="110"/>
        <v>1587740.8</v>
      </c>
      <c r="J96" s="74" t="s">
        <v>406</v>
      </c>
      <c r="K96" s="78">
        <f t="shared" si="128"/>
        <v>2063484</v>
      </c>
      <c r="L96" s="74" t="s">
        <v>408</v>
      </c>
      <c r="M96" s="78">
        <f t="shared" si="112"/>
        <v>1859774.94</v>
      </c>
      <c r="N96" s="74" t="s">
        <v>409</v>
      </c>
      <c r="O96" s="78">
        <f t="shared" si="113"/>
        <v>1870632.225</v>
      </c>
      <c r="P96" s="74" t="s">
        <v>245</v>
      </c>
      <c r="Q96" s="78">
        <f t="shared" si="114"/>
        <v>3004998</v>
      </c>
      <c r="R96" s="74" t="s">
        <v>410</v>
      </c>
      <c r="S96" s="78">
        <f t="shared" si="115"/>
        <v>1013480.1</v>
      </c>
      <c r="T96" s="74" t="s">
        <v>411</v>
      </c>
      <c r="U96" s="78">
        <f t="shared" si="116"/>
        <v>1392072.48</v>
      </c>
      <c r="V96" s="74" t="s">
        <v>412</v>
      </c>
      <c r="W96" s="78">
        <f t="shared" si="129"/>
        <v>2300155.2</v>
      </c>
      <c r="X96" s="74" t="s">
        <v>413</v>
      </c>
      <c r="Y96" s="78">
        <f t="shared" si="118"/>
        <v>1333069.047</v>
      </c>
      <c r="Z96" s="74" t="s">
        <v>415</v>
      </c>
      <c r="AA96" s="78">
        <f t="shared" si="119"/>
        <v>1685262.88</v>
      </c>
      <c r="AB96" s="74" t="s">
        <v>417</v>
      </c>
      <c r="AC96" s="78">
        <f t="shared" si="120"/>
        <v>2112465.6</v>
      </c>
      <c r="AD96" s="74" t="s">
        <v>227</v>
      </c>
      <c r="AE96" s="78">
        <f t="shared" si="130"/>
        <v>722296.8</v>
      </c>
      <c r="AF96" s="74" t="s">
        <v>251</v>
      </c>
      <c r="AG96" s="78">
        <f t="shared" si="122"/>
        <v>1928364.48</v>
      </c>
      <c r="AH96" s="74" t="s">
        <v>418</v>
      </c>
      <c r="AI96" s="78">
        <f t="shared" si="123"/>
        <v>2273090.4</v>
      </c>
      <c r="AJ96" s="74" t="s">
        <v>420</v>
      </c>
      <c r="AK96" s="78">
        <f t="shared" si="124"/>
        <v>2168007.45</v>
      </c>
      <c r="AL96" s="74" t="s">
        <v>232</v>
      </c>
      <c r="AM96" s="78">
        <f t="shared" si="131"/>
        <v>999800</v>
      </c>
      <c r="AN96" s="74" t="s">
        <v>421</v>
      </c>
      <c r="AO96" s="78">
        <f t="shared" si="126"/>
        <v>2322035.5</v>
      </c>
      <c r="AP96" s="74" t="s">
        <v>422</v>
      </c>
      <c r="AQ96" s="78">
        <f t="shared" si="132"/>
        <v>3002869.74</v>
      </c>
      <c r="AR96" s="72"/>
      <c r="AS96" s="73"/>
      <c r="AT96" s="72"/>
      <c r="AU96" s="73"/>
    </row>
    <row r="97" ht="15.75" customHeight="1">
      <c r="A97" s="76" t="s">
        <v>423</v>
      </c>
      <c r="B97" s="77" t="s">
        <v>424</v>
      </c>
      <c r="C97" s="78">
        <f t="shared" si="107"/>
        <v>559.84</v>
      </c>
      <c r="D97" s="77" t="s">
        <v>46</v>
      </c>
      <c r="E97" s="78">
        <f t="shared" si="108"/>
        <v>559.92</v>
      </c>
      <c r="F97" s="77" t="s">
        <v>46</v>
      </c>
      <c r="G97" s="78">
        <f t="shared" si="109"/>
        <v>239.84</v>
      </c>
      <c r="H97" s="77" t="s">
        <v>46</v>
      </c>
      <c r="I97" s="78">
        <f t="shared" si="110"/>
        <v>239.84</v>
      </c>
      <c r="J97" s="77" t="s">
        <v>424</v>
      </c>
      <c r="K97" s="78">
        <f t="shared" si="128"/>
        <v>255.936</v>
      </c>
      <c r="L97" s="77" t="s">
        <v>427</v>
      </c>
      <c r="M97" s="78">
        <f t="shared" si="112"/>
        <v>259.935</v>
      </c>
      <c r="N97" s="77" t="s">
        <v>424</v>
      </c>
      <c r="O97" s="78">
        <f t="shared" si="113"/>
        <v>255.936</v>
      </c>
      <c r="P97" s="77" t="s">
        <v>424</v>
      </c>
      <c r="Q97" s="78">
        <f t="shared" si="114"/>
        <v>239.92</v>
      </c>
      <c r="R97" s="77" t="s">
        <v>428</v>
      </c>
      <c r="S97" s="78">
        <f t="shared" si="115"/>
        <v>223.68</v>
      </c>
      <c r="T97" s="77" t="s">
        <v>428</v>
      </c>
      <c r="U97" s="78">
        <f t="shared" si="116"/>
        <v>223.68</v>
      </c>
      <c r="V97" s="77" t="s">
        <v>424</v>
      </c>
      <c r="W97" s="78">
        <f t="shared" si="129"/>
        <v>255.36</v>
      </c>
      <c r="X97" s="77" t="s">
        <v>424</v>
      </c>
      <c r="Y97" s="78">
        <f t="shared" si="118"/>
        <v>228.5257143</v>
      </c>
      <c r="Z97" s="77" t="s">
        <v>424</v>
      </c>
      <c r="AA97" s="78">
        <f t="shared" si="119"/>
        <v>228.5257143</v>
      </c>
      <c r="AB97" s="77" t="s">
        <v>424</v>
      </c>
      <c r="AC97" s="78">
        <f t="shared" si="120"/>
        <v>255.36</v>
      </c>
      <c r="AD97" s="77" t="s">
        <v>424</v>
      </c>
      <c r="AE97" s="78">
        <f t="shared" si="130"/>
        <v>223.968</v>
      </c>
      <c r="AF97" s="77" t="s">
        <v>424</v>
      </c>
      <c r="AG97" s="78">
        <f t="shared" si="122"/>
        <v>223.968</v>
      </c>
      <c r="AH97" s="77" t="s">
        <v>424</v>
      </c>
      <c r="AI97" s="78">
        <f t="shared" si="123"/>
        <v>266.56</v>
      </c>
      <c r="AJ97" s="77" t="s">
        <v>427</v>
      </c>
      <c r="AK97" s="78">
        <f t="shared" si="124"/>
        <v>270.725</v>
      </c>
      <c r="AL97" s="77" t="s">
        <v>424</v>
      </c>
      <c r="AM97" s="78">
        <f t="shared" si="131"/>
        <v>228.5257143</v>
      </c>
      <c r="AN97" s="77" t="s">
        <v>424</v>
      </c>
      <c r="AO97" s="78">
        <f t="shared" si="126"/>
        <v>228.5257143</v>
      </c>
      <c r="AP97" s="77" t="s">
        <v>427</v>
      </c>
      <c r="AQ97" s="78">
        <f t="shared" si="132"/>
        <v>389.9675</v>
      </c>
      <c r="AR97" s="77" t="s">
        <v>424</v>
      </c>
      <c r="AS97" s="78">
        <f t="shared" ref="AS97:AS100" si="135">($AS$10)*VALUE(SUBSTITUTE(MID(AR97,FIND(":",AR97)+1,99),",",""))</f>
        <v>639.968</v>
      </c>
      <c r="AT97" s="77" t="s">
        <v>424</v>
      </c>
      <c r="AU97" s="78">
        <f t="shared" ref="AU97:AU101" si="136">($AU$10)*VALUE(SUBSTITUTE(MID(AT97,FIND(":",AT97)+1,99),",",""))</f>
        <v>319.8933333</v>
      </c>
    </row>
    <row r="98" ht="15.75" customHeight="1">
      <c r="A98" s="71" t="s">
        <v>434</v>
      </c>
      <c r="B98" s="74" t="s">
        <v>435</v>
      </c>
      <c r="C98" s="78">
        <f t="shared" si="107"/>
        <v>51024.1675</v>
      </c>
      <c r="D98" s="74" t="s">
        <v>437</v>
      </c>
      <c r="E98" s="78">
        <f t="shared" si="108"/>
        <v>61241.25</v>
      </c>
      <c r="F98" s="74" t="s">
        <v>438</v>
      </c>
      <c r="G98" s="78">
        <f t="shared" si="109"/>
        <v>17733.17</v>
      </c>
      <c r="H98" s="74" t="s">
        <v>439</v>
      </c>
      <c r="I98" s="78">
        <f t="shared" si="110"/>
        <v>17793.13</v>
      </c>
      <c r="J98" s="74" t="s">
        <v>440</v>
      </c>
      <c r="K98" s="78">
        <f t="shared" si="128"/>
        <v>19843.038</v>
      </c>
      <c r="L98" s="74" t="s">
        <v>441</v>
      </c>
      <c r="M98" s="78">
        <f t="shared" si="112"/>
        <v>19891.026</v>
      </c>
      <c r="N98" s="74" t="s">
        <v>442</v>
      </c>
      <c r="O98" s="78">
        <f t="shared" si="113"/>
        <v>19983.003</v>
      </c>
      <c r="P98" s="74" t="s">
        <v>443</v>
      </c>
      <c r="Q98" s="78">
        <f t="shared" si="114"/>
        <v>21937.685</v>
      </c>
      <c r="R98" s="74" t="s">
        <v>444</v>
      </c>
      <c r="S98" s="78">
        <f t="shared" si="115"/>
        <v>13609.53</v>
      </c>
      <c r="T98" s="74" t="s">
        <v>445</v>
      </c>
      <c r="U98" s="78">
        <f t="shared" si="116"/>
        <v>13560.6</v>
      </c>
      <c r="V98" s="74" t="s">
        <v>446</v>
      </c>
      <c r="W98" s="78">
        <f t="shared" si="129"/>
        <v>20001.87</v>
      </c>
      <c r="X98" s="74" t="s">
        <v>447</v>
      </c>
      <c r="Y98" s="78">
        <f t="shared" si="118"/>
        <v>17853.57143</v>
      </c>
      <c r="Z98" s="74" t="s">
        <v>449</v>
      </c>
      <c r="AA98" s="78">
        <f t="shared" si="119"/>
        <v>17817.86429</v>
      </c>
      <c r="AB98" s="74" t="s">
        <v>450</v>
      </c>
      <c r="AC98" s="78">
        <f t="shared" si="120"/>
        <v>18613.35</v>
      </c>
      <c r="AD98" s="74" t="s">
        <v>451</v>
      </c>
      <c r="AE98" s="78">
        <f t="shared" si="130"/>
        <v>17619.9825</v>
      </c>
      <c r="AF98" s="74" t="s">
        <v>452</v>
      </c>
      <c r="AG98" s="78">
        <f t="shared" si="122"/>
        <v>17375.0175</v>
      </c>
      <c r="AH98" s="74" t="s">
        <v>453</v>
      </c>
      <c r="AI98" s="78">
        <f t="shared" si="123"/>
        <v>24315.27</v>
      </c>
      <c r="AJ98" s="74" t="s">
        <v>454</v>
      </c>
      <c r="AK98" s="78">
        <f t="shared" si="124"/>
        <v>24261.125</v>
      </c>
      <c r="AL98" s="74" t="s">
        <v>447</v>
      </c>
      <c r="AM98" s="78">
        <f t="shared" si="131"/>
        <v>17853.57143</v>
      </c>
      <c r="AN98" s="74" t="s">
        <v>455</v>
      </c>
      <c r="AO98" s="78">
        <f t="shared" si="126"/>
        <v>17864.28357</v>
      </c>
      <c r="AP98" s="74" t="s">
        <v>456</v>
      </c>
      <c r="AQ98" s="78">
        <f t="shared" si="132"/>
        <v>35127.0725</v>
      </c>
      <c r="AR98" s="74" t="s">
        <v>458</v>
      </c>
      <c r="AS98" s="78">
        <f t="shared" si="135"/>
        <v>61336.933</v>
      </c>
      <c r="AT98" s="74" t="s">
        <v>459</v>
      </c>
      <c r="AU98" s="78">
        <f t="shared" si="136"/>
        <v>30489.83333</v>
      </c>
    </row>
    <row r="99" ht="15.75" customHeight="1">
      <c r="A99" s="76" t="s">
        <v>460</v>
      </c>
      <c r="B99" s="77" t="s">
        <v>461</v>
      </c>
      <c r="C99" s="78">
        <f t="shared" si="107"/>
        <v>341353.6925</v>
      </c>
      <c r="D99" s="77" t="s">
        <v>462</v>
      </c>
      <c r="E99" s="78">
        <f t="shared" si="108"/>
        <v>411051.27</v>
      </c>
      <c r="F99" s="77" t="s">
        <v>463</v>
      </c>
      <c r="G99" s="78">
        <f t="shared" si="109"/>
        <v>120969.3</v>
      </c>
      <c r="H99" s="77" t="s">
        <v>464</v>
      </c>
      <c r="I99" s="78">
        <f t="shared" si="110"/>
        <v>117611.54</v>
      </c>
      <c r="J99" s="77" t="s">
        <v>465</v>
      </c>
      <c r="K99" s="78">
        <f t="shared" si="128"/>
        <v>137565.6</v>
      </c>
      <c r="L99" s="77" t="s">
        <v>466</v>
      </c>
      <c r="M99" s="78">
        <f t="shared" si="112"/>
        <v>132842.781</v>
      </c>
      <c r="N99" s="77" t="s">
        <v>467</v>
      </c>
      <c r="O99" s="78">
        <f t="shared" si="113"/>
        <v>133618.587</v>
      </c>
      <c r="P99" s="77" t="s">
        <v>468</v>
      </c>
      <c r="Q99" s="78">
        <f t="shared" si="114"/>
        <v>143097.285</v>
      </c>
      <c r="R99" s="77" t="s">
        <v>469</v>
      </c>
      <c r="S99" s="78">
        <f t="shared" si="115"/>
        <v>92135.19</v>
      </c>
      <c r="T99" s="77" t="s">
        <v>470</v>
      </c>
      <c r="U99" s="78">
        <f t="shared" si="116"/>
        <v>90793.11</v>
      </c>
      <c r="V99" s="77" t="s">
        <v>471</v>
      </c>
      <c r="W99" s="78">
        <f t="shared" si="129"/>
        <v>135304.89</v>
      </c>
      <c r="X99" s="77" t="s">
        <v>472</v>
      </c>
      <c r="Y99" s="78">
        <f t="shared" si="118"/>
        <v>121190.0429</v>
      </c>
      <c r="Z99" s="77" t="s">
        <v>473</v>
      </c>
      <c r="AA99" s="78">
        <f t="shared" si="119"/>
        <v>118683.4014</v>
      </c>
      <c r="AB99" s="77" t="s">
        <v>474</v>
      </c>
      <c r="AC99" s="78">
        <f t="shared" si="120"/>
        <v>132029.1</v>
      </c>
      <c r="AD99" s="77" t="s">
        <v>465</v>
      </c>
      <c r="AE99" s="78">
        <f t="shared" si="130"/>
        <v>120382.8</v>
      </c>
      <c r="AF99" s="77" t="s">
        <v>475</v>
      </c>
      <c r="AG99" s="78">
        <f t="shared" si="122"/>
        <v>113436.2925</v>
      </c>
      <c r="AH99" s="77" t="s">
        <v>476</v>
      </c>
      <c r="AI99" s="78">
        <f t="shared" si="123"/>
        <v>162364.195</v>
      </c>
      <c r="AJ99" s="77" t="s">
        <v>477</v>
      </c>
      <c r="AK99" s="78">
        <f t="shared" si="124"/>
        <v>162097.635</v>
      </c>
      <c r="AL99" s="77" t="s">
        <v>479</v>
      </c>
      <c r="AM99" s="78">
        <f t="shared" si="131"/>
        <v>124975</v>
      </c>
      <c r="AN99" s="77" t="s">
        <v>480</v>
      </c>
      <c r="AO99" s="78">
        <f t="shared" si="126"/>
        <v>119079.7507</v>
      </c>
      <c r="AP99" s="77" t="s">
        <v>481</v>
      </c>
      <c r="AQ99" s="78">
        <f t="shared" si="132"/>
        <v>230992.749</v>
      </c>
      <c r="AR99" s="77" t="s">
        <v>174</v>
      </c>
      <c r="AS99" s="78">
        <f t="shared" si="135"/>
        <v>551972.4</v>
      </c>
      <c r="AT99" s="77" t="s">
        <v>482</v>
      </c>
      <c r="AU99" s="78">
        <f t="shared" si="136"/>
        <v>182939</v>
      </c>
    </row>
    <row r="100" ht="15.75" customHeight="1">
      <c r="A100" s="71" t="s">
        <v>485</v>
      </c>
      <c r="B100" s="74" t="s">
        <v>486</v>
      </c>
      <c r="C100" s="78">
        <f t="shared" si="107"/>
        <v>512034.9125</v>
      </c>
      <c r="D100" s="74" t="s">
        <v>487</v>
      </c>
      <c r="E100" s="78">
        <f t="shared" si="108"/>
        <v>621861.15</v>
      </c>
      <c r="F100" s="74" t="s">
        <v>153</v>
      </c>
      <c r="G100" s="78">
        <f t="shared" si="109"/>
        <v>173884</v>
      </c>
      <c r="H100" s="74" t="s">
        <v>488</v>
      </c>
      <c r="I100" s="78">
        <f t="shared" si="110"/>
        <v>181468.94</v>
      </c>
      <c r="J100" s="74" t="s">
        <v>165</v>
      </c>
      <c r="K100" s="78">
        <f t="shared" si="128"/>
        <v>206348.4</v>
      </c>
      <c r="L100" s="74" t="s">
        <v>489</v>
      </c>
      <c r="M100" s="78">
        <f t="shared" si="112"/>
        <v>195767.046</v>
      </c>
      <c r="N100" s="74" t="s">
        <v>490</v>
      </c>
      <c r="O100" s="78">
        <f t="shared" si="113"/>
        <v>202233.429</v>
      </c>
      <c r="P100" s="74" t="s">
        <v>491</v>
      </c>
      <c r="Q100" s="78">
        <f t="shared" si="114"/>
        <v>214645.9275</v>
      </c>
      <c r="R100" s="74" t="s">
        <v>492</v>
      </c>
      <c r="S100" s="78">
        <f t="shared" si="115"/>
        <v>135130.68</v>
      </c>
      <c r="T100" s="74" t="s">
        <v>493</v>
      </c>
      <c r="U100" s="78">
        <f t="shared" si="116"/>
        <v>139212.84</v>
      </c>
      <c r="V100" s="74" t="s">
        <v>494</v>
      </c>
      <c r="W100" s="78">
        <f t="shared" si="129"/>
        <v>209107.92</v>
      </c>
      <c r="X100" s="74" t="s">
        <v>495</v>
      </c>
      <c r="Y100" s="78">
        <f t="shared" si="118"/>
        <v>181785.0643</v>
      </c>
      <c r="Z100" s="74" t="s">
        <v>496</v>
      </c>
      <c r="AA100" s="78">
        <f t="shared" si="119"/>
        <v>179285.5643</v>
      </c>
      <c r="AB100" s="74" t="s">
        <v>164</v>
      </c>
      <c r="AC100" s="78">
        <f t="shared" si="120"/>
        <v>183695.61</v>
      </c>
      <c r="AD100" s="74" t="s">
        <v>165</v>
      </c>
      <c r="AE100" s="78">
        <f t="shared" si="130"/>
        <v>180574.2</v>
      </c>
      <c r="AF100" s="74" t="s">
        <v>498</v>
      </c>
      <c r="AG100" s="78">
        <f t="shared" si="122"/>
        <v>175307.4525</v>
      </c>
      <c r="AH100" s="74" t="s">
        <v>500</v>
      </c>
      <c r="AI100" s="78">
        <f t="shared" si="123"/>
        <v>252565.6</v>
      </c>
      <c r="AJ100" s="74" t="s">
        <v>501</v>
      </c>
      <c r="AK100" s="78">
        <f t="shared" si="124"/>
        <v>244285.58</v>
      </c>
      <c r="AL100" s="74" t="s">
        <v>502</v>
      </c>
      <c r="AM100" s="78">
        <f t="shared" si="131"/>
        <v>199960</v>
      </c>
      <c r="AN100" s="74" t="s">
        <v>503</v>
      </c>
      <c r="AO100" s="78">
        <f t="shared" si="126"/>
        <v>178621.4114</v>
      </c>
      <c r="AP100" s="74" t="s">
        <v>504</v>
      </c>
      <c r="AQ100" s="78">
        <f t="shared" si="132"/>
        <v>353280.5575</v>
      </c>
      <c r="AR100" s="74" t="s">
        <v>174</v>
      </c>
      <c r="AS100" s="78">
        <f t="shared" si="135"/>
        <v>551972.4</v>
      </c>
      <c r="AT100" s="74" t="s">
        <v>176</v>
      </c>
      <c r="AU100" s="78">
        <f t="shared" si="136"/>
        <v>365878</v>
      </c>
    </row>
    <row r="101" ht="15.75" customHeight="1">
      <c r="A101" s="76" t="s">
        <v>505</v>
      </c>
      <c r="B101" s="77" t="s">
        <v>506</v>
      </c>
      <c r="C101" s="78">
        <f t="shared" si="107"/>
        <v>1024061.078</v>
      </c>
      <c r="D101" s="77" t="s">
        <v>507</v>
      </c>
      <c r="E101" s="78">
        <f t="shared" si="108"/>
        <v>1212576.75</v>
      </c>
      <c r="F101" s="77" t="s">
        <v>509</v>
      </c>
      <c r="G101" s="78">
        <f t="shared" si="109"/>
        <v>347768</v>
      </c>
      <c r="H101" s="77" t="s">
        <v>510</v>
      </c>
      <c r="I101" s="78">
        <f t="shared" si="110"/>
        <v>352834.62</v>
      </c>
      <c r="J101" s="77" t="s">
        <v>193</v>
      </c>
      <c r="K101" s="78">
        <f t="shared" si="128"/>
        <v>412696.8</v>
      </c>
      <c r="L101" s="77" t="s">
        <v>511</v>
      </c>
      <c r="M101" s="78">
        <f t="shared" si="112"/>
        <v>413284.653</v>
      </c>
      <c r="N101" s="77" t="s">
        <v>512</v>
      </c>
      <c r="O101" s="78">
        <f t="shared" si="113"/>
        <v>404462.859</v>
      </c>
      <c r="P101" s="77" t="s">
        <v>388</v>
      </c>
      <c r="Q101" s="78">
        <f t="shared" si="114"/>
        <v>429288.1063</v>
      </c>
      <c r="R101" s="77" t="s">
        <v>390</v>
      </c>
      <c r="S101" s="78">
        <f t="shared" si="115"/>
        <v>253373.52</v>
      </c>
      <c r="T101" s="77" t="s">
        <v>514</v>
      </c>
      <c r="U101" s="78">
        <f t="shared" si="116"/>
        <v>278418.69</v>
      </c>
      <c r="V101" s="77" t="s">
        <v>392</v>
      </c>
      <c r="W101" s="78">
        <f t="shared" si="129"/>
        <v>383359.2</v>
      </c>
      <c r="X101" s="77" t="s">
        <v>516</v>
      </c>
      <c r="Y101" s="78">
        <f t="shared" si="118"/>
        <v>363566.5579</v>
      </c>
      <c r="Z101" s="77" t="s">
        <v>517</v>
      </c>
      <c r="AA101" s="78">
        <f t="shared" si="119"/>
        <v>351097.6236</v>
      </c>
      <c r="AB101" s="77" t="s">
        <v>395</v>
      </c>
      <c r="AC101" s="78">
        <f t="shared" si="120"/>
        <v>352077.6</v>
      </c>
      <c r="AD101" s="77" t="s">
        <v>193</v>
      </c>
      <c r="AE101" s="78">
        <f t="shared" si="130"/>
        <v>361148.4</v>
      </c>
      <c r="AF101" s="77" t="s">
        <v>396</v>
      </c>
      <c r="AG101" s="78">
        <f t="shared" si="122"/>
        <v>321394.08</v>
      </c>
      <c r="AH101" s="77" t="s">
        <v>519</v>
      </c>
      <c r="AI101" s="78">
        <f t="shared" si="123"/>
        <v>505131.2</v>
      </c>
      <c r="AJ101" s="77" t="s">
        <v>520</v>
      </c>
      <c r="AK101" s="78">
        <f t="shared" si="124"/>
        <v>481782.21</v>
      </c>
      <c r="AL101" s="77" t="s">
        <v>393</v>
      </c>
      <c r="AM101" s="78">
        <f t="shared" si="131"/>
        <v>333269.0471</v>
      </c>
      <c r="AN101" s="77" t="s">
        <v>521</v>
      </c>
      <c r="AO101" s="78">
        <f t="shared" si="126"/>
        <v>357239.2521</v>
      </c>
      <c r="AP101" s="77" t="s">
        <v>400</v>
      </c>
      <c r="AQ101" s="78">
        <f t="shared" si="132"/>
        <v>667306.3865</v>
      </c>
      <c r="AR101" s="72"/>
      <c r="AS101" s="73"/>
      <c r="AT101" s="77" t="s">
        <v>176</v>
      </c>
      <c r="AU101" s="78">
        <f t="shared" si="136"/>
        <v>365878</v>
      </c>
    </row>
    <row r="102" ht="15.75" customHeight="1">
      <c r="A102" s="71" t="s">
        <v>523</v>
      </c>
      <c r="B102" s="74" t="s">
        <v>524</v>
      </c>
      <c r="C102" s="78">
        <f t="shared" si="107"/>
        <v>2048122.155</v>
      </c>
      <c r="D102" s="74" t="s">
        <v>525</v>
      </c>
      <c r="E102" s="78">
        <f t="shared" si="108"/>
        <v>2425153.5</v>
      </c>
      <c r="F102" s="74" t="s">
        <v>526</v>
      </c>
      <c r="G102" s="78">
        <f t="shared" si="109"/>
        <v>695536</v>
      </c>
      <c r="H102" s="74" t="s">
        <v>527</v>
      </c>
      <c r="I102" s="78">
        <f t="shared" si="110"/>
        <v>705669.24</v>
      </c>
      <c r="J102" s="74" t="s">
        <v>211</v>
      </c>
      <c r="K102" s="78">
        <f t="shared" si="128"/>
        <v>1031742</v>
      </c>
      <c r="L102" s="74" t="s">
        <v>528</v>
      </c>
      <c r="M102" s="78">
        <f t="shared" si="112"/>
        <v>743909.976</v>
      </c>
      <c r="N102" s="74" t="s">
        <v>529</v>
      </c>
      <c r="O102" s="78">
        <f t="shared" si="113"/>
        <v>787635.042</v>
      </c>
      <c r="P102" s="74" t="s">
        <v>214</v>
      </c>
      <c r="Q102" s="78">
        <f t="shared" si="114"/>
        <v>1001666</v>
      </c>
      <c r="R102" s="74" t="s">
        <v>530</v>
      </c>
      <c r="S102" s="78">
        <f t="shared" si="115"/>
        <v>506740.05</v>
      </c>
      <c r="T102" s="74" t="s">
        <v>217</v>
      </c>
      <c r="U102" s="78">
        <f t="shared" si="116"/>
        <v>596603.49</v>
      </c>
      <c r="V102" s="74" t="s">
        <v>531</v>
      </c>
      <c r="W102" s="78">
        <f t="shared" si="129"/>
        <v>766718.4</v>
      </c>
      <c r="X102" s="74" t="s">
        <v>220</v>
      </c>
      <c r="Y102" s="78">
        <f t="shared" si="118"/>
        <v>799840</v>
      </c>
      <c r="Z102" s="74" t="s">
        <v>533</v>
      </c>
      <c r="AA102" s="78">
        <f t="shared" si="119"/>
        <v>702195.2471</v>
      </c>
      <c r="AB102" s="74" t="s">
        <v>226</v>
      </c>
      <c r="AC102" s="78">
        <f t="shared" si="120"/>
        <v>844986.24</v>
      </c>
      <c r="AD102" s="74" t="s">
        <v>227</v>
      </c>
      <c r="AE102" s="78">
        <f t="shared" si="130"/>
        <v>722296.8</v>
      </c>
      <c r="AF102" s="74" t="s">
        <v>534</v>
      </c>
      <c r="AG102" s="78">
        <f t="shared" si="122"/>
        <v>642788.16</v>
      </c>
      <c r="AH102" s="74" t="s">
        <v>535</v>
      </c>
      <c r="AI102" s="78">
        <f t="shared" si="123"/>
        <v>909236.16</v>
      </c>
      <c r="AJ102" s="74" t="s">
        <v>536</v>
      </c>
      <c r="AK102" s="78">
        <f t="shared" si="124"/>
        <v>1020241.74</v>
      </c>
      <c r="AL102" s="74" t="s">
        <v>232</v>
      </c>
      <c r="AM102" s="78">
        <f t="shared" si="131"/>
        <v>999800</v>
      </c>
      <c r="AN102" s="74" t="s">
        <v>537</v>
      </c>
      <c r="AO102" s="78">
        <f t="shared" si="126"/>
        <v>663438.7143</v>
      </c>
      <c r="AP102" s="74" t="s">
        <v>538</v>
      </c>
      <c r="AQ102" s="78">
        <f t="shared" si="132"/>
        <v>1501434.87</v>
      </c>
      <c r="AR102" s="72"/>
      <c r="AS102" s="73"/>
      <c r="AT102" s="72"/>
      <c r="AU102" s="73"/>
    </row>
    <row r="103" ht="15.75" customHeight="1">
      <c r="A103" s="76" t="s">
        <v>539</v>
      </c>
      <c r="B103" s="77" t="s">
        <v>402</v>
      </c>
      <c r="C103" s="78">
        <f t="shared" si="107"/>
        <v>4778934.2</v>
      </c>
      <c r="D103" s="77" t="s">
        <v>403</v>
      </c>
      <c r="E103" s="78">
        <f t="shared" si="108"/>
        <v>6062883.75</v>
      </c>
      <c r="F103" s="77" t="s">
        <v>404</v>
      </c>
      <c r="G103" s="78">
        <f t="shared" si="109"/>
        <v>1391072</v>
      </c>
      <c r="H103" s="77" t="s">
        <v>540</v>
      </c>
      <c r="I103" s="78">
        <f t="shared" si="110"/>
        <v>2116992.73</v>
      </c>
      <c r="J103" s="77" t="s">
        <v>406</v>
      </c>
      <c r="K103" s="78">
        <f t="shared" si="128"/>
        <v>2063484</v>
      </c>
      <c r="L103" s="77" t="s">
        <v>408</v>
      </c>
      <c r="M103" s="78">
        <f t="shared" si="112"/>
        <v>1859774.94</v>
      </c>
      <c r="N103" s="77" t="s">
        <v>542</v>
      </c>
      <c r="O103" s="78">
        <f t="shared" si="113"/>
        <v>2137865.4</v>
      </c>
      <c r="P103" s="77" t="s">
        <v>245</v>
      </c>
      <c r="Q103" s="78">
        <f t="shared" si="114"/>
        <v>3004998</v>
      </c>
      <c r="R103" s="77" t="s">
        <v>410</v>
      </c>
      <c r="S103" s="78">
        <f t="shared" si="115"/>
        <v>1013480.1</v>
      </c>
      <c r="T103" s="77" t="s">
        <v>411</v>
      </c>
      <c r="U103" s="78">
        <f t="shared" si="116"/>
        <v>1392072.48</v>
      </c>
      <c r="V103" s="77" t="s">
        <v>412</v>
      </c>
      <c r="W103" s="78">
        <f t="shared" si="129"/>
        <v>2300155.2</v>
      </c>
      <c r="X103" s="77" t="s">
        <v>543</v>
      </c>
      <c r="Y103" s="78">
        <f t="shared" si="118"/>
        <v>1999600</v>
      </c>
      <c r="Z103" s="77" t="s">
        <v>415</v>
      </c>
      <c r="AA103" s="78">
        <f t="shared" si="119"/>
        <v>1685262.88</v>
      </c>
      <c r="AB103" s="77" t="s">
        <v>417</v>
      </c>
      <c r="AC103" s="78">
        <f t="shared" si="120"/>
        <v>2112465.6</v>
      </c>
      <c r="AD103" s="77" t="s">
        <v>227</v>
      </c>
      <c r="AE103" s="78">
        <f t="shared" si="130"/>
        <v>722296.8</v>
      </c>
      <c r="AF103" s="77" t="s">
        <v>251</v>
      </c>
      <c r="AG103" s="78">
        <f t="shared" si="122"/>
        <v>1928364.48</v>
      </c>
      <c r="AH103" s="77" t="s">
        <v>418</v>
      </c>
      <c r="AI103" s="78">
        <f t="shared" si="123"/>
        <v>2273090.4</v>
      </c>
      <c r="AJ103" s="77" t="s">
        <v>545</v>
      </c>
      <c r="AK103" s="78">
        <f t="shared" si="124"/>
        <v>2477725.18</v>
      </c>
      <c r="AL103" s="77" t="s">
        <v>232</v>
      </c>
      <c r="AM103" s="78">
        <f t="shared" si="131"/>
        <v>999800</v>
      </c>
      <c r="AN103" s="77" t="s">
        <v>421</v>
      </c>
      <c r="AO103" s="78">
        <f t="shared" si="126"/>
        <v>2322035.5</v>
      </c>
      <c r="AP103" s="77" t="s">
        <v>422</v>
      </c>
      <c r="AQ103" s="78">
        <f t="shared" si="132"/>
        <v>3002869.74</v>
      </c>
      <c r="AR103" s="72"/>
      <c r="AS103" s="73"/>
      <c r="AT103" s="72"/>
      <c r="AU103" s="73"/>
    </row>
    <row r="104" ht="15.75" customHeight="1">
      <c r="A104" s="71" t="s">
        <v>546</v>
      </c>
      <c r="B104" s="74" t="s">
        <v>547</v>
      </c>
      <c r="C104" s="78">
        <f t="shared" si="107"/>
        <v>9557868.4</v>
      </c>
      <c r="D104" s="74" t="s">
        <v>239</v>
      </c>
      <c r="E104" s="78">
        <f t="shared" si="108"/>
        <v>12125767.5</v>
      </c>
      <c r="F104" s="74" t="s">
        <v>240</v>
      </c>
      <c r="G104" s="78">
        <f t="shared" si="109"/>
        <v>2782144</v>
      </c>
      <c r="H104" s="74" t="s">
        <v>549</v>
      </c>
      <c r="I104" s="78">
        <f t="shared" si="110"/>
        <v>3175481.6</v>
      </c>
      <c r="J104" s="72"/>
      <c r="K104" s="73"/>
      <c r="L104" s="74" t="s">
        <v>242</v>
      </c>
      <c r="M104" s="78">
        <f t="shared" si="112"/>
        <v>3719549.88</v>
      </c>
      <c r="N104" s="74" t="s">
        <v>551</v>
      </c>
      <c r="O104" s="78">
        <f t="shared" si="113"/>
        <v>3741264.45</v>
      </c>
      <c r="P104" s="74" t="s">
        <v>245</v>
      </c>
      <c r="Q104" s="78">
        <f t="shared" si="114"/>
        <v>3004998</v>
      </c>
      <c r="R104" s="74" t="s">
        <v>246</v>
      </c>
      <c r="S104" s="78">
        <f t="shared" si="115"/>
        <v>2026960.2</v>
      </c>
      <c r="T104" s="74" t="s">
        <v>247</v>
      </c>
      <c r="U104" s="78">
        <f t="shared" si="116"/>
        <v>4176217.44</v>
      </c>
      <c r="V104" s="74" t="s">
        <v>412</v>
      </c>
      <c r="W104" s="78">
        <f t="shared" si="129"/>
        <v>2300155.2</v>
      </c>
      <c r="X104" s="74" t="s">
        <v>248</v>
      </c>
      <c r="Y104" s="78">
        <f t="shared" si="118"/>
        <v>3999200</v>
      </c>
      <c r="Z104" s="74" t="s">
        <v>249</v>
      </c>
      <c r="AA104" s="78">
        <f t="shared" si="119"/>
        <v>4213157.2</v>
      </c>
      <c r="AB104" s="74" t="s">
        <v>250</v>
      </c>
      <c r="AC104" s="78">
        <f t="shared" si="120"/>
        <v>4224931.2</v>
      </c>
      <c r="AD104" s="72"/>
      <c r="AE104" s="73"/>
      <c r="AF104" s="74" t="s">
        <v>251</v>
      </c>
      <c r="AG104" s="78">
        <f t="shared" si="122"/>
        <v>1928364.48</v>
      </c>
      <c r="AH104" s="74" t="s">
        <v>252</v>
      </c>
      <c r="AI104" s="78">
        <f t="shared" si="123"/>
        <v>4546180.8</v>
      </c>
      <c r="AJ104" s="74" t="s">
        <v>552</v>
      </c>
      <c r="AK104" s="78">
        <f t="shared" si="124"/>
        <v>4336014.9</v>
      </c>
      <c r="AL104" s="72"/>
      <c r="AM104" s="73"/>
      <c r="AN104" s="74" t="s">
        <v>421</v>
      </c>
      <c r="AO104" s="78">
        <f t="shared" si="126"/>
        <v>2322035.5</v>
      </c>
      <c r="AP104" s="74" t="s">
        <v>553</v>
      </c>
      <c r="AQ104" s="78">
        <f t="shared" si="132"/>
        <v>6005739.48</v>
      </c>
      <c r="AR104" s="72"/>
      <c r="AS104" s="73"/>
      <c r="AT104" s="72"/>
      <c r="AU104" s="73"/>
    </row>
    <row r="105" ht="15.75" customHeight="1">
      <c r="A105" s="76" t="s">
        <v>554</v>
      </c>
      <c r="B105" s="77" t="s">
        <v>555</v>
      </c>
      <c r="C105" s="78">
        <f t="shared" si="107"/>
        <v>28673605.2</v>
      </c>
      <c r="D105" s="77" t="s">
        <v>556</v>
      </c>
      <c r="E105" s="78">
        <f t="shared" si="108"/>
        <v>24251535</v>
      </c>
      <c r="F105" s="72"/>
      <c r="G105" s="73"/>
      <c r="H105" s="77" t="s">
        <v>241</v>
      </c>
      <c r="I105" s="78">
        <f t="shared" si="110"/>
        <v>6350963.2</v>
      </c>
      <c r="J105" s="72"/>
      <c r="K105" s="73"/>
      <c r="L105" s="72"/>
      <c r="M105" s="73"/>
      <c r="N105" s="77" t="s">
        <v>558</v>
      </c>
      <c r="O105" s="78">
        <f t="shared" si="113"/>
        <v>14965057.8</v>
      </c>
      <c r="P105" s="72"/>
      <c r="Q105" s="73"/>
      <c r="R105" s="72"/>
      <c r="S105" s="73"/>
      <c r="T105" s="72"/>
      <c r="U105" s="73"/>
      <c r="V105" s="72"/>
      <c r="W105" s="73"/>
      <c r="X105" s="72"/>
      <c r="Y105" s="73"/>
      <c r="Z105" s="77" t="s">
        <v>560</v>
      </c>
      <c r="AA105" s="78">
        <f t="shared" si="119"/>
        <v>8426314.4</v>
      </c>
      <c r="AB105" s="72"/>
      <c r="AC105" s="73"/>
      <c r="AD105" s="72"/>
      <c r="AE105" s="73"/>
      <c r="AF105" s="72"/>
      <c r="AG105" s="73"/>
      <c r="AH105" s="72"/>
      <c r="AI105" s="73"/>
      <c r="AJ105" s="77" t="s">
        <v>561</v>
      </c>
      <c r="AK105" s="78">
        <f t="shared" si="124"/>
        <v>17344059.6</v>
      </c>
      <c r="AL105" s="72"/>
      <c r="AM105" s="73"/>
      <c r="AN105" s="72"/>
      <c r="AO105" s="73"/>
      <c r="AP105" s="72"/>
      <c r="AQ105" s="73"/>
      <c r="AR105" s="72"/>
      <c r="AS105" s="73"/>
      <c r="AT105" s="72"/>
      <c r="AU105" s="73"/>
    </row>
    <row r="106" ht="15.75" customHeight="1">
      <c r="A106" s="71" t="s">
        <v>1230</v>
      </c>
      <c r="B106" s="74" t="s">
        <v>1231</v>
      </c>
      <c r="C106" s="78">
        <f t="shared" si="107"/>
        <v>212398.0475</v>
      </c>
      <c r="D106" s="74" t="s">
        <v>1232</v>
      </c>
      <c r="E106" s="78">
        <f t="shared" si="108"/>
        <v>203810.88</v>
      </c>
      <c r="F106" s="74" t="s">
        <v>383</v>
      </c>
      <c r="G106" s="78">
        <f t="shared" ref="G106:G110" si="137">($G$10)*VALUE(SUBSTITUTE(MID(F106,FIND(":",F106)+1,99),",",""))</f>
        <v>309138.77</v>
      </c>
      <c r="H106" s="74" t="s">
        <v>1235</v>
      </c>
      <c r="I106" s="78">
        <f t="shared" si="110"/>
        <v>317548.16</v>
      </c>
      <c r="J106" s="74" t="s">
        <v>193</v>
      </c>
      <c r="K106" s="78">
        <f t="shared" ref="K106:K109" si="138">($K$10)*VALUE(SUBSTITUTE(MID(J106,FIND(":",J106)+1,99),",",""))</f>
        <v>412696.8</v>
      </c>
      <c r="L106" s="74" t="s">
        <v>184</v>
      </c>
      <c r="M106" s="78">
        <f t="shared" ref="M106:M110" si="139">($M$10)*VALUE(SUBSTITUTE(MID(L106,FIND(":",L106)+1,99),",",""))</f>
        <v>464943.735</v>
      </c>
      <c r="N106" s="74" t="s">
        <v>1237</v>
      </c>
      <c r="O106" s="78">
        <f t="shared" si="113"/>
        <v>534466.35</v>
      </c>
      <c r="P106" s="74" t="s">
        <v>186</v>
      </c>
      <c r="Q106" s="78">
        <f t="shared" ref="Q106:Q109" si="140">($Q$10)*VALUE(SUBSTITUTE(MID(P106,FIND(":",P106)+1,99),",",""))</f>
        <v>500833</v>
      </c>
      <c r="R106" s="74" t="s">
        <v>390</v>
      </c>
      <c r="S106" s="78">
        <f t="shared" ref="S106:S110" si="141">($S$10)*VALUE(SUBSTITUTE(MID(R106,FIND(":",R106)+1,99),",",""))</f>
        <v>253373.52</v>
      </c>
      <c r="T106" s="74" t="s">
        <v>391</v>
      </c>
      <c r="U106" s="78">
        <f t="shared" ref="U106:U110" si="142">($U$10)*VALUE(SUBSTITUTE(MID(T106,FIND(":",T106)+1,99),",",""))</f>
        <v>245663.55</v>
      </c>
      <c r="V106" s="74" t="s">
        <v>189</v>
      </c>
      <c r="W106" s="78">
        <f t="shared" ref="W106:W109" si="143">($W$10)*VALUE(SUBSTITUTE(MID(V106,FIND(":",V106)+1,99),",",""))</f>
        <v>460031.04</v>
      </c>
      <c r="X106" s="74" t="s">
        <v>393</v>
      </c>
      <c r="Y106" s="78">
        <f t="shared" ref="Y106:Y110" si="144">($Y$10)*VALUE(SUBSTITUTE(MID(X106,FIND(":",X106)+1,99),",",""))</f>
        <v>333269.0471</v>
      </c>
      <c r="Z106" s="74" t="s">
        <v>1243</v>
      </c>
      <c r="AA106" s="78">
        <f t="shared" si="119"/>
        <v>337054.0043</v>
      </c>
      <c r="AB106" s="74" t="s">
        <v>1244</v>
      </c>
      <c r="AC106" s="78">
        <f t="shared" ref="AC106:AC110" si="145">($AC$10)*VALUE(SUBSTITUTE(MID(AB106,FIND(":",AB106)+1,99),",",""))</f>
        <v>422493.12</v>
      </c>
      <c r="AD106" s="74" t="s">
        <v>193</v>
      </c>
      <c r="AE106" s="78">
        <f t="shared" ref="AE106:AE108" si="146">($AE$10)*VALUE(SUBSTITUTE(MID(AD106,FIND(":",AD106)+1,99),",",""))</f>
        <v>361148.4</v>
      </c>
      <c r="AF106" s="74" t="s">
        <v>1245</v>
      </c>
      <c r="AG106" s="78">
        <f t="shared" ref="AG106:AG109" si="147">($AG$10)*VALUE(SUBSTITUTE(MID(AF106,FIND(":",AF106)+1,99),",",""))</f>
        <v>385672.896</v>
      </c>
      <c r="AH106" s="74" t="s">
        <v>535</v>
      </c>
      <c r="AI106" s="78">
        <f t="shared" ref="AI106:AI109" si="148">($AI$10)*VALUE(SUBSTITUTE(MID(AH106,FIND(":",AH106)+1,99),",",""))</f>
        <v>909236.16</v>
      </c>
      <c r="AJ106" s="74" t="s">
        <v>1247</v>
      </c>
      <c r="AK106" s="78">
        <f t="shared" si="124"/>
        <v>963560.255</v>
      </c>
      <c r="AL106" s="74" t="s">
        <v>393</v>
      </c>
      <c r="AM106" s="78">
        <f t="shared" ref="AM106:AM108" si="149">($AM$10)*VALUE(SUBSTITUTE(MID(AL106,FIND(":",AL106)+1,99),",",""))</f>
        <v>333269.0471</v>
      </c>
      <c r="AN106" s="74" t="s">
        <v>399</v>
      </c>
      <c r="AO106" s="78">
        <f t="shared" ref="AO106:AO110" si="150">($AO$10)*VALUE(SUBSTITUTE(MID(AN106,FIND(":",AN106)+1,99),",",""))</f>
        <v>331719.3571</v>
      </c>
      <c r="AP106" s="74" t="s">
        <v>1249</v>
      </c>
      <c r="AQ106" s="78">
        <f t="shared" ref="AQ106:AQ109" si="151">($AQ$10)*VALUE(SUBSTITUTE(MID(AP106,FIND(":",AP106)+1,99),",",""))</f>
        <v>750717.435</v>
      </c>
      <c r="AR106" s="74" t="s">
        <v>368</v>
      </c>
      <c r="AS106" s="78">
        <f t="shared" ref="AS106:AS108" si="152">($AS$10)*VALUE(SUBSTITUTE(MID(AR106,FIND(":",AR106)+1,99),",",""))</f>
        <v>183990.8</v>
      </c>
      <c r="AT106" s="74" t="s">
        <v>176</v>
      </c>
      <c r="AU106" s="78">
        <f>($AU$10)*VALUE(SUBSTITUTE(MID(AT106,FIND(":",AT106)+1,99),",",""))</f>
        <v>365878</v>
      </c>
    </row>
    <row r="107" ht="15.75" customHeight="1">
      <c r="A107" s="76" t="s">
        <v>1250</v>
      </c>
      <c r="B107" s="77" t="s">
        <v>1251</v>
      </c>
      <c r="C107" s="78">
        <f t="shared" si="107"/>
        <v>421673.2375</v>
      </c>
      <c r="D107" s="77" t="s">
        <v>1252</v>
      </c>
      <c r="E107" s="78">
        <f t="shared" si="108"/>
        <v>404192.25</v>
      </c>
      <c r="F107" s="77" t="s">
        <v>1225</v>
      </c>
      <c r="G107" s="78">
        <f t="shared" si="137"/>
        <v>556428.8</v>
      </c>
      <c r="H107" s="77" t="s">
        <v>1226</v>
      </c>
      <c r="I107" s="78">
        <f t="shared" si="110"/>
        <v>635096.32</v>
      </c>
      <c r="J107" s="77" t="s">
        <v>211</v>
      </c>
      <c r="K107" s="78">
        <f t="shared" si="138"/>
        <v>1031742</v>
      </c>
      <c r="L107" s="77" t="s">
        <v>212</v>
      </c>
      <c r="M107" s="78">
        <f t="shared" si="139"/>
        <v>929887.47</v>
      </c>
      <c r="N107" s="77" t="s">
        <v>1254</v>
      </c>
      <c r="O107" s="78">
        <f t="shared" si="113"/>
        <v>1068932.7</v>
      </c>
      <c r="P107" s="77" t="s">
        <v>214</v>
      </c>
      <c r="Q107" s="78">
        <f t="shared" si="140"/>
        <v>1001666</v>
      </c>
      <c r="R107" s="77" t="s">
        <v>530</v>
      </c>
      <c r="S107" s="78">
        <f t="shared" si="141"/>
        <v>506740.05</v>
      </c>
      <c r="T107" s="77" t="s">
        <v>1236</v>
      </c>
      <c r="U107" s="78">
        <f t="shared" si="142"/>
        <v>464024.16</v>
      </c>
      <c r="V107" s="77" t="s">
        <v>531</v>
      </c>
      <c r="W107" s="78">
        <f t="shared" si="143"/>
        <v>766718.4</v>
      </c>
      <c r="X107" s="77" t="s">
        <v>1255</v>
      </c>
      <c r="Y107" s="78">
        <f t="shared" si="144"/>
        <v>666534.5236</v>
      </c>
      <c r="Z107" s="77" t="s">
        <v>1256</v>
      </c>
      <c r="AA107" s="78">
        <f t="shared" si="119"/>
        <v>648181.0521</v>
      </c>
      <c r="AB107" s="77" t="s">
        <v>226</v>
      </c>
      <c r="AC107" s="78">
        <f t="shared" si="145"/>
        <v>844986.24</v>
      </c>
      <c r="AD107" s="77" t="s">
        <v>227</v>
      </c>
      <c r="AE107" s="78">
        <f t="shared" si="146"/>
        <v>722296.8</v>
      </c>
      <c r="AF107" s="77" t="s">
        <v>534</v>
      </c>
      <c r="AG107" s="78">
        <f t="shared" si="147"/>
        <v>642788.16</v>
      </c>
      <c r="AH107" s="77" t="s">
        <v>418</v>
      </c>
      <c r="AI107" s="78">
        <f t="shared" si="148"/>
        <v>2273090.4</v>
      </c>
      <c r="AJ107" s="77" t="s">
        <v>1258</v>
      </c>
      <c r="AK107" s="78">
        <f t="shared" si="124"/>
        <v>1734405.96</v>
      </c>
      <c r="AL107" s="77" t="s">
        <v>200</v>
      </c>
      <c r="AM107" s="78">
        <f t="shared" si="149"/>
        <v>499900</v>
      </c>
      <c r="AN107" s="77" t="s">
        <v>537</v>
      </c>
      <c r="AO107" s="78">
        <f t="shared" si="150"/>
        <v>663438.7143</v>
      </c>
      <c r="AP107" s="77" t="s">
        <v>538</v>
      </c>
      <c r="AQ107" s="78">
        <f t="shared" si="151"/>
        <v>1501434.87</v>
      </c>
      <c r="AR107" s="77" t="s">
        <v>174</v>
      </c>
      <c r="AS107" s="78">
        <f t="shared" si="152"/>
        <v>551972.4</v>
      </c>
      <c r="AT107" s="72"/>
      <c r="AU107" s="73"/>
    </row>
    <row r="108" ht="15.75" customHeight="1">
      <c r="A108" s="71" t="s">
        <v>1259</v>
      </c>
      <c r="B108" s="74" t="s">
        <v>1260</v>
      </c>
      <c r="C108" s="78">
        <f t="shared" si="107"/>
        <v>699362.625</v>
      </c>
      <c r="D108" s="74" t="s">
        <v>1261</v>
      </c>
      <c r="E108" s="78">
        <f t="shared" si="108"/>
        <v>673653.75</v>
      </c>
      <c r="F108" s="74" t="s">
        <v>209</v>
      </c>
      <c r="G108" s="78">
        <f t="shared" si="137"/>
        <v>927386.33</v>
      </c>
      <c r="H108" s="74" t="s">
        <v>1030</v>
      </c>
      <c r="I108" s="78">
        <f t="shared" si="110"/>
        <v>1058503.86</v>
      </c>
      <c r="J108" s="74" t="s">
        <v>406</v>
      </c>
      <c r="K108" s="78">
        <f t="shared" si="138"/>
        <v>2063484</v>
      </c>
      <c r="L108" s="74" t="s">
        <v>1263</v>
      </c>
      <c r="M108" s="78">
        <f t="shared" si="139"/>
        <v>1239849.96</v>
      </c>
      <c r="N108" s="74" t="s">
        <v>1264</v>
      </c>
      <c r="O108" s="78">
        <f t="shared" si="113"/>
        <v>1662784.2</v>
      </c>
      <c r="P108" s="74" t="s">
        <v>1034</v>
      </c>
      <c r="Q108" s="78">
        <f t="shared" si="140"/>
        <v>1502499</v>
      </c>
      <c r="R108" s="74" t="s">
        <v>216</v>
      </c>
      <c r="S108" s="78">
        <f t="shared" si="141"/>
        <v>675653.4</v>
      </c>
      <c r="T108" s="74" t="s">
        <v>1265</v>
      </c>
      <c r="U108" s="78">
        <f t="shared" si="142"/>
        <v>835249.08</v>
      </c>
      <c r="V108" s="74" t="s">
        <v>219</v>
      </c>
      <c r="W108" s="78">
        <f t="shared" si="143"/>
        <v>1150077.6</v>
      </c>
      <c r="X108" s="74" t="s">
        <v>232</v>
      </c>
      <c r="Y108" s="78">
        <f t="shared" si="144"/>
        <v>999800</v>
      </c>
      <c r="Z108" s="74" t="s">
        <v>1266</v>
      </c>
      <c r="AA108" s="78">
        <f t="shared" si="119"/>
        <v>1203759.2</v>
      </c>
      <c r="AB108" s="74" t="s">
        <v>1267</v>
      </c>
      <c r="AC108" s="78">
        <f t="shared" si="145"/>
        <v>1408310.4</v>
      </c>
      <c r="AD108" s="74" t="s">
        <v>227</v>
      </c>
      <c r="AE108" s="78">
        <f t="shared" si="146"/>
        <v>722296.8</v>
      </c>
      <c r="AF108" s="74" t="s">
        <v>251</v>
      </c>
      <c r="AG108" s="78">
        <f t="shared" si="147"/>
        <v>1928364.48</v>
      </c>
      <c r="AH108" s="74" t="s">
        <v>252</v>
      </c>
      <c r="AI108" s="78">
        <f t="shared" si="148"/>
        <v>4546180.8</v>
      </c>
      <c r="AJ108" s="74" t="s">
        <v>1268</v>
      </c>
      <c r="AK108" s="78">
        <f t="shared" si="124"/>
        <v>2890676.6</v>
      </c>
      <c r="AL108" s="74" t="s">
        <v>232</v>
      </c>
      <c r="AM108" s="78">
        <f t="shared" si="149"/>
        <v>999800</v>
      </c>
      <c r="AN108" s="74" t="s">
        <v>1052</v>
      </c>
      <c r="AO108" s="78">
        <f t="shared" si="150"/>
        <v>1161017.75</v>
      </c>
      <c r="AP108" s="74" t="s">
        <v>422</v>
      </c>
      <c r="AQ108" s="78">
        <f t="shared" si="151"/>
        <v>3002869.74</v>
      </c>
      <c r="AR108" s="74" t="s">
        <v>174</v>
      </c>
      <c r="AS108" s="78">
        <f t="shared" si="152"/>
        <v>551972.4</v>
      </c>
      <c r="AT108" s="72"/>
      <c r="AU108" s="73"/>
    </row>
    <row r="109" ht="15.75" customHeight="1">
      <c r="A109" s="76" t="s">
        <v>1270</v>
      </c>
      <c r="B109" s="77" t="s">
        <v>1271</v>
      </c>
      <c r="C109" s="78">
        <f t="shared" si="107"/>
        <v>1792100.325</v>
      </c>
      <c r="D109" s="77" t="s">
        <v>1272</v>
      </c>
      <c r="E109" s="78">
        <f t="shared" si="108"/>
        <v>1732252.5</v>
      </c>
      <c r="F109" s="77" t="s">
        <v>240</v>
      </c>
      <c r="G109" s="78">
        <f t="shared" si="137"/>
        <v>2782144</v>
      </c>
      <c r="H109" s="77" t="s">
        <v>549</v>
      </c>
      <c r="I109" s="78">
        <f t="shared" si="110"/>
        <v>3175481.6</v>
      </c>
      <c r="J109" s="77" t="s">
        <v>406</v>
      </c>
      <c r="K109" s="78">
        <f t="shared" si="138"/>
        <v>2063484</v>
      </c>
      <c r="L109" s="77" t="s">
        <v>242</v>
      </c>
      <c r="M109" s="78">
        <f t="shared" si="139"/>
        <v>3719549.88</v>
      </c>
      <c r="N109" s="77" t="s">
        <v>243</v>
      </c>
      <c r="O109" s="78">
        <f t="shared" si="113"/>
        <v>4988352.6</v>
      </c>
      <c r="P109" s="77" t="s">
        <v>245</v>
      </c>
      <c r="Q109" s="78">
        <f t="shared" si="140"/>
        <v>3004998</v>
      </c>
      <c r="R109" s="77" t="s">
        <v>246</v>
      </c>
      <c r="S109" s="78">
        <f t="shared" si="141"/>
        <v>2026960.2</v>
      </c>
      <c r="T109" s="77" t="s">
        <v>1253</v>
      </c>
      <c r="U109" s="78">
        <f t="shared" si="142"/>
        <v>2088108.72</v>
      </c>
      <c r="V109" s="77" t="s">
        <v>412</v>
      </c>
      <c r="W109" s="78">
        <f t="shared" si="143"/>
        <v>2300155.2</v>
      </c>
      <c r="X109" s="77" t="s">
        <v>248</v>
      </c>
      <c r="Y109" s="78">
        <f t="shared" si="144"/>
        <v>3999200</v>
      </c>
      <c r="Z109" s="77" t="s">
        <v>1257</v>
      </c>
      <c r="AA109" s="78">
        <f t="shared" si="119"/>
        <v>2808773.847</v>
      </c>
      <c r="AB109" s="77" t="s">
        <v>250</v>
      </c>
      <c r="AC109" s="78">
        <f t="shared" si="145"/>
        <v>4224931.2</v>
      </c>
      <c r="AD109" s="72"/>
      <c r="AE109" s="73"/>
      <c r="AF109" s="77" t="s">
        <v>251</v>
      </c>
      <c r="AG109" s="78">
        <f t="shared" si="147"/>
        <v>1928364.48</v>
      </c>
      <c r="AH109" s="77" t="s">
        <v>252</v>
      </c>
      <c r="AI109" s="78">
        <f t="shared" si="148"/>
        <v>4546180.8</v>
      </c>
      <c r="AJ109" s="77" t="s">
        <v>687</v>
      </c>
      <c r="AK109" s="78">
        <f t="shared" si="124"/>
        <v>8672029.8</v>
      </c>
      <c r="AL109" s="72"/>
      <c r="AM109" s="73"/>
      <c r="AN109" s="77" t="s">
        <v>421</v>
      </c>
      <c r="AO109" s="78">
        <f t="shared" si="150"/>
        <v>2322035.5</v>
      </c>
      <c r="AP109" s="77" t="s">
        <v>553</v>
      </c>
      <c r="AQ109" s="78">
        <f t="shared" si="151"/>
        <v>6005739.48</v>
      </c>
      <c r="AR109" s="72"/>
      <c r="AS109" s="73"/>
      <c r="AT109" s="72"/>
      <c r="AU109" s="73"/>
    </row>
    <row r="110" ht="15.75" customHeight="1">
      <c r="A110" s="71" t="s">
        <v>1273</v>
      </c>
      <c r="B110" s="74" t="s">
        <v>1274</v>
      </c>
      <c r="C110" s="78">
        <f t="shared" si="107"/>
        <v>3185961.965</v>
      </c>
      <c r="D110" s="74" t="s">
        <v>1275</v>
      </c>
      <c r="E110" s="78">
        <f t="shared" si="108"/>
        <v>3464505</v>
      </c>
      <c r="F110" s="74" t="s">
        <v>240</v>
      </c>
      <c r="G110" s="78">
        <f t="shared" si="137"/>
        <v>2782144</v>
      </c>
      <c r="H110" s="74" t="s">
        <v>241</v>
      </c>
      <c r="I110" s="78">
        <f t="shared" si="110"/>
        <v>6350963.2</v>
      </c>
      <c r="J110" s="72"/>
      <c r="K110" s="73"/>
      <c r="L110" s="74" t="s">
        <v>242</v>
      </c>
      <c r="M110" s="78">
        <f t="shared" si="139"/>
        <v>3719549.88</v>
      </c>
      <c r="N110" s="74" t="s">
        <v>730</v>
      </c>
      <c r="O110" s="78">
        <f t="shared" si="113"/>
        <v>7482528.9</v>
      </c>
      <c r="P110" s="72"/>
      <c r="Q110" s="73"/>
      <c r="R110" s="74" t="s">
        <v>246</v>
      </c>
      <c r="S110" s="78">
        <f t="shared" si="141"/>
        <v>2026960.2</v>
      </c>
      <c r="T110" s="74" t="s">
        <v>247</v>
      </c>
      <c r="U110" s="78">
        <f t="shared" si="142"/>
        <v>4176217.44</v>
      </c>
      <c r="V110" s="72"/>
      <c r="W110" s="73"/>
      <c r="X110" s="74" t="s">
        <v>248</v>
      </c>
      <c r="Y110" s="78">
        <f t="shared" si="144"/>
        <v>3999200</v>
      </c>
      <c r="Z110" s="74" t="s">
        <v>560</v>
      </c>
      <c r="AA110" s="78">
        <f t="shared" si="119"/>
        <v>8426314.4</v>
      </c>
      <c r="AB110" s="74" t="s">
        <v>250</v>
      </c>
      <c r="AC110" s="78">
        <f t="shared" si="145"/>
        <v>4224931.2</v>
      </c>
      <c r="AD110" s="72"/>
      <c r="AE110" s="73"/>
      <c r="AF110" s="72"/>
      <c r="AG110" s="73"/>
      <c r="AH110" s="72"/>
      <c r="AI110" s="73"/>
      <c r="AJ110" s="74" t="s">
        <v>561</v>
      </c>
      <c r="AK110" s="78">
        <f t="shared" si="124"/>
        <v>17344059.6</v>
      </c>
      <c r="AL110" s="72"/>
      <c r="AM110" s="73"/>
      <c r="AN110" s="74" t="s">
        <v>254</v>
      </c>
      <c r="AO110" s="78">
        <f t="shared" si="150"/>
        <v>4644071</v>
      </c>
      <c r="AP110" s="72"/>
      <c r="AQ110" s="73"/>
      <c r="AR110" s="72"/>
      <c r="AS110" s="73"/>
      <c r="AT110" s="72"/>
      <c r="AU110" s="73"/>
    </row>
    <row r="111" ht="15.75" customHeight="1">
      <c r="A111" s="76" t="s">
        <v>1276</v>
      </c>
      <c r="B111" s="77" t="s">
        <v>1277</v>
      </c>
      <c r="C111" s="78">
        <f t="shared" si="107"/>
        <v>7168401.3</v>
      </c>
      <c r="D111" s="77" t="s">
        <v>239</v>
      </c>
      <c r="E111" s="78">
        <f t="shared" si="108"/>
        <v>12125767.5</v>
      </c>
      <c r="F111" s="72"/>
      <c r="G111" s="73"/>
      <c r="H111" s="72"/>
      <c r="I111" s="73"/>
      <c r="J111" s="72"/>
      <c r="K111" s="73"/>
      <c r="L111" s="72"/>
      <c r="M111" s="73"/>
      <c r="N111" s="72"/>
      <c r="O111" s="73"/>
      <c r="P111" s="72"/>
      <c r="Q111" s="73"/>
      <c r="R111" s="72"/>
      <c r="S111" s="73"/>
      <c r="T111" s="72"/>
      <c r="U111" s="73"/>
      <c r="V111" s="72"/>
      <c r="W111" s="73"/>
      <c r="X111" s="72"/>
      <c r="Y111" s="73"/>
      <c r="Z111" s="72"/>
      <c r="AA111" s="73"/>
      <c r="AB111" s="72"/>
      <c r="AC111" s="73"/>
      <c r="AD111" s="72"/>
      <c r="AE111" s="73"/>
      <c r="AF111" s="72"/>
      <c r="AG111" s="73"/>
      <c r="AH111" s="72"/>
      <c r="AI111" s="73"/>
      <c r="AJ111" s="72"/>
      <c r="AK111" s="73"/>
      <c r="AL111" s="72"/>
      <c r="AM111" s="73"/>
      <c r="AN111" s="72"/>
      <c r="AO111" s="73"/>
      <c r="AP111" s="72"/>
      <c r="AQ111" s="73"/>
      <c r="AR111" s="72"/>
      <c r="AS111" s="73"/>
      <c r="AT111" s="72"/>
      <c r="AU111" s="73"/>
    </row>
    <row r="112" ht="15.75" customHeight="1">
      <c r="A112" s="71" t="s">
        <v>563</v>
      </c>
      <c r="B112" s="74" t="s">
        <v>565</v>
      </c>
      <c r="C112" s="78">
        <f t="shared" si="107"/>
        <v>24493</v>
      </c>
      <c r="D112" s="74" t="s">
        <v>566</v>
      </c>
      <c r="E112" s="78">
        <f t="shared" si="108"/>
        <v>29395.8</v>
      </c>
      <c r="F112" s="74" t="s">
        <v>567</v>
      </c>
      <c r="G112" s="78">
        <f t="shared" ref="G112:G113" si="153">($G$10)*VALUE(SUBSTITUTE(MID(F112,FIND(":",F112)+1,99),",",""))</f>
        <v>8544.3</v>
      </c>
      <c r="H112" s="74" t="s">
        <v>567</v>
      </c>
      <c r="I112" s="78">
        <f t="shared" ref="I112:I113" si="154">($I$10)*VALUE(SUBSTITUTE(MID(H112,FIND(":",H112)+1,99),",",""))</f>
        <v>8544.3</v>
      </c>
      <c r="J112" s="74" t="s">
        <v>570</v>
      </c>
      <c r="K112" s="78">
        <f t="shared" ref="K112:K113" si="155">($K$10)*VALUE(SUBSTITUTE(MID(J112,FIND(":",J112)+1,99),",",""))</f>
        <v>9597.6</v>
      </c>
      <c r="L112" s="74" t="s">
        <v>571</v>
      </c>
      <c r="M112" s="78">
        <f t="shared" ref="M112:M113" si="156">($M$10)*VALUE(SUBSTITUTE(MID(L112,FIND(":",L112)+1,99),",",""))</f>
        <v>9589.602</v>
      </c>
      <c r="N112" s="74" t="s">
        <v>573</v>
      </c>
      <c r="O112" s="78">
        <f t="shared" ref="O112:O113" si="157">($O$10)*VALUE(SUBSTITUTE(MID(N112,FIND(":",N112)+1,99),",",""))</f>
        <v>9593.601</v>
      </c>
      <c r="P112" s="74" t="s">
        <v>575</v>
      </c>
      <c r="Q112" s="78">
        <f t="shared" ref="Q112:Q113" si="158">($Q$10)*VALUE(SUBSTITUTE(MID(P112,FIND(":",P112)+1,99),",",""))</f>
        <v>10474.0075</v>
      </c>
      <c r="R112" s="74" t="s">
        <v>577</v>
      </c>
      <c r="S112" s="78">
        <f t="shared" ref="S112:S113" si="159">($S$10)*VALUE(SUBSTITUTE(MID(R112,FIND(":",R112)+1,99),",",""))</f>
        <v>6521.67</v>
      </c>
      <c r="T112" s="74" t="s">
        <v>577</v>
      </c>
      <c r="U112" s="78">
        <f t="shared" ref="U112:U113" si="160">($U$10)*VALUE(SUBSTITUTE(MID(T112,FIND(":",T112)+1,99),",",""))</f>
        <v>6521.67</v>
      </c>
      <c r="V112" s="74" t="s">
        <v>580</v>
      </c>
      <c r="W112" s="78">
        <f t="shared" ref="W112:W113" si="161">($W$10)*VALUE(SUBSTITUTE(MID(V112,FIND(":",V112)+1,99),",",""))</f>
        <v>9583.98</v>
      </c>
      <c r="X112" s="74" t="s">
        <v>573</v>
      </c>
      <c r="Y112" s="78">
        <f t="shared" ref="Y112:Y113" si="162">($Y$10)*VALUE(SUBSTITUTE(MID(X112,FIND(":",X112)+1,99),",",""))</f>
        <v>8566.143571</v>
      </c>
      <c r="Z112" s="74" t="s">
        <v>573</v>
      </c>
      <c r="AA112" s="78">
        <f t="shared" ref="AA112:AA113" si="163">($AA$10)*VALUE(SUBSTITUTE(MID(Z112,FIND(":",Z112)+1,99),",",""))</f>
        <v>8566.143571</v>
      </c>
      <c r="AB112" s="74" t="s">
        <v>585</v>
      </c>
      <c r="AC112" s="78">
        <f t="shared" ref="AC112:AC113" si="164">($AC$10)*VALUE(SUBSTITUTE(MID(AB112,FIND(":",AB112)+1,99),",",""))</f>
        <v>8989.47</v>
      </c>
      <c r="AD112" s="74" t="s">
        <v>570</v>
      </c>
      <c r="AE112" s="78">
        <f t="shared" ref="AE112:AE113" si="165">($AE$10)*VALUE(SUBSTITUTE(MID(AD112,FIND(":",AD112)+1,99),",",""))</f>
        <v>8398.8</v>
      </c>
      <c r="AF112" s="74" t="s">
        <v>586</v>
      </c>
      <c r="AG112" s="78">
        <f t="shared" ref="AG112:AG113" si="166">($AG$10)*VALUE(SUBSTITUTE(MID(AF112,FIND(":",AF112)+1,99),",",""))</f>
        <v>8384.802</v>
      </c>
      <c r="AH112" s="74" t="s">
        <v>588</v>
      </c>
      <c r="AI112" s="78">
        <f t="shared" ref="AI112:AI113" si="167">($AI$10)*VALUE(SUBSTITUTE(MID(AH112,FIND(":",AH112)+1,99),",",""))</f>
        <v>11657.835</v>
      </c>
      <c r="AJ112" s="74" t="s">
        <v>588</v>
      </c>
      <c r="AK112" s="78">
        <f t="shared" ref="AK112:AK113" si="168">($AK$10)*VALUE(SUBSTITUTE(MID(AJ112,FIND(":",AJ112)+1,99),",",""))</f>
        <v>11657.835</v>
      </c>
      <c r="AL112" s="74" t="s">
        <v>590</v>
      </c>
      <c r="AM112" s="78">
        <f t="shared" ref="AM112:AM113" si="169">($AM$10)*VALUE(SUBSTITUTE(MID(AL112,FIND(":",AL112)+1,99),",",""))</f>
        <v>8548.29</v>
      </c>
      <c r="AN112" s="74" t="s">
        <v>570</v>
      </c>
      <c r="AO112" s="78">
        <f t="shared" ref="AO112:AO113" si="170">($AO$10)*VALUE(SUBSTITUTE(MID(AN112,FIND(":",AN112)+1,99),",",""))</f>
        <v>8569.714286</v>
      </c>
      <c r="AP112" s="74" t="s">
        <v>591</v>
      </c>
      <c r="AQ112" s="78">
        <f t="shared" ref="AQ112:AQ113" si="171">($AQ$10)*VALUE(SUBSTITUTE(MID(AP112,FIND(":",AP112)+1,99),",",""))</f>
        <v>16828.5975</v>
      </c>
      <c r="AR112" s="74" t="s">
        <v>592</v>
      </c>
      <c r="AS112" s="78">
        <f t="shared" ref="AS112:AS115" si="172">($AS$10)*VALUE(SUBSTITUTE(MID(AR112,FIND(":",AR112)+1,99),",",""))</f>
        <v>29058.547</v>
      </c>
      <c r="AT112" s="74" t="s">
        <v>594</v>
      </c>
      <c r="AU112" s="78">
        <f t="shared" ref="AU112:AU115" si="173">($AU$10)*VALUE(SUBSTITUTE(MID(AT112,FIND(":",AT112)+1,99),",",""))</f>
        <v>14635.12</v>
      </c>
    </row>
    <row r="113" ht="15.75" customHeight="1">
      <c r="A113" s="76" t="s">
        <v>595</v>
      </c>
      <c r="B113" s="77" t="s">
        <v>596</v>
      </c>
      <c r="C113" s="78">
        <f t="shared" si="107"/>
        <v>30607.5025</v>
      </c>
      <c r="D113" s="77" t="s">
        <v>598</v>
      </c>
      <c r="E113" s="78">
        <f t="shared" si="108"/>
        <v>36744.75</v>
      </c>
      <c r="F113" s="77" t="s">
        <v>599</v>
      </c>
      <c r="G113" s="78">
        <f t="shared" si="153"/>
        <v>10672.88</v>
      </c>
      <c r="H113" s="77" t="s">
        <v>600</v>
      </c>
      <c r="I113" s="78">
        <f t="shared" si="154"/>
        <v>10687.87</v>
      </c>
      <c r="J113" s="77" t="s">
        <v>601</v>
      </c>
      <c r="K113" s="78">
        <f t="shared" si="155"/>
        <v>11997</v>
      </c>
      <c r="L113" s="77" t="s">
        <v>602</v>
      </c>
      <c r="M113" s="78">
        <f t="shared" si="156"/>
        <v>11961.009</v>
      </c>
      <c r="N113" s="77" t="s">
        <v>604</v>
      </c>
      <c r="O113" s="78">
        <f t="shared" si="157"/>
        <v>11993.001</v>
      </c>
      <c r="P113" s="77" t="s">
        <v>605</v>
      </c>
      <c r="Q113" s="78">
        <f t="shared" si="158"/>
        <v>13124.37375</v>
      </c>
      <c r="R113" s="77" t="s">
        <v>606</v>
      </c>
      <c r="S113" s="78">
        <f t="shared" si="159"/>
        <v>8143.35</v>
      </c>
      <c r="T113" s="77" t="s">
        <v>607</v>
      </c>
      <c r="U113" s="78">
        <f t="shared" si="160"/>
        <v>8157.33</v>
      </c>
      <c r="V113" s="77" t="s">
        <v>608</v>
      </c>
      <c r="W113" s="78">
        <f t="shared" si="161"/>
        <v>11981.97</v>
      </c>
      <c r="X113" s="77" t="s">
        <v>610</v>
      </c>
      <c r="Y113" s="78">
        <f t="shared" si="162"/>
        <v>10694.28929</v>
      </c>
      <c r="Z113" s="77" t="s">
        <v>604</v>
      </c>
      <c r="AA113" s="78">
        <f t="shared" si="163"/>
        <v>10708.57214</v>
      </c>
      <c r="AB113" s="77" t="s">
        <v>611</v>
      </c>
      <c r="AC113" s="78">
        <f t="shared" si="164"/>
        <v>11207.91</v>
      </c>
      <c r="AD113" s="77" t="s">
        <v>612</v>
      </c>
      <c r="AE113" s="78">
        <f t="shared" si="165"/>
        <v>10470.504</v>
      </c>
      <c r="AF113" s="77" t="s">
        <v>610</v>
      </c>
      <c r="AG113" s="78">
        <f t="shared" si="166"/>
        <v>10481.0025</v>
      </c>
      <c r="AH113" s="77" t="s">
        <v>596</v>
      </c>
      <c r="AI113" s="78">
        <f t="shared" si="167"/>
        <v>14573.335</v>
      </c>
      <c r="AJ113" s="77" t="s">
        <v>615</v>
      </c>
      <c r="AK113" s="78">
        <f t="shared" si="168"/>
        <v>14565.005</v>
      </c>
      <c r="AL113" s="77" t="s">
        <v>617</v>
      </c>
      <c r="AM113" s="78">
        <f t="shared" si="169"/>
        <v>10751.42071</v>
      </c>
      <c r="AN113" s="77" t="s">
        <v>619</v>
      </c>
      <c r="AO113" s="78">
        <f t="shared" si="170"/>
        <v>10701.43071</v>
      </c>
      <c r="AP113" s="77" t="s">
        <v>605</v>
      </c>
      <c r="AQ113" s="78">
        <f t="shared" si="171"/>
        <v>21004.2495</v>
      </c>
      <c r="AR113" s="77" t="s">
        <v>291</v>
      </c>
      <c r="AS113" s="78">
        <f t="shared" si="172"/>
        <v>36798.16</v>
      </c>
      <c r="AT113" s="77" t="s">
        <v>292</v>
      </c>
      <c r="AU113" s="78">
        <f t="shared" si="173"/>
        <v>18293.9</v>
      </c>
    </row>
    <row r="114" ht="15.75" customHeight="1">
      <c r="A114" s="71" t="s">
        <v>623</v>
      </c>
      <c r="B114" s="72"/>
      <c r="C114" s="73"/>
      <c r="D114" s="72"/>
      <c r="E114" s="73"/>
      <c r="F114" s="72"/>
      <c r="G114" s="73"/>
      <c r="H114" s="72"/>
      <c r="I114" s="73"/>
      <c r="J114" s="72"/>
      <c r="K114" s="73"/>
      <c r="L114" s="72"/>
      <c r="M114" s="73"/>
      <c r="N114" s="72"/>
      <c r="O114" s="73"/>
      <c r="P114" s="72"/>
      <c r="Q114" s="73"/>
      <c r="R114" s="72"/>
      <c r="S114" s="73"/>
      <c r="T114" s="72"/>
      <c r="U114" s="73"/>
      <c r="V114" s="72"/>
      <c r="W114" s="73"/>
      <c r="X114" s="72"/>
      <c r="Y114" s="73"/>
      <c r="Z114" s="72"/>
      <c r="AA114" s="73"/>
      <c r="AB114" s="72"/>
      <c r="AC114" s="73"/>
      <c r="AD114" s="72"/>
      <c r="AE114" s="73"/>
      <c r="AF114" s="72"/>
      <c r="AG114" s="73"/>
      <c r="AH114" s="72"/>
      <c r="AI114" s="73"/>
      <c r="AJ114" s="72"/>
      <c r="AK114" s="73"/>
      <c r="AL114" s="72"/>
      <c r="AM114" s="73"/>
      <c r="AN114" s="72"/>
      <c r="AO114" s="73"/>
      <c r="AP114" s="72"/>
      <c r="AQ114" s="73"/>
      <c r="AR114" s="74" t="s">
        <v>627</v>
      </c>
      <c r="AS114" s="78">
        <f t="shared" si="172"/>
        <v>42467.8765</v>
      </c>
      <c r="AT114" s="74" t="s">
        <v>459</v>
      </c>
      <c r="AU114" s="78">
        <f t="shared" si="173"/>
        <v>30489.83333</v>
      </c>
    </row>
    <row r="115" ht="15.75" customHeight="1">
      <c r="A115" s="76" t="s">
        <v>631</v>
      </c>
      <c r="B115" s="77" t="s">
        <v>632</v>
      </c>
      <c r="C115" s="78">
        <f t="shared" ref="C115:C120" si="174">($C$10)*VALUE(SUBSTITUTE(MID(B115,FIND(":",B115)+1,99),",",""))</f>
        <v>122543.7275</v>
      </c>
      <c r="D115" s="77" t="s">
        <v>635</v>
      </c>
      <c r="E115" s="78">
        <f t="shared" ref="E115:E120" si="175">($E$10)*VALUE(SUBSTITUTE(MID(D115,FIND(":",D115)+1,99),",",""))</f>
        <v>146979</v>
      </c>
      <c r="F115" s="77" t="s">
        <v>638</v>
      </c>
      <c r="G115" s="78">
        <f>($G$10)*VALUE(SUBSTITUTE(MID(F115,FIND(":",F115)+1,99),",",""))</f>
        <v>42811.44</v>
      </c>
      <c r="H115" s="77" t="s">
        <v>639</v>
      </c>
      <c r="I115" s="78">
        <f t="shared" ref="I115:I120" si="176">($I$10)*VALUE(SUBSTITUTE(MID(H115,FIND(":",H115)+1,99),",",""))</f>
        <v>42631.56</v>
      </c>
      <c r="J115" s="77" t="s">
        <v>104</v>
      </c>
      <c r="K115" s="78">
        <f>($K$10)*VALUE(SUBSTITUTE(MID(J115,FIND(":",J115)+1,99),",",""))</f>
        <v>47988</v>
      </c>
      <c r="L115" s="77" t="s">
        <v>105</v>
      </c>
      <c r="M115" s="78">
        <f t="shared" ref="M115:M120" si="177">($M$10)*VALUE(SUBSTITUTE(MID(L115,FIND(":",L115)+1,99),",",""))</f>
        <v>47688.075</v>
      </c>
      <c r="N115" s="77" t="s">
        <v>640</v>
      </c>
      <c r="O115" s="78">
        <f t="shared" ref="O115:O120" si="178">($O$10)*VALUE(SUBSTITUTE(MID(N115,FIND(":",N115)+1,99),",",""))</f>
        <v>47968.005</v>
      </c>
      <c r="P115" s="77" t="s">
        <v>641</v>
      </c>
      <c r="Q115" s="78">
        <f>($Q$10)*VALUE(SUBSTITUTE(MID(P115,FIND(":",P115)+1,99),",",""))</f>
        <v>52722.42</v>
      </c>
      <c r="R115" s="77" t="s">
        <v>644</v>
      </c>
      <c r="S115" s="78">
        <f>($S$10)*VALUE(SUBSTITUTE(MID(R115,FIND(":",R115)+1,99),",",""))</f>
        <v>32699.22</v>
      </c>
      <c r="T115" s="77" t="s">
        <v>649</v>
      </c>
      <c r="U115" s="78">
        <f t="shared" ref="U115:U120" si="179">($U$10)*VALUE(SUBSTITUTE(MID(T115,FIND(":",T115)+1,99),",",""))</f>
        <v>32629.32</v>
      </c>
      <c r="V115" s="77" t="s">
        <v>110</v>
      </c>
      <c r="W115" s="78">
        <f>($W$10)*VALUE(SUBSTITUTE(MID(V115,FIND(":",V115)+1,99),",",""))</f>
        <v>47919.9</v>
      </c>
      <c r="X115" s="77" t="s">
        <v>659</v>
      </c>
      <c r="Y115" s="78">
        <f>($Y$10)*VALUE(SUBSTITUTE(MID(X115,FIND(":",X115)+1,99),",",""))</f>
        <v>43005.68286</v>
      </c>
      <c r="Z115" s="77" t="s">
        <v>663</v>
      </c>
      <c r="AA115" s="78">
        <f t="shared" ref="AA115:AA179" si="180">($AA$10)*VALUE(SUBSTITUTE(MID(Z115,FIND(":",Z115)+1,99),",",""))</f>
        <v>42773.58643</v>
      </c>
      <c r="AB115" s="77" t="s">
        <v>669</v>
      </c>
      <c r="AC115" s="78">
        <f>($AC$10)*VALUE(SUBSTITUTE(MID(AB115,FIND(":",AB115)+1,99),",",""))</f>
        <v>44947.35</v>
      </c>
      <c r="AD115" s="77" t="s">
        <v>114</v>
      </c>
      <c r="AE115" s="78">
        <f>($AE$10)*VALUE(SUBSTITUTE(MID(AD115,FIND(":",AD115)+1,99),",",""))</f>
        <v>42490.929</v>
      </c>
      <c r="AF115" s="77" t="s">
        <v>672</v>
      </c>
      <c r="AG115" s="78">
        <f>($AG$10)*VALUE(SUBSTITUTE(MID(AF115,FIND(":",AF115)+1,99),",",""))</f>
        <v>41924.01</v>
      </c>
      <c r="AH115" s="77" t="s">
        <v>674</v>
      </c>
      <c r="AI115" s="78">
        <f>($AI$10)*VALUE(SUBSTITUTE(MID(AH115,FIND(":",AH115)+1,99),",",""))</f>
        <v>58285.01</v>
      </c>
      <c r="AJ115" s="77" t="s">
        <v>676</v>
      </c>
      <c r="AK115" s="78">
        <f t="shared" ref="AK115:AK120" si="181">($AK$10)*VALUE(SUBSTITUTE(MID(AJ115,FIND(":",AJ115)+1,99),",",""))</f>
        <v>58201.71</v>
      </c>
      <c r="AL115" s="77" t="s">
        <v>679</v>
      </c>
      <c r="AM115" s="78">
        <f>($AM$10)*VALUE(SUBSTITUTE(MID(AL115,FIND(":",AL115)+1,99),",",""))</f>
        <v>43469.87571</v>
      </c>
      <c r="AN115" s="77" t="s">
        <v>119</v>
      </c>
      <c r="AO115" s="78">
        <f t="shared" ref="AO115:AO120" si="182">($AO$10)*VALUE(SUBSTITUTE(MID(AN115,FIND(":",AN115)+1,99),",",""))</f>
        <v>42609.33357</v>
      </c>
      <c r="AP115" s="77" t="s">
        <v>120</v>
      </c>
      <c r="AQ115" s="78">
        <f>($AQ$10)*VALUE(SUBSTITUTE(MID(AP115,FIND(":",AP115)+1,99),",",""))</f>
        <v>84592.95</v>
      </c>
      <c r="AR115" s="77" t="s">
        <v>121</v>
      </c>
      <c r="AS115" s="78">
        <f t="shared" si="172"/>
        <v>137993.1</v>
      </c>
      <c r="AT115" s="77" t="s">
        <v>122</v>
      </c>
      <c r="AU115" s="78">
        <f t="shared" si="173"/>
        <v>73175.6</v>
      </c>
    </row>
    <row r="116" ht="15.75" customHeight="1">
      <c r="A116" s="71" t="s">
        <v>684</v>
      </c>
      <c r="B116" s="74" t="s">
        <v>555</v>
      </c>
      <c r="C116" s="78">
        <f t="shared" si="174"/>
        <v>28673605.2</v>
      </c>
      <c r="D116" s="74" t="s">
        <v>556</v>
      </c>
      <c r="E116" s="78">
        <f t="shared" si="175"/>
        <v>24251535</v>
      </c>
      <c r="F116" s="72"/>
      <c r="G116" s="73"/>
      <c r="H116" s="74" t="s">
        <v>241</v>
      </c>
      <c r="I116" s="78">
        <f t="shared" si="176"/>
        <v>6350963.2</v>
      </c>
      <c r="J116" s="72"/>
      <c r="K116" s="73"/>
      <c r="L116" s="74" t="s">
        <v>242</v>
      </c>
      <c r="M116" s="78">
        <f t="shared" si="177"/>
        <v>3719549.88</v>
      </c>
      <c r="N116" s="74" t="s">
        <v>558</v>
      </c>
      <c r="O116" s="78">
        <f t="shared" si="178"/>
        <v>14965057.8</v>
      </c>
      <c r="P116" s="72"/>
      <c r="Q116" s="73"/>
      <c r="R116" s="72"/>
      <c r="S116" s="73"/>
      <c r="T116" s="74" t="s">
        <v>247</v>
      </c>
      <c r="U116" s="78">
        <f t="shared" si="179"/>
        <v>4176217.44</v>
      </c>
      <c r="V116" s="72"/>
      <c r="W116" s="73"/>
      <c r="X116" s="72"/>
      <c r="Y116" s="73"/>
      <c r="Z116" s="74" t="s">
        <v>560</v>
      </c>
      <c r="AA116" s="78">
        <f t="shared" si="180"/>
        <v>8426314.4</v>
      </c>
      <c r="AB116" s="72"/>
      <c r="AC116" s="73"/>
      <c r="AD116" s="72"/>
      <c r="AE116" s="73"/>
      <c r="AF116" s="72"/>
      <c r="AG116" s="73"/>
      <c r="AH116" s="72"/>
      <c r="AI116" s="73"/>
      <c r="AJ116" s="74" t="s">
        <v>687</v>
      </c>
      <c r="AK116" s="78">
        <f t="shared" si="181"/>
        <v>8672029.8</v>
      </c>
      <c r="AL116" s="72"/>
      <c r="AM116" s="73"/>
      <c r="AN116" s="74" t="s">
        <v>254</v>
      </c>
      <c r="AO116" s="78">
        <f t="shared" si="182"/>
        <v>4644071</v>
      </c>
      <c r="AP116" s="72"/>
      <c r="AQ116" s="73"/>
      <c r="AR116" s="72"/>
      <c r="AS116" s="73"/>
      <c r="AT116" s="72"/>
      <c r="AU116" s="73"/>
    </row>
    <row r="117" ht="15.75" customHeight="1">
      <c r="A117" s="76" t="s">
        <v>689</v>
      </c>
      <c r="B117" s="77" t="s">
        <v>690</v>
      </c>
      <c r="C117" s="78">
        <f t="shared" si="174"/>
        <v>81692.9025</v>
      </c>
      <c r="D117" s="77" t="s">
        <v>691</v>
      </c>
      <c r="E117" s="78">
        <f t="shared" si="175"/>
        <v>98195.97</v>
      </c>
      <c r="F117" s="77" t="s">
        <v>692</v>
      </c>
      <c r="G117" s="78">
        <f>($G$10)*VALUE(SUBSTITUTE(MID(F117,FIND(":",F117)+1,99),",",""))</f>
        <v>28391.06</v>
      </c>
      <c r="H117" s="77" t="s">
        <v>694</v>
      </c>
      <c r="I117" s="78">
        <f t="shared" si="176"/>
        <v>28481</v>
      </c>
      <c r="J117" s="77" t="s">
        <v>91</v>
      </c>
      <c r="K117" s="78">
        <f>($K$10)*VALUE(SUBSTITUTE(MID(J117,FIND(":",J117)+1,99),",",""))</f>
        <v>31748.061</v>
      </c>
      <c r="L117" s="77" t="s">
        <v>696</v>
      </c>
      <c r="M117" s="78">
        <f t="shared" si="177"/>
        <v>32067.981</v>
      </c>
      <c r="N117" s="77" t="s">
        <v>697</v>
      </c>
      <c r="O117" s="78">
        <f t="shared" si="178"/>
        <v>31980.003</v>
      </c>
      <c r="P117" s="77" t="s">
        <v>698</v>
      </c>
      <c r="Q117" s="78">
        <f>($Q$10)*VALUE(SUBSTITUTE(MID(P117,FIND(":",P117)+1,99),",",""))</f>
        <v>34942.09875</v>
      </c>
      <c r="R117" s="77" t="s">
        <v>701</v>
      </c>
      <c r="S117" s="78">
        <f>($S$10)*VALUE(SUBSTITUTE(MID(R117,FIND(":",R117)+1,99),",",""))</f>
        <v>21801.81</v>
      </c>
      <c r="T117" s="77" t="s">
        <v>704</v>
      </c>
      <c r="U117" s="78">
        <f t="shared" si="179"/>
        <v>21752.88</v>
      </c>
      <c r="V117" s="77" t="s">
        <v>705</v>
      </c>
      <c r="W117" s="78">
        <f>($W$10)*VALUE(SUBSTITUTE(MID(V117,FIND(":",V117)+1,99),",",""))</f>
        <v>31947.93</v>
      </c>
      <c r="X117" s="77" t="s">
        <v>706</v>
      </c>
      <c r="Y117" s="78">
        <f t="shared" ref="Y117:Y179" si="183">($Y$10)*VALUE(SUBSTITUTE(MID(X117,FIND(":",X117)+1,99),",",""))</f>
        <v>28565.71429</v>
      </c>
      <c r="Z117" s="77" t="s">
        <v>706</v>
      </c>
      <c r="AA117" s="78">
        <f t="shared" si="180"/>
        <v>28565.71429</v>
      </c>
      <c r="AB117" s="77" t="s">
        <v>90</v>
      </c>
      <c r="AC117" s="78">
        <f>($AC$10)*VALUE(SUBSTITUTE(MID(AB117,FIND(":",AB117)+1,99),",",""))</f>
        <v>29753.43</v>
      </c>
      <c r="AD117" s="77" t="s">
        <v>91</v>
      </c>
      <c r="AE117" s="78">
        <f>($AE$10)*VALUE(SUBSTITUTE(MID(AD117,FIND(":",AD117)+1,99),",",""))</f>
        <v>27782.5305</v>
      </c>
      <c r="AF117" s="77" t="s">
        <v>713</v>
      </c>
      <c r="AG117" s="78">
        <f>($AG$10)*VALUE(SUBSTITUTE(MID(AF117,FIND(":",AF117)+1,99),",",""))</f>
        <v>27950.5065</v>
      </c>
      <c r="AH117" s="77" t="s">
        <v>715</v>
      </c>
      <c r="AI117" s="78">
        <f>($AI$10)*VALUE(SUBSTITUTE(MID(AH117,FIND(":",AH117)+1,99),",",""))</f>
        <v>38859.45</v>
      </c>
      <c r="AJ117" s="77" t="s">
        <v>718</v>
      </c>
      <c r="AK117" s="78">
        <f t="shared" si="181"/>
        <v>38888.605</v>
      </c>
      <c r="AL117" s="77" t="s">
        <v>706</v>
      </c>
      <c r="AM117" s="78">
        <f>($AM$10)*VALUE(SUBSTITUTE(MID(AL117,FIND(":",AL117)+1,99),",",""))</f>
        <v>28565.71429</v>
      </c>
      <c r="AN117" s="77" t="s">
        <v>720</v>
      </c>
      <c r="AO117" s="78">
        <f t="shared" si="182"/>
        <v>28494.3</v>
      </c>
      <c r="AP117" s="77" t="s">
        <v>722</v>
      </c>
      <c r="AQ117" s="78">
        <f>($AQ$10)*VALUE(SUBSTITUTE(MID(AP117,FIND(":",AP117)+1,99),",",""))</f>
        <v>56131.322</v>
      </c>
      <c r="AR117" s="77" t="s">
        <v>97</v>
      </c>
      <c r="AS117" s="78">
        <f>($AS$10)*VALUE(SUBSTITUTE(MID(AR117,FIND(":",AR117)+1,99),",",""))</f>
        <v>91995.4</v>
      </c>
      <c r="AT117" s="77" t="s">
        <v>98</v>
      </c>
      <c r="AU117" s="78">
        <f>($AU$10)*VALUE(SUBSTITUTE(MID(AT117,FIND(":",AT117)+1,99),",",""))</f>
        <v>45734.75</v>
      </c>
    </row>
    <row r="118" ht="15.75" customHeight="1">
      <c r="A118" s="71" t="s">
        <v>727</v>
      </c>
      <c r="B118" s="74" t="s">
        <v>237</v>
      </c>
      <c r="C118" s="78">
        <f t="shared" si="174"/>
        <v>14336802.6</v>
      </c>
      <c r="D118" s="74" t="s">
        <v>728</v>
      </c>
      <c r="E118" s="78">
        <f t="shared" si="175"/>
        <v>8083845</v>
      </c>
      <c r="F118" s="72"/>
      <c r="G118" s="73"/>
      <c r="H118" s="74" t="s">
        <v>241</v>
      </c>
      <c r="I118" s="78">
        <f t="shared" si="176"/>
        <v>6350963.2</v>
      </c>
      <c r="J118" s="72"/>
      <c r="K118" s="73"/>
      <c r="L118" s="74" t="s">
        <v>242</v>
      </c>
      <c r="M118" s="78">
        <f t="shared" si="177"/>
        <v>3719549.88</v>
      </c>
      <c r="N118" s="74" t="s">
        <v>730</v>
      </c>
      <c r="O118" s="78">
        <f t="shared" si="178"/>
        <v>7482528.9</v>
      </c>
      <c r="P118" s="72"/>
      <c r="Q118" s="73"/>
      <c r="R118" s="72"/>
      <c r="S118" s="73"/>
      <c r="T118" s="74" t="s">
        <v>247</v>
      </c>
      <c r="U118" s="78">
        <f t="shared" si="179"/>
        <v>4176217.44</v>
      </c>
      <c r="V118" s="72"/>
      <c r="W118" s="73"/>
      <c r="X118" s="74" t="s">
        <v>248</v>
      </c>
      <c r="Y118" s="78">
        <f t="shared" si="183"/>
        <v>3999200</v>
      </c>
      <c r="Z118" s="74" t="s">
        <v>560</v>
      </c>
      <c r="AA118" s="78">
        <f t="shared" si="180"/>
        <v>8426314.4</v>
      </c>
      <c r="AB118" s="72"/>
      <c r="AC118" s="73"/>
      <c r="AD118" s="72"/>
      <c r="AE118" s="73"/>
      <c r="AF118" s="72"/>
      <c r="AG118" s="73"/>
      <c r="AH118" s="72"/>
      <c r="AI118" s="73"/>
      <c r="AJ118" s="74" t="s">
        <v>687</v>
      </c>
      <c r="AK118" s="78">
        <f t="shared" si="181"/>
        <v>8672029.8</v>
      </c>
      <c r="AL118" s="72"/>
      <c r="AM118" s="73"/>
      <c r="AN118" s="74" t="s">
        <v>254</v>
      </c>
      <c r="AO118" s="78">
        <f t="shared" si="182"/>
        <v>4644071</v>
      </c>
      <c r="AP118" s="72"/>
      <c r="AQ118" s="73"/>
      <c r="AR118" s="72"/>
      <c r="AS118" s="73"/>
      <c r="AT118" s="72"/>
      <c r="AU118" s="73"/>
    </row>
    <row r="119" ht="15.75" customHeight="1">
      <c r="A119" s="76" t="s">
        <v>732</v>
      </c>
      <c r="B119" s="77" t="s">
        <v>49</v>
      </c>
      <c r="C119" s="78">
        <f t="shared" si="174"/>
        <v>34.99</v>
      </c>
      <c r="D119" s="77" t="s">
        <v>48</v>
      </c>
      <c r="E119" s="78">
        <f t="shared" si="175"/>
        <v>34.995</v>
      </c>
      <c r="F119" s="77" t="s">
        <v>48</v>
      </c>
      <c r="G119" s="78">
        <f t="shared" ref="G119:G120" si="184">($G$10)*VALUE(SUBSTITUTE(MID(F119,FIND(":",F119)+1,99),",",""))</f>
        <v>14.99</v>
      </c>
      <c r="H119" s="77" t="s">
        <v>48</v>
      </c>
      <c r="I119" s="78">
        <f t="shared" si="176"/>
        <v>14.99</v>
      </c>
      <c r="J119" s="77" t="s">
        <v>49</v>
      </c>
      <c r="K119" s="78">
        <f t="shared" ref="K119:K120" si="185">($K$10)*VALUE(SUBSTITUTE(MID(J119,FIND(":",J119)+1,99),",",""))</f>
        <v>15.996</v>
      </c>
      <c r="L119" s="77" t="s">
        <v>49</v>
      </c>
      <c r="M119" s="78">
        <f t="shared" si="177"/>
        <v>15.996</v>
      </c>
      <c r="N119" s="77" t="s">
        <v>49</v>
      </c>
      <c r="O119" s="78">
        <f t="shared" si="178"/>
        <v>15.996</v>
      </c>
      <c r="P119" s="77" t="s">
        <v>49</v>
      </c>
      <c r="Q119" s="78">
        <f t="shared" ref="Q119:Q120" si="186">($Q$10)*VALUE(SUBSTITUTE(MID(P119,FIND(":",P119)+1,99),",",""))</f>
        <v>14.995</v>
      </c>
      <c r="R119" s="77" t="s">
        <v>144</v>
      </c>
      <c r="S119" s="78">
        <f t="shared" ref="S119:S120" si="187">($S$10)*VALUE(SUBSTITUTE(MID(R119,FIND(":",R119)+1,99),",",""))</f>
        <v>13.98</v>
      </c>
      <c r="T119" s="77" t="s">
        <v>144</v>
      </c>
      <c r="U119" s="78">
        <f t="shared" si="179"/>
        <v>13.98</v>
      </c>
      <c r="V119" s="77" t="s">
        <v>49</v>
      </c>
      <c r="W119" s="78">
        <f t="shared" ref="W119:W120" si="188">($W$10)*VALUE(SUBSTITUTE(MID(V119,FIND(":",V119)+1,99),",",""))</f>
        <v>15.96</v>
      </c>
      <c r="X119" s="77" t="s">
        <v>49</v>
      </c>
      <c r="Y119" s="78">
        <f t="shared" si="183"/>
        <v>14.28285714</v>
      </c>
      <c r="Z119" s="77" t="s">
        <v>49</v>
      </c>
      <c r="AA119" s="78">
        <f t="shared" si="180"/>
        <v>14.28285714</v>
      </c>
      <c r="AB119" s="77" t="s">
        <v>49</v>
      </c>
      <c r="AC119" s="78">
        <f t="shared" ref="AC119:AC120" si="189">($AC$10)*VALUE(SUBSTITUTE(MID(AB119,FIND(":",AB119)+1,99),",",""))</f>
        <v>15.96</v>
      </c>
      <c r="AD119" s="77" t="s">
        <v>49</v>
      </c>
      <c r="AE119" s="78">
        <f t="shared" ref="AE119:AE120" si="190">($AE$10)*VALUE(SUBSTITUTE(MID(AD119,FIND(":",AD119)+1,99),",",""))</f>
        <v>13.998</v>
      </c>
      <c r="AF119" s="77" t="s">
        <v>49</v>
      </c>
      <c r="AG119" s="78">
        <f t="shared" ref="AG119:AG120" si="191">($AG$10)*VALUE(SUBSTITUTE(MID(AF119,FIND(":",AF119)+1,99),",",""))</f>
        <v>13.998</v>
      </c>
      <c r="AH119" s="77" t="s">
        <v>49</v>
      </c>
      <c r="AI119" s="78">
        <f t="shared" ref="AI119:AI120" si="192">($AI$10)*VALUE(SUBSTITUTE(MID(AH119,FIND(":",AH119)+1,99),",",""))</f>
        <v>16.66</v>
      </c>
      <c r="AJ119" s="77" t="s">
        <v>49</v>
      </c>
      <c r="AK119" s="78">
        <f t="shared" si="181"/>
        <v>16.66</v>
      </c>
      <c r="AL119" s="77" t="s">
        <v>49</v>
      </c>
      <c r="AM119" s="78">
        <f t="shared" ref="AM119:AM120" si="193">($AM$10)*VALUE(SUBSTITUTE(MID(AL119,FIND(":",AL119)+1,99),",",""))</f>
        <v>14.28285714</v>
      </c>
      <c r="AN119" s="77" t="s">
        <v>49</v>
      </c>
      <c r="AO119" s="78">
        <f t="shared" si="182"/>
        <v>14.28285714</v>
      </c>
      <c r="AP119" s="77" t="s">
        <v>49</v>
      </c>
      <c r="AQ119" s="78">
        <f t="shared" ref="AQ119:AQ120" si="194">($AQ$10)*VALUE(SUBSTITUTE(MID(AP119,FIND(":",AP119)+1,99),",",""))</f>
        <v>23.998</v>
      </c>
      <c r="AR119" s="77" t="s">
        <v>49</v>
      </c>
      <c r="AS119" s="78">
        <f t="shared" ref="AS119:AS120" si="195">($AS$10)*VALUE(SUBSTITUTE(MID(AR119,FIND(":",AR119)+1,99),",",""))</f>
        <v>39.998</v>
      </c>
      <c r="AT119" s="77" t="s">
        <v>48</v>
      </c>
      <c r="AU119" s="78">
        <f t="shared" ref="AU119:AU120" si="196">($AU$10)*VALUE(SUBSTITUTE(MID(AT119,FIND(":",AT119)+1,99),",",""))</f>
        <v>4.998333333</v>
      </c>
    </row>
    <row r="120" ht="15.75" customHeight="1">
      <c r="A120" s="71" t="s">
        <v>765</v>
      </c>
      <c r="B120" s="74" t="s">
        <v>766</v>
      </c>
      <c r="C120" s="78">
        <f t="shared" si="174"/>
        <v>3035.3825</v>
      </c>
      <c r="D120" s="74" t="s">
        <v>767</v>
      </c>
      <c r="E120" s="78">
        <f t="shared" si="175"/>
        <v>3674.475</v>
      </c>
      <c r="F120" s="74" t="s">
        <v>769</v>
      </c>
      <c r="G120" s="78">
        <f t="shared" si="184"/>
        <v>1064.29</v>
      </c>
      <c r="H120" s="74" t="s">
        <v>769</v>
      </c>
      <c r="I120" s="78">
        <f t="shared" si="176"/>
        <v>1064.29</v>
      </c>
      <c r="J120" s="74" t="s">
        <v>771</v>
      </c>
      <c r="K120" s="78">
        <f t="shared" si="185"/>
        <v>1187.703</v>
      </c>
      <c r="L120" s="74" t="s">
        <v>771</v>
      </c>
      <c r="M120" s="78">
        <f t="shared" si="177"/>
        <v>1187.703</v>
      </c>
      <c r="N120" s="74" t="s">
        <v>773</v>
      </c>
      <c r="O120" s="78">
        <f t="shared" si="178"/>
        <v>1167.708</v>
      </c>
      <c r="P120" s="74" t="s">
        <v>766</v>
      </c>
      <c r="Q120" s="78">
        <f t="shared" si="186"/>
        <v>1300.81625</v>
      </c>
      <c r="R120" s="74" t="s">
        <v>774</v>
      </c>
      <c r="S120" s="78">
        <f t="shared" si="187"/>
        <v>810.84</v>
      </c>
      <c r="T120" s="74" t="s">
        <v>774</v>
      </c>
      <c r="U120" s="78">
        <f t="shared" si="179"/>
        <v>810.84</v>
      </c>
      <c r="V120" s="74" t="s">
        <v>775</v>
      </c>
      <c r="W120" s="78">
        <f t="shared" si="188"/>
        <v>1189.02</v>
      </c>
      <c r="X120" s="74" t="s">
        <v>771</v>
      </c>
      <c r="Y120" s="78">
        <f t="shared" si="183"/>
        <v>1060.502143</v>
      </c>
      <c r="Z120" s="74" t="s">
        <v>771</v>
      </c>
      <c r="AA120" s="78">
        <f t="shared" si="180"/>
        <v>1060.502143</v>
      </c>
      <c r="AB120" s="74" t="s">
        <v>776</v>
      </c>
      <c r="AC120" s="78">
        <f t="shared" si="189"/>
        <v>1113.21</v>
      </c>
      <c r="AD120" s="74" t="s">
        <v>771</v>
      </c>
      <c r="AE120" s="78">
        <f t="shared" si="190"/>
        <v>1039.3515</v>
      </c>
      <c r="AF120" s="74" t="s">
        <v>771</v>
      </c>
      <c r="AG120" s="78">
        <f t="shared" si="191"/>
        <v>1039.3515</v>
      </c>
      <c r="AH120" s="74" t="s">
        <v>766</v>
      </c>
      <c r="AI120" s="78">
        <f t="shared" si="192"/>
        <v>1445.255</v>
      </c>
      <c r="AJ120" s="74" t="s">
        <v>766</v>
      </c>
      <c r="AK120" s="78">
        <f t="shared" si="181"/>
        <v>1445.255</v>
      </c>
      <c r="AL120" s="74" t="s">
        <v>775</v>
      </c>
      <c r="AM120" s="78">
        <f t="shared" si="193"/>
        <v>1064.072857</v>
      </c>
      <c r="AN120" s="74" t="s">
        <v>775</v>
      </c>
      <c r="AO120" s="78">
        <f t="shared" si="182"/>
        <v>1064.072857</v>
      </c>
      <c r="AP120" s="74" t="s">
        <v>766</v>
      </c>
      <c r="AQ120" s="78">
        <f t="shared" si="194"/>
        <v>2081.8265</v>
      </c>
      <c r="AR120" s="74" t="s">
        <v>780</v>
      </c>
      <c r="AS120" s="78">
        <f t="shared" si="195"/>
        <v>3449.8275</v>
      </c>
      <c r="AT120" s="74" t="s">
        <v>781</v>
      </c>
      <c r="AU120" s="78">
        <f t="shared" si="196"/>
        <v>1759.413333</v>
      </c>
    </row>
    <row r="121" ht="15.75" customHeight="1">
      <c r="A121" s="76" t="s">
        <v>782</v>
      </c>
      <c r="B121" s="72"/>
      <c r="C121" s="73"/>
      <c r="D121" s="72"/>
      <c r="E121" s="73"/>
      <c r="F121" s="72"/>
      <c r="G121" s="73"/>
      <c r="H121" s="72"/>
      <c r="I121" s="73"/>
      <c r="J121" s="72"/>
      <c r="K121" s="73"/>
      <c r="L121" s="72"/>
      <c r="M121" s="73"/>
      <c r="N121" s="72"/>
      <c r="O121" s="73"/>
      <c r="P121" s="72"/>
      <c r="Q121" s="73"/>
      <c r="R121" s="72"/>
      <c r="S121" s="73"/>
      <c r="T121" s="72"/>
      <c r="U121" s="73"/>
      <c r="V121" s="72"/>
      <c r="W121" s="73"/>
      <c r="X121" s="77" t="s">
        <v>49</v>
      </c>
      <c r="Y121" s="75">
        <f t="shared" si="183"/>
        <v>14.28285714</v>
      </c>
      <c r="Z121" s="77" t="s">
        <v>49</v>
      </c>
      <c r="AA121" s="75">
        <f t="shared" si="180"/>
        <v>14.28285714</v>
      </c>
      <c r="AB121" s="72"/>
      <c r="AC121" s="73"/>
      <c r="AD121" s="72"/>
      <c r="AE121" s="73"/>
      <c r="AF121" s="72"/>
      <c r="AG121" s="73"/>
      <c r="AH121" s="72"/>
      <c r="AI121" s="73"/>
      <c r="AJ121" s="72"/>
      <c r="AK121" s="73"/>
      <c r="AL121" s="72"/>
      <c r="AM121" s="73"/>
      <c r="AN121" s="72"/>
      <c r="AO121" s="73"/>
      <c r="AP121" s="72"/>
      <c r="AQ121" s="73"/>
      <c r="AR121" s="72"/>
      <c r="AS121" s="73"/>
      <c r="AT121" s="72"/>
      <c r="AU121" s="73"/>
    </row>
    <row r="122" ht="15.75" customHeight="1">
      <c r="A122" s="71" t="s">
        <v>786</v>
      </c>
      <c r="B122" s="72"/>
      <c r="C122" s="73"/>
      <c r="D122" s="72"/>
      <c r="E122" s="73"/>
      <c r="F122" s="72"/>
      <c r="G122" s="73"/>
      <c r="H122" s="72"/>
      <c r="I122" s="73"/>
      <c r="J122" s="72"/>
      <c r="K122" s="73"/>
      <c r="L122" s="72"/>
      <c r="M122" s="73"/>
      <c r="N122" s="72"/>
      <c r="O122" s="73"/>
      <c r="P122" s="72"/>
      <c r="Q122" s="73"/>
      <c r="R122" s="72"/>
      <c r="S122" s="73"/>
      <c r="T122" s="72"/>
      <c r="U122" s="73"/>
      <c r="V122" s="72"/>
      <c r="W122" s="73"/>
      <c r="X122" s="74" t="s">
        <v>235</v>
      </c>
      <c r="Y122" s="75">
        <f t="shared" si="183"/>
        <v>249.95</v>
      </c>
      <c r="Z122" s="74" t="s">
        <v>235</v>
      </c>
      <c r="AA122" s="75">
        <f t="shared" si="180"/>
        <v>249.95</v>
      </c>
      <c r="AB122" s="72"/>
      <c r="AC122" s="73"/>
      <c r="AD122" s="72"/>
      <c r="AE122" s="73"/>
      <c r="AF122" s="72"/>
      <c r="AG122" s="73"/>
      <c r="AH122" s="72"/>
      <c r="AI122" s="73"/>
      <c r="AJ122" s="72"/>
      <c r="AK122" s="73"/>
      <c r="AL122" s="72"/>
      <c r="AM122" s="73"/>
      <c r="AN122" s="72"/>
      <c r="AO122" s="73"/>
      <c r="AP122" s="72"/>
      <c r="AQ122" s="73"/>
      <c r="AR122" s="72"/>
      <c r="AS122" s="73"/>
      <c r="AT122" s="72"/>
      <c r="AU122" s="73"/>
    </row>
    <row r="123" ht="15.75" customHeight="1">
      <c r="A123" s="76" t="s">
        <v>789</v>
      </c>
      <c r="B123" s="72"/>
      <c r="C123" s="73"/>
      <c r="D123" s="72"/>
      <c r="E123" s="73"/>
      <c r="F123" s="72"/>
      <c r="G123" s="73"/>
      <c r="H123" s="72"/>
      <c r="I123" s="73"/>
      <c r="J123" s="72"/>
      <c r="K123" s="73"/>
      <c r="L123" s="72"/>
      <c r="M123" s="73"/>
      <c r="N123" s="72"/>
      <c r="O123" s="73"/>
      <c r="P123" s="72"/>
      <c r="Q123" s="73"/>
      <c r="R123" s="72"/>
      <c r="S123" s="73"/>
      <c r="T123" s="72"/>
      <c r="U123" s="73"/>
      <c r="V123" s="72"/>
      <c r="W123" s="73"/>
      <c r="X123" s="77" t="s">
        <v>791</v>
      </c>
      <c r="Y123" s="75">
        <f t="shared" si="183"/>
        <v>860.5421429</v>
      </c>
      <c r="Z123" s="77" t="s">
        <v>791</v>
      </c>
      <c r="AA123" s="75">
        <f t="shared" si="180"/>
        <v>860.5421429</v>
      </c>
      <c r="AB123" s="72"/>
      <c r="AC123" s="73"/>
      <c r="AD123" s="72"/>
      <c r="AE123" s="73"/>
      <c r="AF123" s="72"/>
      <c r="AG123" s="73"/>
      <c r="AH123" s="72"/>
      <c r="AI123" s="73"/>
      <c r="AJ123" s="72"/>
      <c r="AK123" s="73"/>
      <c r="AL123" s="72"/>
      <c r="AM123" s="73"/>
      <c r="AN123" s="72"/>
      <c r="AO123" s="73"/>
      <c r="AP123" s="72"/>
      <c r="AQ123" s="73"/>
      <c r="AR123" s="72"/>
      <c r="AS123" s="73"/>
      <c r="AT123" s="72"/>
      <c r="AU123" s="73"/>
    </row>
    <row r="124" ht="15.75" customHeight="1">
      <c r="A124" s="71" t="s">
        <v>792</v>
      </c>
      <c r="B124" s="74" t="s">
        <v>793</v>
      </c>
      <c r="C124" s="78">
        <f t="shared" ref="C124:C125" si="197">($C$10)*VALUE(SUBSTITUTE(MID(B124,FIND(":",B124)+1,99),",",""))</f>
        <v>20399.17</v>
      </c>
      <c r="D124" s="74" t="s">
        <v>795</v>
      </c>
      <c r="E124" s="78">
        <f t="shared" ref="E124:E125" si="198">($E$10)*VALUE(SUBSTITUTE(MID(D124,FIND(":",D124)+1,99),",",""))</f>
        <v>24496.5</v>
      </c>
      <c r="F124" s="74" t="s">
        <v>796</v>
      </c>
      <c r="G124" s="78">
        <f t="shared" ref="G124:G125" si="199">($G$10)*VALUE(SUBSTITUTE(MID(F124,FIND(":",F124)+1,99),",",""))</f>
        <v>7105.26</v>
      </c>
      <c r="H124" s="74" t="s">
        <v>797</v>
      </c>
      <c r="I124" s="78">
        <f t="shared" ref="I124:I125" si="200">($I$10)*VALUE(SUBSTITUTE(MID(H124,FIND(":",H124)+1,99),",",""))</f>
        <v>7120.25</v>
      </c>
      <c r="J124" s="74" t="s">
        <v>729</v>
      </c>
      <c r="K124" s="78">
        <f t="shared" ref="K124:K125" si="201">($K$10)*VALUE(SUBSTITUTE(MID(J124,FIND(":",J124)+1,99),",",""))</f>
        <v>7998</v>
      </c>
      <c r="L124" s="74" t="s">
        <v>799</v>
      </c>
      <c r="M124" s="78">
        <f t="shared" ref="M124:M125" si="202">($M$10)*VALUE(SUBSTITUTE(MID(L124,FIND(":",L124)+1,99),",",""))</f>
        <v>7982.004</v>
      </c>
      <c r="N124" s="74" t="s">
        <v>729</v>
      </c>
      <c r="O124" s="78">
        <f t="shared" ref="O124:O125" si="203">($O$10)*VALUE(SUBSTITUTE(MID(N124,FIND(":",N124)+1,99),",",""))</f>
        <v>7998</v>
      </c>
      <c r="P124" s="74" t="s">
        <v>802</v>
      </c>
      <c r="Q124" s="78">
        <f t="shared" ref="Q124:Q125" si="204">($Q$10)*VALUE(SUBSTITUTE(MID(P124,FIND(":",P124)+1,99),",",""))</f>
        <v>8738.33625</v>
      </c>
      <c r="R124" s="74" t="s">
        <v>804</v>
      </c>
      <c r="S124" s="78">
        <f t="shared" ref="S124:S125" si="205">($S$10)*VALUE(SUBSTITUTE(MID(R124,FIND(":",R124)+1,99),",",""))</f>
        <v>5424.24</v>
      </c>
      <c r="T124" s="74" t="s">
        <v>805</v>
      </c>
      <c r="U124" s="78">
        <f t="shared" ref="U124:U125" si="206">($U$10)*VALUE(SUBSTITUTE(MID(T124,FIND(":",T124)+1,99),",",""))</f>
        <v>5438.22</v>
      </c>
      <c r="V124" s="74" t="s">
        <v>708</v>
      </c>
      <c r="W124" s="78">
        <f t="shared" ref="W124:W125" si="207">($W$10)*VALUE(SUBSTITUTE(MID(V124,FIND(":",V124)+1,99),",",""))</f>
        <v>7987.98</v>
      </c>
      <c r="X124" s="74" t="s">
        <v>729</v>
      </c>
      <c r="Y124" s="78">
        <f t="shared" si="183"/>
        <v>7141.428571</v>
      </c>
      <c r="Z124" s="74" t="s">
        <v>729</v>
      </c>
      <c r="AA124" s="78">
        <f t="shared" si="180"/>
        <v>7141.428571</v>
      </c>
      <c r="AB124" s="74" t="s">
        <v>806</v>
      </c>
      <c r="AC124" s="78">
        <f t="shared" ref="AC124:AC125" si="208">($AC$10)*VALUE(SUBSTITUTE(MID(AB124,FIND(":",AB124)+1,99),",",""))</f>
        <v>7465.29</v>
      </c>
      <c r="AD124" s="74" t="s">
        <v>807</v>
      </c>
      <c r="AE124" s="78">
        <f t="shared" ref="AE124:AE125" si="209">($AE$10)*VALUE(SUBSTITUTE(MID(AD124,FIND(":",AD124)+1,99),",",""))</f>
        <v>6946.5075</v>
      </c>
      <c r="AF124" s="74" t="s">
        <v>808</v>
      </c>
      <c r="AG124" s="78">
        <f t="shared" ref="AG124:AG125" si="210">($AG$10)*VALUE(SUBSTITUTE(MID(AF124,FIND(":",AF124)+1,99),",",""))</f>
        <v>6988.5015</v>
      </c>
      <c r="AH124" s="74" t="s">
        <v>809</v>
      </c>
      <c r="AI124" s="78">
        <f t="shared" ref="AI124:AI125" si="211">($AI$10)*VALUE(SUBSTITUTE(MID(AH124,FIND(":",AH124)+1,99),",",""))</f>
        <v>9716.945</v>
      </c>
      <c r="AJ124" s="74" t="s">
        <v>793</v>
      </c>
      <c r="AK124" s="78">
        <f t="shared" ref="AK124:AK125" si="212">($AK$10)*VALUE(SUBSTITUTE(MID(AJ124,FIND(":",AJ124)+1,99),",",""))</f>
        <v>9712.78</v>
      </c>
      <c r="AL124" s="74" t="s">
        <v>729</v>
      </c>
      <c r="AM124" s="78">
        <f t="shared" ref="AM124:AM125" si="213">($AM$10)*VALUE(SUBSTITUTE(MID(AL124,FIND(":",AL124)+1,99),",",""))</f>
        <v>7141.428571</v>
      </c>
      <c r="AN124" s="74" t="s">
        <v>810</v>
      </c>
      <c r="AO124" s="78">
        <f t="shared" ref="AO124:AO125" si="214">($AO$10)*VALUE(SUBSTITUTE(MID(AN124,FIND(":",AN124)+1,99),",",""))</f>
        <v>7144.999286</v>
      </c>
      <c r="AP124" s="74" t="s">
        <v>811</v>
      </c>
      <c r="AQ124" s="78">
        <f t="shared" ref="AQ124:AQ125" si="215">($AQ$10)*VALUE(SUBSTITUTE(MID(AP124,FIND(":",AP124)+1,99),",",""))</f>
        <v>14032.8305</v>
      </c>
      <c r="AR124" s="74" t="s">
        <v>812</v>
      </c>
      <c r="AS124" s="78">
        <f t="shared" ref="AS124:AS125" si="216">($AS$10)*VALUE(SUBSTITUTE(MID(AR124,FIND(":",AR124)+1,99),",",""))</f>
        <v>22998.85</v>
      </c>
      <c r="AT124" s="74" t="s">
        <v>813</v>
      </c>
      <c r="AU124" s="78">
        <f t="shared" ref="AU124:AU125" si="217">($AU$10)*VALUE(SUBSTITUTE(MID(AT124,FIND(":",AT124)+1,99),",",""))</f>
        <v>12195.93333</v>
      </c>
    </row>
    <row r="125" ht="15.75" customHeight="1">
      <c r="A125" s="76" t="s">
        <v>814</v>
      </c>
      <c r="B125" s="77" t="s">
        <v>815</v>
      </c>
      <c r="C125" s="78">
        <f t="shared" si="197"/>
        <v>30904.9175</v>
      </c>
      <c r="D125" s="77" t="s">
        <v>816</v>
      </c>
      <c r="E125" s="78">
        <f t="shared" si="198"/>
        <v>37094.7</v>
      </c>
      <c r="F125" s="77" t="s">
        <v>817</v>
      </c>
      <c r="G125" s="78">
        <f t="shared" si="199"/>
        <v>10792.8</v>
      </c>
      <c r="H125" s="77" t="s">
        <v>818</v>
      </c>
      <c r="I125" s="78">
        <f t="shared" si="200"/>
        <v>10807.79</v>
      </c>
      <c r="J125" s="77" t="s">
        <v>819</v>
      </c>
      <c r="K125" s="78">
        <f t="shared" si="201"/>
        <v>12140.964</v>
      </c>
      <c r="L125" s="77" t="s">
        <v>820</v>
      </c>
      <c r="M125" s="78">
        <f t="shared" si="202"/>
        <v>12076.98</v>
      </c>
      <c r="N125" s="77" t="s">
        <v>821</v>
      </c>
      <c r="O125" s="78">
        <f t="shared" si="203"/>
        <v>12108.972</v>
      </c>
      <c r="P125" s="77" t="s">
        <v>822</v>
      </c>
      <c r="Q125" s="78">
        <f t="shared" si="204"/>
        <v>13296.81625</v>
      </c>
      <c r="R125" s="77" t="s">
        <v>65</v>
      </c>
      <c r="S125" s="78">
        <f t="shared" si="205"/>
        <v>8241.21</v>
      </c>
      <c r="T125" s="77" t="s">
        <v>68</v>
      </c>
      <c r="U125" s="78">
        <f t="shared" si="206"/>
        <v>8227.23</v>
      </c>
      <c r="V125" s="77" t="s">
        <v>823</v>
      </c>
      <c r="W125" s="78">
        <f t="shared" si="207"/>
        <v>12109.65</v>
      </c>
      <c r="X125" s="77" t="s">
        <v>821</v>
      </c>
      <c r="Y125" s="78">
        <f t="shared" si="183"/>
        <v>10812.12286</v>
      </c>
      <c r="Z125" s="77" t="s">
        <v>824</v>
      </c>
      <c r="AA125" s="78">
        <f t="shared" si="180"/>
        <v>10804.98143</v>
      </c>
      <c r="AB125" s="77" t="s">
        <v>825</v>
      </c>
      <c r="AC125" s="78">
        <f t="shared" si="208"/>
        <v>11359.53</v>
      </c>
      <c r="AD125" s="77" t="s">
        <v>819</v>
      </c>
      <c r="AE125" s="78">
        <f t="shared" si="209"/>
        <v>10624.482</v>
      </c>
      <c r="AF125" s="77" t="s">
        <v>821</v>
      </c>
      <c r="AG125" s="78">
        <f t="shared" si="210"/>
        <v>10596.486</v>
      </c>
      <c r="AH125" s="77" t="s">
        <v>826</v>
      </c>
      <c r="AI125" s="78">
        <f t="shared" si="211"/>
        <v>14760.76</v>
      </c>
      <c r="AJ125" s="77" t="s">
        <v>827</v>
      </c>
      <c r="AK125" s="78">
        <f t="shared" si="212"/>
        <v>14727.44</v>
      </c>
      <c r="AL125" s="77" t="s">
        <v>828</v>
      </c>
      <c r="AM125" s="78">
        <f t="shared" si="213"/>
        <v>10869.25429</v>
      </c>
      <c r="AN125" s="77" t="s">
        <v>829</v>
      </c>
      <c r="AO125" s="78">
        <f t="shared" si="214"/>
        <v>10801.41071</v>
      </c>
      <c r="AP125" s="77" t="s">
        <v>830</v>
      </c>
      <c r="AQ125" s="78">
        <f t="shared" si="215"/>
        <v>21148.2375</v>
      </c>
      <c r="AR125" s="77" t="s">
        <v>831</v>
      </c>
      <c r="AS125" s="78">
        <f t="shared" si="216"/>
        <v>34498.275</v>
      </c>
      <c r="AT125" s="77" t="s">
        <v>292</v>
      </c>
      <c r="AU125" s="78">
        <f t="shared" si="217"/>
        <v>18293.9</v>
      </c>
    </row>
    <row r="126" ht="15.75" customHeight="1">
      <c r="A126" s="71" t="s">
        <v>832</v>
      </c>
      <c r="B126" s="72"/>
      <c r="C126" s="73"/>
      <c r="D126" s="72"/>
      <c r="E126" s="73"/>
      <c r="F126" s="72"/>
      <c r="G126" s="73"/>
      <c r="H126" s="72"/>
      <c r="I126" s="73"/>
      <c r="J126" s="72"/>
      <c r="K126" s="73"/>
      <c r="L126" s="72"/>
      <c r="M126" s="73"/>
      <c r="N126" s="72"/>
      <c r="O126" s="73"/>
      <c r="P126" s="72"/>
      <c r="Q126" s="73"/>
      <c r="R126" s="72"/>
      <c r="S126" s="73"/>
      <c r="T126" s="72"/>
      <c r="U126" s="73"/>
      <c r="V126" s="72"/>
      <c r="W126" s="73"/>
      <c r="X126" s="74" t="s">
        <v>835</v>
      </c>
      <c r="Y126" s="78">
        <f t="shared" si="183"/>
        <v>1303.310714</v>
      </c>
      <c r="Z126" s="74" t="s">
        <v>837</v>
      </c>
      <c r="AA126" s="78">
        <f t="shared" si="180"/>
        <v>1299.74</v>
      </c>
      <c r="AB126" s="72"/>
      <c r="AC126" s="73"/>
      <c r="AD126" s="72"/>
      <c r="AE126" s="73"/>
      <c r="AF126" s="72"/>
      <c r="AG126" s="73"/>
      <c r="AH126" s="72"/>
      <c r="AI126" s="73"/>
      <c r="AJ126" s="72"/>
      <c r="AK126" s="73"/>
      <c r="AL126" s="72"/>
      <c r="AM126" s="73"/>
      <c r="AN126" s="72"/>
      <c r="AO126" s="73"/>
      <c r="AP126" s="72"/>
      <c r="AQ126" s="73"/>
      <c r="AR126" s="72"/>
      <c r="AS126" s="73"/>
      <c r="AT126" s="72"/>
      <c r="AU126" s="73"/>
    </row>
    <row r="127" ht="15.75" customHeight="1">
      <c r="A127" s="76" t="s">
        <v>838</v>
      </c>
      <c r="B127" s="77" t="s">
        <v>839</v>
      </c>
      <c r="C127" s="78">
        <f t="shared" ref="C127:C128" si="218">($C$10)*VALUE(SUBSTITUTE(MID(B127,FIND(":",B127)+1,99),",",""))</f>
        <v>34062.765</v>
      </c>
      <c r="D127" s="77" t="s">
        <v>607</v>
      </c>
      <c r="E127" s="78">
        <f t="shared" ref="E127:E128" si="219">($E$10)*VALUE(SUBSTITUTE(MID(D127,FIND(":",D127)+1,99),",",""))</f>
        <v>40839.165</v>
      </c>
      <c r="F127" s="77" t="s">
        <v>843</v>
      </c>
      <c r="G127" s="78">
        <f t="shared" ref="G127:G128" si="220">($G$10)*VALUE(SUBSTITUTE(MID(F127,FIND(":",F127)+1,99),",",""))</f>
        <v>11902.06</v>
      </c>
      <c r="H127" s="77" t="s">
        <v>845</v>
      </c>
      <c r="I127" s="78">
        <f t="shared" ref="I127:I128" si="221">($I$10)*VALUE(SUBSTITUTE(MID(H127,FIND(":",H127)+1,99),",",""))</f>
        <v>11857.09</v>
      </c>
      <c r="J127" s="77" t="s">
        <v>847</v>
      </c>
      <c r="K127" s="78">
        <f t="shared" ref="K127:K128" si="222">($K$10)*VALUE(SUBSTITUTE(MID(J127,FIND(":",J127)+1,99),",",""))</f>
        <v>13400.649</v>
      </c>
      <c r="L127" s="77" t="s">
        <v>849</v>
      </c>
      <c r="M127" s="78">
        <f t="shared" ref="M127:M128" si="223">($M$10)*VALUE(SUBSTITUTE(MID(L127,FIND(":",L127)+1,99),",",""))</f>
        <v>13284.678</v>
      </c>
      <c r="N127" s="77" t="s">
        <v>851</v>
      </c>
      <c r="O127" s="78">
        <f t="shared" ref="O127:O128" si="224">($O$10)*VALUE(SUBSTITUTE(MID(N127,FIND(":",N127)+1,99),",",""))</f>
        <v>13316.67</v>
      </c>
      <c r="P127" s="77" t="s">
        <v>852</v>
      </c>
      <c r="Q127" s="78">
        <f t="shared" ref="Q127:Q128" si="225">($Q$10)*VALUE(SUBSTITUTE(MID(P127,FIND(":",P127)+1,99),",",""))</f>
        <v>14590.135</v>
      </c>
      <c r="R127" s="77" t="s">
        <v>854</v>
      </c>
      <c r="S127" s="78">
        <f t="shared" ref="S127:S128" si="226">($S$10)*VALUE(SUBSTITUTE(MID(R127,FIND(":",R127)+1,99),",",""))</f>
        <v>9052.05</v>
      </c>
      <c r="T127" s="77" t="s">
        <v>855</v>
      </c>
      <c r="U127" s="78">
        <f t="shared" ref="U127:U128" si="227">($U$10)*VALUE(SUBSTITUTE(MID(T127,FIND(":",T127)+1,99),",",""))</f>
        <v>9045.06</v>
      </c>
      <c r="V127" s="77" t="s">
        <v>857</v>
      </c>
      <c r="W127" s="78">
        <f t="shared" ref="W127:W128" si="228">($W$10)*VALUE(SUBSTITUTE(MID(V127,FIND(":",V127)+1,99),",",""))</f>
        <v>13222.86</v>
      </c>
      <c r="X127" s="77" t="s">
        <v>859</v>
      </c>
      <c r="Y127" s="78">
        <f t="shared" si="183"/>
        <v>11904.76143</v>
      </c>
      <c r="Z127" s="77" t="s">
        <v>859</v>
      </c>
      <c r="AA127" s="78">
        <f t="shared" si="180"/>
        <v>11904.76143</v>
      </c>
      <c r="AB127" s="77" t="s">
        <v>860</v>
      </c>
      <c r="AC127" s="78">
        <f t="shared" ref="AC127:AC128" si="229">($AC$10)*VALUE(SUBSTITUTE(MID(AB127,FIND(":",AB127)+1,99),",",""))</f>
        <v>12500.67</v>
      </c>
      <c r="AD127" s="77" t="s">
        <v>851</v>
      </c>
      <c r="AE127" s="78">
        <f t="shared" ref="AE127:AE128" si="230">($AE$10)*VALUE(SUBSTITUTE(MID(AD127,FIND(":",AD127)+1,99),",",""))</f>
        <v>11653.335</v>
      </c>
      <c r="AF127" s="77" t="s">
        <v>863</v>
      </c>
      <c r="AG127" s="78">
        <f t="shared" ref="AG127:AG128" si="231">($AG$10)*VALUE(SUBSTITUTE(MID(AF127,FIND(":",AF127)+1,99),",",""))</f>
        <v>11618.34</v>
      </c>
      <c r="AH127" s="77" t="s">
        <v>864</v>
      </c>
      <c r="AI127" s="78">
        <f t="shared" ref="AI127:AI128" si="232">($AI$10)*VALUE(SUBSTITUTE(MID(AH127,FIND(":",AH127)+1,99),",",""))</f>
        <v>16239.335</v>
      </c>
      <c r="AJ127" s="77" t="s">
        <v>866</v>
      </c>
      <c r="AK127" s="78">
        <f t="shared" ref="AK127:AK128" si="233">($AK$10)*VALUE(SUBSTITUTE(MID(AJ127,FIND(":",AJ127)+1,99),",",""))</f>
        <v>16181.025</v>
      </c>
      <c r="AL127" s="77" t="s">
        <v>859</v>
      </c>
      <c r="AM127" s="78">
        <f t="shared" ref="AM127:AM128" si="234">($AM$10)*VALUE(SUBSTITUTE(MID(AL127,FIND(":",AL127)+1,99),",",""))</f>
        <v>11904.76143</v>
      </c>
      <c r="AN127" s="77" t="s">
        <v>869</v>
      </c>
      <c r="AO127" s="78">
        <f t="shared" ref="AO127:AO128" si="235">($AO$10)*VALUE(SUBSTITUTE(MID(AN127,FIND(":",AN127)+1,99),",",""))</f>
        <v>11908.33214</v>
      </c>
      <c r="AP127" s="77" t="s">
        <v>870</v>
      </c>
      <c r="AQ127" s="78">
        <f t="shared" ref="AQ127:AQ128" si="236">($AQ$10)*VALUE(SUBSTITUTE(MID(AP127,FIND(":",AP127)+1,99),",",""))</f>
        <v>23278.06</v>
      </c>
      <c r="AR127" s="77" t="s">
        <v>755</v>
      </c>
      <c r="AS127" s="78">
        <f t="shared" ref="AS127:AS128" si="237">($AS$10)*VALUE(SUBSTITUTE(MID(AR127,FIND(":",AR127)+1,99),",",""))</f>
        <v>39428.0285</v>
      </c>
      <c r="AT127" s="77" t="s">
        <v>873</v>
      </c>
      <c r="AU127" s="78">
        <f t="shared" ref="AU127:AU128" si="238">($AU$10)*VALUE(SUBSTITUTE(MID(AT127,FIND(":",AT127)+1,99),",",""))</f>
        <v>20328.22167</v>
      </c>
    </row>
    <row r="128" ht="15.75" customHeight="1">
      <c r="A128" s="71" t="s">
        <v>875</v>
      </c>
      <c r="B128" s="74" t="s">
        <v>876</v>
      </c>
      <c r="C128" s="78">
        <f t="shared" si="218"/>
        <v>61013.8125</v>
      </c>
      <c r="D128" s="74" t="s">
        <v>877</v>
      </c>
      <c r="E128" s="78">
        <f t="shared" si="219"/>
        <v>73489.5</v>
      </c>
      <c r="F128" s="74" t="s">
        <v>878</v>
      </c>
      <c r="G128" s="78">
        <f t="shared" si="220"/>
        <v>21405.72</v>
      </c>
      <c r="H128" s="74" t="s">
        <v>879</v>
      </c>
      <c r="I128" s="78">
        <f t="shared" si="221"/>
        <v>21315.78</v>
      </c>
      <c r="J128" s="74" t="s">
        <v>880</v>
      </c>
      <c r="K128" s="78">
        <f t="shared" si="222"/>
        <v>23994</v>
      </c>
      <c r="L128" s="74" t="s">
        <v>881</v>
      </c>
      <c r="M128" s="78">
        <f t="shared" si="223"/>
        <v>23846.037</v>
      </c>
      <c r="N128" s="74" t="s">
        <v>882</v>
      </c>
      <c r="O128" s="78">
        <f t="shared" si="224"/>
        <v>23986.002</v>
      </c>
      <c r="P128" s="74" t="s">
        <v>884</v>
      </c>
      <c r="Q128" s="78">
        <f t="shared" si="225"/>
        <v>26361.21</v>
      </c>
      <c r="R128" s="74" t="s">
        <v>811</v>
      </c>
      <c r="S128" s="78">
        <f t="shared" si="226"/>
        <v>16349.61</v>
      </c>
      <c r="T128" s="74" t="s">
        <v>886</v>
      </c>
      <c r="U128" s="78">
        <f t="shared" si="227"/>
        <v>16314.66</v>
      </c>
      <c r="V128" s="74" t="s">
        <v>887</v>
      </c>
      <c r="W128" s="78">
        <f t="shared" si="228"/>
        <v>23959.95</v>
      </c>
      <c r="X128" s="74" t="s">
        <v>888</v>
      </c>
      <c r="Y128" s="78">
        <f t="shared" si="183"/>
        <v>21502.84143</v>
      </c>
      <c r="Z128" s="74" t="s">
        <v>889</v>
      </c>
      <c r="AA128" s="78">
        <f t="shared" si="180"/>
        <v>21388.57857</v>
      </c>
      <c r="AB128" s="74" t="s">
        <v>890</v>
      </c>
      <c r="AC128" s="78">
        <f t="shared" si="229"/>
        <v>22475.67</v>
      </c>
      <c r="AD128" s="74" t="s">
        <v>891</v>
      </c>
      <c r="AE128" s="78">
        <f t="shared" si="230"/>
        <v>21245.4645</v>
      </c>
      <c r="AF128" s="74" t="s">
        <v>889</v>
      </c>
      <c r="AG128" s="78">
        <f t="shared" si="231"/>
        <v>20962.005</v>
      </c>
      <c r="AH128" s="74" t="s">
        <v>892</v>
      </c>
      <c r="AI128" s="78">
        <f t="shared" si="232"/>
        <v>29142.505</v>
      </c>
      <c r="AJ128" s="74" t="s">
        <v>894</v>
      </c>
      <c r="AK128" s="78">
        <f t="shared" si="233"/>
        <v>29100.855</v>
      </c>
      <c r="AL128" s="74" t="s">
        <v>895</v>
      </c>
      <c r="AM128" s="78">
        <f t="shared" si="234"/>
        <v>21734.93786</v>
      </c>
      <c r="AN128" s="74" t="s">
        <v>888</v>
      </c>
      <c r="AO128" s="78">
        <f t="shared" si="235"/>
        <v>21502.84143</v>
      </c>
      <c r="AP128" s="74" t="s">
        <v>897</v>
      </c>
      <c r="AQ128" s="78">
        <f t="shared" si="236"/>
        <v>41708.524</v>
      </c>
      <c r="AR128" s="74" t="s">
        <v>898</v>
      </c>
      <c r="AS128" s="78">
        <f t="shared" si="237"/>
        <v>68996.55</v>
      </c>
      <c r="AT128" s="74" t="s">
        <v>899</v>
      </c>
      <c r="AU128" s="78">
        <f t="shared" si="238"/>
        <v>36587.8</v>
      </c>
    </row>
    <row r="129" ht="15.75" customHeight="1">
      <c r="A129" s="76" t="s">
        <v>900</v>
      </c>
      <c r="B129" s="72"/>
      <c r="C129" s="73"/>
      <c r="D129" s="72"/>
      <c r="E129" s="73"/>
      <c r="F129" s="72"/>
      <c r="G129" s="73"/>
      <c r="H129" s="72"/>
      <c r="I129" s="73"/>
      <c r="J129" s="72"/>
      <c r="K129" s="73"/>
      <c r="L129" s="72"/>
      <c r="M129" s="73"/>
      <c r="N129" s="72"/>
      <c r="O129" s="73"/>
      <c r="P129" s="72"/>
      <c r="Q129" s="73"/>
      <c r="R129" s="72"/>
      <c r="S129" s="73"/>
      <c r="T129" s="72"/>
      <c r="U129" s="73"/>
      <c r="V129" s="72"/>
      <c r="W129" s="73"/>
      <c r="X129" s="77" t="s">
        <v>818</v>
      </c>
      <c r="Y129" s="75">
        <f t="shared" si="183"/>
        <v>2574.485</v>
      </c>
      <c r="Z129" s="77" t="s">
        <v>818</v>
      </c>
      <c r="AA129" s="75">
        <f t="shared" si="180"/>
        <v>2574.485</v>
      </c>
      <c r="AB129" s="72"/>
      <c r="AC129" s="73"/>
      <c r="AD129" s="72"/>
      <c r="AE129" s="73"/>
      <c r="AF129" s="72"/>
      <c r="AG129" s="73"/>
      <c r="AH129" s="72"/>
      <c r="AI129" s="73"/>
      <c r="AJ129" s="72"/>
      <c r="AK129" s="73"/>
      <c r="AL129" s="72"/>
      <c r="AM129" s="73"/>
      <c r="AN129" s="72"/>
      <c r="AO129" s="73"/>
      <c r="AP129" s="72"/>
      <c r="AQ129" s="73"/>
      <c r="AR129" s="72"/>
      <c r="AS129" s="73"/>
      <c r="AT129" s="72"/>
      <c r="AU129" s="73"/>
    </row>
    <row r="130" ht="15.75" customHeight="1">
      <c r="A130" s="71" t="s">
        <v>903</v>
      </c>
      <c r="B130" s="74" t="s">
        <v>632</v>
      </c>
      <c r="C130" s="78">
        <f>($C$10)*VALUE(SUBSTITUTE(MID(B130,FIND(":",B130)+1,99),",",""))</f>
        <v>122543.7275</v>
      </c>
      <c r="D130" s="74" t="s">
        <v>101</v>
      </c>
      <c r="E130" s="78">
        <f>($E$10)*VALUE(SUBSTITUTE(MID(D130,FIND(":",D130)+1,99),",",""))</f>
        <v>146104.125</v>
      </c>
      <c r="F130" s="74" t="s">
        <v>102</v>
      </c>
      <c r="G130" s="78">
        <f>($G$10)*VALUE(SUBSTITUTE(MID(F130,FIND(":",F130)+1,99),",",""))</f>
        <v>42166.87</v>
      </c>
      <c r="H130" s="74" t="s">
        <v>787</v>
      </c>
      <c r="I130" s="78">
        <f>($I$10)*VALUE(SUBSTITUTE(MID(H130,FIND(":",H130)+1,99),",",""))</f>
        <v>42916.37</v>
      </c>
      <c r="J130" s="74" t="s">
        <v>908</v>
      </c>
      <c r="K130" s="78">
        <f>($K$10)*VALUE(SUBSTITUTE(MID(J130,FIND(":",J130)+1,99),",",""))</f>
        <v>46900.272</v>
      </c>
      <c r="L130" s="74" t="s">
        <v>105</v>
      </c>
      <c r="M130" s="78">
        <f>($M$10)*VALUE(SUBSTITUTE(MID(L130,FIND(":",L130)+1,99),",",""))</f>
        <v>47688.075</v>
      </c>
      <c r="N130" s="74" t="s">
        <v>640</v>
      </c>
      <c r="O130" s="78">
        <f>($O$10)*VALUE(SUBSTITUTE(MID(N130,FIND(":",N130)+1,99),",",""))</f>
        <v>47968.005</v>
      </c>
      <c r="P130" s="74" t="s">
        <v>107</v>
      </c>
      <c r="Q130" s="78">
        <f>($Q$10)*VALUE(SUBSTITUTE(MID(P130,FIND(":",P130)+1,99),",",""))</f>
        <v>51811.47375</v>
      </c>
      <c r="R130" s="74" t="s">
        <v>644</v>
      </c>
      <c r="S130" s="78">
        <f>($S$10)*VALUE(SUBSTITUTE(MID(R130,FIND(":",R130)+1,99),",",""))</f>
        <v>32699.22</v>
      </c>
      <c r="T130" s="74" t="s">
        <v>649</v>
      </c>
      <c r="U130" s="78">
        <f>($U$10)*VALUE(SUBSTITUTE(MID(T130,FIND(":",T130)+1,99),",",""))</f>
        <v>32629.32</v>
      </c>
      <c r="V130" s="74" t="s">
        <v>110</v>
      </c>
      <c r="W130" s="78">
        <f>($W$10)*VALUE(SUBSTITUTE(MID(V130,FIND(":",V130)+1,99),",",""))</f>
        <v>47919.9</v>
      </c>
      <c r="X130" s="74" t="s">
        <v>111</v>
      </c>
      <c r="Y130" s="78">
        <f t="shared" si="183"/>
        <v>42545.06071</v>
      </c>
      <c r="Z130" s="74" t="s">
        <v>919</v>
      </c>
      <c r="AA130" s="78">
        <f t="shared" si="180"/>
        <v>42991.4</v>
      </c>
      <c r="AB130" s="74" t="s">
        <v>920</v>
      </c>
      <c r="AC130" s="78">
        <f>($AC$10)*VALUE(SUBSTITUTE(MID(AB130,FIND(":",AB130)+1,99),",",""))</f>
        <v>44009.7</v>
      </c>
      <c r="AD130" s="74" t="s">
        <v>922</v>
      </c>
      <c r="AE130" s="78">
        <f>($AE$10)*VALUE(SUBSTITUTE(MID(AD130,FIND(":",AD130)+1,99),",",""))</f>
        <v>40128.7665</v>
      </c>
      <c r="AF130" s="74" t="s">
        <v>672</v>
      </c>
      <c r="AG130" s="78">
        <f>($AG$10)*VALUE(SUBSTITUTE(MID(AF130,FIND(":",AF130)+1,99),",",""))</f>
        <v>41924.01</v>
      </c>
      <c r="AH130" s="74" t="s">
        <v>674</v>
      </c>
      <c r="AI130" s="78">
        <f>($AI$10)*VALUE(SUBSTITUTE(MID(AH130,FIND(":",AH130)+1,99),",",""))</f>
        <v>58285.01</v>
      </c>
      <c r="AJ130" s="74" t="s">
        <v>676</v>
      </c>
      <c r="AK130" s="78">
        <f>($AK$10)*VALUE(SUBSTITUTE(MID(AJ130,FIND(":",AJ130)+1,99),",",""))</f>
        <v>58201.71</v>
      </c>
      <c r="AL130" s="74" t="s">
        <v>118</v>
      </c>
      <c r="AM130" s="78">
        <f>($AM$10)*VALUE(SUBSTITUTE(MID(AL130,FIND(":",AL130)+1,99),",",""))</f>
        <v>41659.52357</v>
      </c>
      <c r="AN130" s="74" t="s">
        <v>928</v>
      </c>
      <c r="AO130" s="78">
        <f>($AO$10)*VALUE(SUBSTITUTE(MID(AN130,FIND(":",AN130)+1,99),",",""))</f>
        <v>43002.11214</v>
      </c>
      <c r="AP130" s="74" t="s">
        <v>929</v>
      </c>
      <c r="AQ130" s="78">
        <f>($AQ$10)*VALUE(SUBSTITUTE(MID(AP130,FIND(":",AP130)+1,99),",",""))</f>
        <v>83417.048</v>
      </c>
      <c r="AR130" s="74" t="s">
        <v>121</v>
      </c>
      <c r="AS130" s="78">
        <f>($AS$10)*VALUE(SUBSTITUTE(MID(AR130,FIND(":",AR130)+1,99),",",""))</f>
        <v>137993.1</v>
      </c>
      <c r="AT130" s="74" t="s">
        <v>933</v>
      </c>
      <c r="AU130" s="78">
        <f>($AU$10)*VALUE(SUBSTITUTE(MID(AT130,FIND(":",AT130)+1,99),",",""))</f>
        <v>60979.66667</v>
      </c>
    </row>
    <row r="131" ht="15.75" customHeight="1">
      <c r="A131" s="76" t="s">
        <v>935</v>
      </c>
      <c r="B131" s="72"/>
      <c r="C131" s="73"/>
      <c r="D131" s="72"/>
      <c r="E131" s="73"/>
      <c r="F131" s="72"/>
      <c r="G131" s="73"/>
      <c r="H131" s="72"/>
      <c r="I131" s="73"/>
      <c r="J131" s="72"/>
      <c r="K131" s="73"/>
      <c r="L131" s="72"/>
      <c r="M131" s="73"/>
      <c r="N131" s="72"/>
      <c r="O131" s="73"/>
      <c r="P131" s="72"/>
      <c r="Q131" s="73"/>
      <c r="R131" s="72"/>
      <c r="S131" s="73"/>
      <c r="T131" s="72"/>
      <c r="U131" s="73"/>
      <c r="V131" s="72"/>
      <c r="W131" s="73"/>
      <c r="X131" s="77" t="s">
        <v>938</v>
      </c>
      <c r="Y131" s="78">
        <f t="shared" si="183"/>
        <v>5141.828571</v>
      </c>
      <c r="Z131" s="77" t="s">
        <v>940</v>
      </c>
      <c r="AA131" s="78">
        <f t="shared" si="180"/>
        <v>5145.399286</v>
      </c>
      <c r="AB131" s="72"/>
      <c r="AC131" s="73"/>
      <c r="AD131" s="72"/>
      <c r="AE131" s="73"/>
      <c r="AF131" s="72"/>
      <c r="AG131" s="73"/>
      <c r="AH131" s="72"/>
      <c r="AI131" s="73"/>
      <c r="AJ131" s="72"/>
      <c r="AK131" s="73"/>
      <c r="AL131" s="72"/>
      <c r="AM131" s="73"/>
      <c r="AN131" s="72"/>
      <c r="AO131" s="73"/>
      <c r="AP131" s="72"/>
      <c r="AQ131" s="73"/>
      <c r="AR131" s="72"/>
      <c r="AS131" s="73"/>
      <c r="AT131" s="72"/>
      <c r="AU131" s="73"/>
    </row>
    <row r="132" ht="15.75" customHeight="1">
      <c r="A132" s="71" t="s">
        <v>942</v>
      </c>
      <c r="B132" s="72"/>
      <c r="C132" s="73"/>
      <c r="D132" s="72"/>
      <c r="E132" s="73"/>
      <c r="F132" s="72"/>
      <c r="G132" s="73"/>
      <c r="H132" s="72"/>
      <c r="I132" s="73"/>
      <c r="J132" s="72"/>
      <c r="K132" s="73"/>
      <c r="L132" s="72"/>
      <c r="M132" s="73"/>
      <c r="N132" s="72"/>
      <c r="O132" s="73"/>
      <c r="P132" s="72"/>
      <c r="Q132" s="73"/>
      <c r="R132" s="72"/>
      <c r="S132" s="73"/>
      <c r="T132" s="72"/>
      <c r="U132" s="73"/>
      <c r="V132" s="72"/>
      <c r="W132" s="73"/>
      <c r="X132" s="74" t="s">
        <v>944</v>
      </c>
      <c r="Y132" s="78">
        <f t="shared" si="183"/>
        <v>12818.86429</v>
      </c>
      <c r="Z132" s="74" t="s">
        <v>945</v>
      </c>
      <c r="AA132" s="78">
        <f t="shared" si="180"/>
        <v>12847.43</v>
      </c>
      <c r="AB132" s="72"/>
      <c r="AC132" s="73"/>
      <c r="AD132" s="72"/>
      <c r="AE132" s="73"/>
      <c r="AF132" s="72"/>
      <c r="AG132" s="73"/>
      <c r="AH132" s="72"/>
      <c r="AI132" s="73"/>
      <c r="AJ132" s="72"/>
      <c r="AK132" s="73"/>
      <c r="AL132" s="72"/>
      <c r="AM132" s="73"/>
      <c r="AN132" s="72"/>
      <c r="AO132" s="73"/>
      <c r="AP132" s="72"/>
      <c r="AQ132" s="73"/>
      <c r="AR132" s="72"/>
      <c r="AS132" s="73"/>
      <c r="AT132" s="72"/>
      <c r="AU132" s="73"/>
    </row>
    <row r="133" ht="15.75" customHeight="1">
      <c r="A133" s="76" t="s">
        <v>947</v>
      </c>
      <c r="B133" s="77" t="s">
        <v>948</v>
      </c>
      <c r="C133" s="78">
        <f t="shared" ref="C133:C134" si="239">($C$10)*VALUE(SUBSTITUTE(MID(B133,FIND(":",B133)+1,99),",",""))</f>
        <v>305042.82</v>
      </c>
      <c r="D133" s="77" t="s">
        <v>950</v>
      </c>
      <c r="E133" s="78">
        <f t="shared" ref="E133:E134" si="240">($E$10)*VALUE(SUBSTITUTE(MID(D133,FIND(":",D133)+1,99),",",""))</f>
        <v>367447.5</v>
      </c>
      <c r="F133" s="77" t="s">
        <v>952</v>
      </c>
      <c r="G133" s="78">
        <f t="shared" ref="G133:G134" si="241">($G$10)*VALUE(SUBSTITUTE(MID(F133,FIND(":",F133)+1,99),",",""))</f>
        <v>107013.61</v>
      </c>
      <c r="H133" s="77" t="s">
        <v>955</v>
      </c>
      <c r="I133" s="78">
        <f t="shared" ref="I133:I134" si="242">($I$10)*VALUE(SUBSTITUTE(MID(H133,FIND(":",H133)+1,99),",",""))</f>
        <v>105859.38</v>
      </c>
      <c r="J133" s="77" t="s">
        <v>957</v>
      </c>
      <c r="K133" s="78">
        <f t="shared" ref="K133:K134" si="243">($K$10)*VALUE(SUBSTITUTE(MID(J133,FIND(":",J133)+1,99),",",""))</f>
        <v>114639.333</v>
      </c>
      <c r="L133" s="77" t="s">
        <v>959</v>
      </c>
      <c r="M133" s="78">
        <f t="shared" ref="M133:M134" si="244">($M$10)*VALUE(SUBSTITUTE(MID(L133,FIND(":",L133)+1,99),",",""))</f>
        <v>123984.996</v>
      </c>
      <c r="N133" s="77" t="s">
        <v>961</v>
      </c>
      <c r="O133" s="78">
        <f t="shared" ref="O133:O134" si="245">($O$10)*VALUE(SUBSTITUTE(MID(N133,FIND(":",N133)+1,99),",",""))</f>
        <v>118770.3</v>
      </c>
      <c r="P133" s="77" t="s">
        <v>964</v>
      </c>
      <c r="Q133" s="78">
        <f t="shared" ref="Q133:Q134" si="246">($Q$10)*VALUE(SUBSTITUTE(MID(P133,FIND(":",P133)+1,99),",",""))</f>
        <v>125208.25</v>
      </c>
      <c r="R133" s="77" t="s">
        <v>965</v>
      </c>
      <c r="S133" s="78">
        <f t="shared" ref="S133:S134" si="247">($S$10)*VALUE(SUBSTITUTE(MID(R133,FIND(":",R133)+1,99),",",""))</f>
        <v>84460.17</v>
      </c>
      <c r="T133" s="77" t="s">
        <v>966</v>
      </c>
      <c r="U133" s="78">
        <f t="shared" ref="U133:U134" si="248">($U$10)*VALUE(SUBSTITUTE(MID(T133,FIND(":",T133)+1,99),",",""))</f>
        <v>80315.1</v>
      </c>
      <c r="V133" s="77" t="s">
        <v>967</v>
      </c>
      <c r="W133" s="78">
        <f t="shared" ref="W133:W134" si="249">($W$10)*VALUE(SUBSTITUTE(MID(V133,FIND(":",V133)+1,99),",",""))</f>
        <v>115007.76</v>
      </c>
      <c r="X133" s="77" t="s">
        <v>969</v>
      </c>
      <c r="Y133" s="78">
        <f t="shared" si="183"/>
        <v>105243.2329</v>
      </c>
      <c r="Z133" s="77" t="s">
        <v>970</v>
      </c>
      <c r="AA133" s="78">
        <f t="shared" si="180"/>
        <v>108031.9607</v>
      </c>
      <c r="AB133" s="77" t="s">
        <v>972</v>
      </c>
      <c r="AC133" s="78">
        <f t="shared" ref="AC133:AC134" si="250">($AC$10)*VALUE(SUBSTITUTE(MID(AB133,FIND(":",AB133)+1,99),",",""))</f>
        <v>111185.34</v>
      </c>
      <c r="AD133" s="77" t="s">
        <v>465</v>
      </c>
      <c r="AE133" s="78">
        <f t="shared" ref="AE133:AE134" si="251">($AE$10)*VALUE(SUBSTITUTE(MID(AD133,FIND(":",AD133)+1,99),",",""))</f>
        <v>120382.8</v>
      </c>
      <c r="AF133" s="77" t="s">
        <v>974</v>
      </c>
      <c r="AG133" s="78">
        <f t="shared" ref="AG133:AG134" si="252">($AG$10)*VALUE(SUBSTITUTE(MID(AF133,FIND(":",AF133)+1,99),",",""))</f>
        <v>107133.693</v>
      </c>
      <c r="AH133" s="77" t="s">
        <v>977</v>
      </c>
      <c r="AI133" s="78">
        <f t="shared" ref="AI133:AI134" si="253">($AI$10)*VALUE(SUBSTITUTE(MID(AH133,FIND(":",AH133)+1,99),",",""))</f>
        <v>142068.15</v>
      </c>
      <c r="AJ133" s="77" t="s">
        <v>980</v>
      </c>
      <c r="AK133" s="78">
        <f t="shared" ref="AK133:AK134" si="254">($AK$10)*VALUE(SUBSTITUTE(MID(AJ133,FIND(":",AJ133)+1,99),",",""))</f>
        <v>146987.015</v>
      </c>
      <c r="AL133" s="77" t="s">
        <v>983</v>
      </c>
      <c r="AM133" s="78">
        <f t="shared" ref="AM133:AM134" si="255">($AM$10)*VALUE(SUBSTITUTE(MID(AL133,FIND(":",AL133)+1,99),",",""))</f>
        <v>99980</v>
      </c>
      <c r="AN133" s="77" t="s">
        <v>986</v>
      </c>
      <c r="AO133" s="78">
        <f t="shared" ref="AO133:AO134" si="256">($AO$10)*VALUE(SUBSTITUTE(MID(AN133,FIND(":",AN133)+1,99),",",""))</f>
        <v>105550.3143</v>
      </c>
      <c r="AP133" s="77" t="s">
        <v>987</v>
      </c>
      <c r="AQ133" s="78">
        <f t="shared" ref="AQ133:AQ134" si="257">($AQ$10)*VALUE(SUBSTITUTE(MID(AP133,FIND(":",AP133)+1,99),",",""))</f>
        <v>200191.316</v>
      </c>
      <c r="AR133" s="77" t="s">
        <v>148</v>
      </c>
      <c r="AS133" s="78">
        <f t="shared" ref="AS133:AS134" si="258">($AS$10)*VALUE(SUBSTITUTE(MID(AR133,FIND(":",AR133)+1,99),",",""))</f>
        <v>275986.2</v>
      </c>
      <c r="AT133" s="77" t="s">
        <v>482</v>
      </c>
      <c r="AU133" s="78">
        <f t="shared" ref="AU133:AU134" si="259">($AU$10)*VALUE(SUBSTITUTE(MID(AT133,FIND(":",AT133)+1,99),",",""))</f>
        <v>182939</v>
      </c>
    </row>
    <row r="134" ht="15.75" customHeight="1">
      <c r="A134" s="71" t="s">
        <v>993</v>
      </c>
      <c r="B134" s="74" t="s">
        <v>995</v>
      </c>
      <c r="C134" s="78">
        <f t="shared" si="239"/>
        <v>597366.775</v>
      </c>
      <c r="D134" s="74" t="s">
        <v>996</v>
      </c>
      <c r="E134" s="78">
        <f t="shared" si="240"/>
        <v>713303.085</v>
      </c>
      <c r="F134" s="74" t="s">
        <v>997</v>
      </c>
      <c r="G134" s="78">
        <f t="shared" si="241"/>
        <v>198737.42</v>
      </c>
      <c r="H134" s="74" t="s">
        <v>998</v>
      </c>
      <c r="I134" s="78">
        <f t="shared" si="242"/>
        <v>211703.77</v>
      </c>
      <c r="J134" s="74" t="s">
        <v>1000</v>
      </c>
      <c r="K134" s="78">
        <f t="shared" si="243"/>
        <v>257935.5</v>
      </c>
      <c r="L134" s="74" t="s">
        <v>1001</v>
      </c>
      <c r="M134" s="78">
        <f t="shared" si="244"/>
        <v>232473.867</v>
      </c>
      <c r="N134" s="74" t="s">
        <v>1002</v>
      </c>
      <c r="O134" s="78">
        <f t="shared" si="245"/>
        <v>241375.641</v>
      </c>
      <c r="P134" s="74" t="s">
        <v>1003</v>
      </c>
      <c r="Q134" s="78">
        <f t="shared" si="246"/>
        <v>250416.5</v>
      </c>
      <c r="R134" s="74" t="s">
        <v>1005</v>
      </c>
      <c r="S134" s="78">
        <f t="shared" si="247"/>
        <v>168913.35</v>
      </c>
      <c r="T134" s="74" t="s">
        <v>1006</v>
      </c>
      <c r="U134" s="78">
        <f t="shared" si="248"/>
        <v>160630.2</v>
      </c>
      <c r="V134" s="74" t="s">
        <v>1007</v>
      </c>
      <c r="W134" s="78">
        <f t="shared" si="249"/>
        <v>230015.52</v>
      </c>
      <c r="X134" s="74" t="s">
        <v>1008</v>
      </c>
      <c r="Y134" s="78">
        <f t="shared" si="183"/>
        <v>222180.555</v>
      </c>
      <c r="Z134" s="74" t="s">
        <v>1010</v>
      </c>
      <c r="AA134" s="78">
        <f t="shared" si="180"/>
        <v>210657.86</v>
      </c>
      <c r="AB134" s="74" t="s">
        <v>1011</v>
      </c>
      <c r="AC134" s="78">
        <f t="shared" si="250"/>
        <v>234719.73</v>
      </c>
      <c r="AD134" s="74" t="s">
        <v>165</v>
      </c>
      <c r="AE134" s="78">
        <f t="shared" si="251"/>
        <v>180574.2</v>
      </c>
      <c r="AF134" s="74" t="s">
        <v>1012</v>
      </c>
      <c r="AG134" s="78">
        <f t="shared" si="252"/>
        <v>192836.448</v>
      </c>
      <c r="AH134" s="74" t="s">
        <v>1013</v>
      </c>
      <c r="AI134" s="78">
        <f t="shared" si="253"/>
        <v>284136.3</v>
      </c>
      <c r="AJ134" s="74" t="s">
        <v>1015</v>
      </c>
      <c r="AK134" s="78">
        <f t="shared" si="254"/>
        <v>289067.66</v>
      </c>
      <c r="AL134" s="74" t="s">
        <v>1016</v>
      </c>
      <c r="AM134" s="78">
        <f t="shared" si="255"/>
        <v>249950</v>
      </c>
      <c r="AN134" s="74" t="s">
        <v>1017</v>
      </c>
      <c r="AO134" s="78">
        <f t="shared" si="256"/>
        <v>211097.0579</v>
      </c>
      <c r="AP134" s="74" t="s">
        <v>1019</v>
      </c>
      <c r="AQ134" s="78">
        <f t="shared" si="257"/>
        <v>428982.2485</v>
      </c>
      <c r="AR134" s="74" t="s">
        <v>148</v>
      </c>
      <c r="AS134" s="78">
        <f t="shared" si="258"/>
        <v>275986.2</v>
      </c>
      <c r="AT134" s="74" t="s">
        <v>482</v>
      </c>
      <c r="AU134" s="78">
        <f t="shared" si="259"/>
        <v>182939</v>
      </c>
    </row>
    <row r="135" ht="15.75" customHeight="1">
      <c r="A135" s="76" t="s">
        <v>1021</v>
      </c>
      <c r="B135" s="72"/>
      <c r="C135" s="73"/>
      <c r="D135" s="72"/>
      <c r="E135" s="73"/>
      <c r="F135" s="72"/>
      <c r="G135" s="73"/>
      <c r="H135" s="72"/>
      <c r="I135" s="73"/>
      <c r="J135" s="72"/>
      <c r="K135" s="73"/>
      <c r="L135" s="72"/>
      <c r="M135" s="73"/>
      <c r="N135" s="72"/>
      <c r="O135" s="73"/>
      <c r="P135" s="72"/>
      <c r="Q135" s="73"/>
      <c r="R135" s="72"/>
      <c r="S135" s="73"/>
      <c r="T135" s="72"/>
      <c r="U135" s="73"/>
      <c r="V135" s="72"/>
      <c r="W135" s="73"/>
      <c r="X135" s="77" t="s">
        <v>1023</v>
      </c>
      <c r="Y135" s="78">
        <f t="shared" si="183"/>
        <v>25637.72857</v>
      </c>
      <c r="Z135" s="77" t="s">
        <v>1024</v>
      </c>
      <c r="AA135" s="78">
        <f t="shared" si="180"/>
        <v>25537.74857</v>
      </c>
      <c r="AB135" s="72"/>
      <c r="AC135" s="73"/>
      <c r="AD135" s="72"/>
      <c r="AE135" s="73"/>
      <c r="AF135" s="72"/>
      <c r="AG135" s="73"/>
      <c r="AH135" s="72"/>
      <c r="AI135" s="73"/>
      <c r="AJ135" s="72"/>
      <c r="AK135" s="73"/>
      <c r="AL135" s="72"/>
      <c r="AM135" s="73"/>
      <c r="AN135" s="72"/>
      <c r="AO135" s="73"/>
      <c r="AP135" s="72"/>
      <c r="AQ135" s="73"/>
      <c r="AR135" s="72"/>
      <c r="AS135" s="73"/>
      <c r="AT135" s="72"/>
      <c r="AU135" s="73"/>
    </row>
    <row r="136" ht="15.75" customHeight="1">
      <c r="A136" s="71" t="s">
        <v>1025</v>
      </c>
      <c r="B136" s="74" t="s">
        <v>1026</v>
      </c>
      <c r="C136" s="78">
        <f t="shared" ref="C136:C138" si="260">($C$10)*VALUE(SUBSTITUTE(MID(B136,FIND(":",B136)+1,99),",",""))</f>
        <v>2867360.52</v>
      </c>
      <c r="D136" s="74" t="s">
        <v>208</v>
      </c>
      <c r="E136" s="78">
        <f t="shared" ref="E136:E138" si="261">($E$10)*VALUE(SUBSTITUTE(MID(D136,FIND(":",D136)+1,99),",",""))</f>
        <v>3031441.875</v>
      </c>
      <c r="F136" s="74" t="s">
        <v>404</v>
      </c>
      <c r="G136" s="78">
        <f t="shared" ref="G136:G138" si="262">($G$10)*VALUE(SUBSTITUTE(MID(F136,FIND(":",F136)+1,99),",",""))</f>
        <v>1391072</v>
      </c>
      <c r="H136" s="74" t="s">
        <v>1030</v>
      </c>
      <c r="I136" s="78">
        <f t="shared" ref="I136:I138" si="263">($I$10)*VALUE(SUBSTITUTE(MID(H136,FIND(":",H136)+1,99),",",""))</f>
        <v>1058503.86</v>
      </c>
      <c r="J136" s="74" t="s">
        <v>211</v>
      </c>
      <c r="K136" s="78">
        <f t="shared" ref="K136:K138" si="264">($K$10)*VALUE(SUBSTITUTE(MID(J136,FIND(":",J136)+1,99),",",""))</f>
        <v>1031742</v>
      </c>
      <c r="L136" s="74" t="s">
        <v>212</v>
      </c>
      <c r="M136" s="78">
        <f t="shared" ref="M136:M138" si="265">($M$10)*VALUE(SUBSTITUTE(MID(L136,FIND(":",L136)+1,99),",",""))</f>
        <v>929887.47</v>
      </c>
      <c r="N136" s="74" t="s">
        <v>1033</v>
      </c>
      <c r="O136" s="78">
        <f t="shared" ref="O136:O138" si="266">($O$10)*VALUE(SUBSTITUTE(MID(N136,FIND(":",N136)+1,99),",",""))</f>
        <v>1247088.15</v>
      </c>
      <c r="P136" s="74" t="s">
        <v>1034</v>
      </c>
      <c r="Q136" s="78">
        <f t="shared" ref="Q136:Q138" si="267">($Q$10)*VALUE(SUBSTITUTE(MID(P136,FIND(":",P136)+1,99),",",""))</f>
        <v>1502499</v>
      </c>
      <c r="R136" s="74" t="s">
        <v>410</v>
      </c>
      <c r="S136" s="78">
        <f t="shared" ref="S136:S138" si="268">($S$10)*VALUE(SUBSTITUTE(MID(R136,FIND(":",R136)+1,99),",",""))</f>
        <v>1013480.1</v>
      </c>
      <c r="T136" s="74" t="s">
        <v>1036</v>
      </c>
      <c r="U136" s="78">
        <f t="shared" ref="U136:U138" si="269">($U$10)*VALUE(SUBSTITUTE(MID(T136,FIND(":",T136)+1,99),",",""))</f>
        <v>696036.24</v>
      </c>
      <c r="V136" s="74" t="s">
        <v>219</v>
      </c>
      <c r="W136" s="78">
        <f t="shared" ref="W136:W138" si="270">($W$10)*VALUE(SUBSTITUTE(MID(V136,FIND(":",V136)+1,99),",",""))</f>
        <v>1150077.6</v>
      </c>
      <c r="X136" s="74" t="s">
        <v>232</v>
      </c>
      <c r="Y136" s="78">
        <f t="shared" si="183"/>
        <v>999800</v>
      </c>
      <c r="Z136" s="74" t="s">
        <v>1040</v>
      </c>
      <c r="AA136" s="78">
        <f t="shared" si="180"/>
        <v>1053289.3</v>
      </c>
      <c r="AB136" s="74" t="s">
        <v>1042</v>
      </c>
      <c r="AC136" s="78">
        <f t="shared" ref="AC136:AC138" si="271">($AC$10)*VALUE(SUBSTITUTE(MID(AB136,FIND(":",AB136)+1,99),",",""))</f>
        <v>1056232.8</v>
      </c>
      <c r="AD136" s="72"/>
      <c r="AE136" s="73"/>
      <c r="AF136" s="74" t="s">
        <v>228</v>
      </c>
      <c r="AG136" s="78">
        <f t="shared" ref="AG136:AG138" si="272">($AG$10)*VALUE(SUBSTITUTE(MID(AF136,FIND(":",AF136)+1,99),",",""))</f>
        <v>964182.24</v>
      </c>
      <c r="AH136" s="74" t="s">
        <v>229</v>
      </c>
      <c r="AI136" s="78">
        <f t="shared" ref="AI136:AI138" si="273">($AI$10)*VALUE(SUBSTITUTE(MID(AH136,FIND(":",AH136)+1,99),",",""))</f>
        <v>1136545.2</v>
      </c>
      <c r="AJ136" s="74" t="s">
        <v>1048</v>
      </c>
      <c r="AK136" s="78">
        <f t="shared" ref="AK136:AK138" si="274">($AK$10)*VALUE(SUBSTITUTE(MID(AJ136,FIND(":",AJ136)+1,99),",",""))</f>
        <v>1445338.3</v>
      </c>
      <c r="AL136" s="72"/>
      <c r="AM136" s="73"/>
      <c r="AN136" s="74" t="s">
        <v>1052</v>
      </c>
      <c r="AO136" s="78">
        <f t="shared" ref="AO136:AO138" si="275">($AO$10)*VALUE(SUBSTITUTE(MID(AN136,FIND(":",AN136)+1,99),",",""))</f>
        <v>1161017.75</v>
      </c>
      <c r="AP136" s="74" t="s">
        <v>538</v>
      </c>
      <c r="AQ136" s="78">
        <f t="shared" ref="AQ136:AQ138" si="276">($AQ$10)*VALUE(SUBSTITUTE(MID(AP136,FIND(":",AP136)+1,99),",",""))</f>
        <v>1501434.87</v>
      </c>
      <c r="AR136" s="72"/>
      <c r="AS136" s="73"/>
      <c r="AT136" s="72"/>
      <c r="AU136" s="73"/>
    </row>
    <row r="137" ht="15.75" customHeight="1">
      <c r="A137" s="76" t="s">
        <v>1058</v>
      </c>
      <c r="B137" s="77" t="s">
        <v>49</v>
      </c>
      <c r="C137" s="78">
        <f t="shared" si="260"/>
        <v>34.99</v>
      </c>
      <c r="D137" s="77" t="s">
        <v>48</v>
      </c>
      <c r="E137" s="78">
        <f t="shared" si="261"/>
        <v>34.995</v>
      </c>
      <c r="F137" s="77" t="s">
        <v>48</v>
      </c>
      <c r="G137" s="78">
        <f t="shared" si="262"/>
        <v>14.99</v>
      </c>
      <c r="H137" s="77" t="s">
        <v>48</v>
      </c>
      <c r="I137" s="78">
        <f t="shared" si="263"/>
        <v>14.99</v>
      </c>
      <c r="J137" s="77" t="s">
        <v>49</v>
      </c>
      <c r="K137" s="78">
        <f t="shared" si="264"/>
        <v>15.996</v>
      </c>
      <c r="L137" s="77" t="s">
        <v>49</v>
      </c>
      <c r="M137" s="78">
        <f t="shared" si="265"/>
        <v>15.996</v>
      </c>
      <c r="N137" s="77" t="s">
        <v>49</v>
      </c>
      <c r="O137" s="78">
        <f t="shared" si="266"/>
        <v>15.996</v>
      </c>
      <c r="P137" s="77" t="s">
        <v>49</v>
      </c>
      <c r="Q137" s="78">
        <f t="shared" si="267"/>
        <v>14.995</v>
      </c>
      <c r="R137" s="77" t="s">
        <v>144</v>
      </c>
      <c r="S137" s="78">
        <f t="shared" si="268"/>
        <v>13.98</v>
      </c>
      <c r="T137" s="77" t="s">
        <v>144</v>
      </c>
      <c r="U137" s="78">
        <f t="shared" si="269"/>
        <v>13.98</v>
      </c>
      <c r="V137" s="77" t="s">
        <v>49</v>
      </c>
      <c r="W137" s="78">
        <f t="shared" si="270"/>
        <v>15.96</v>
      </c>
      <c r="X137" s="77" t="s">
        <v>49</v>
      </c>
      <c r="Y137" s="78">
        <f t="shared" si="183"/>
        <v>14.28285714</v>
      </c>
      <c r="Z137" s="77" t="s">
        <v>49</v>
      </c>
      <c r="AA137" s="78">
        <f t="shared" si="180"/>
        <v>14.28285714</v>
      </c>
      <c r="AB137" s="77" t="s">
        <v>49</v>
      </c>
      <c r="AC137" s="78">
        <f t="shared" si="271"/>
        <v>15.96</v>
      </c>
      <c r="AD137" s="77" t="s">
        <v>49</v>
      </c>
      <c r="AE137" s="78">
        <f t="shared" ref="AE137:AE138" si="277">($AE$10)*VALUE(SUBSTITUTE(MID(AD137,FIND(":",AD137)+1,99),",",""))</f>
        <v>13.998</v>
      </c>
      <c r="AF137" s="77" t="s">
        <v>49</v>
      </c>
      <c r="AG137" s="78">
        <f t="shared" si="272"/>
        <v>13.998</v>
      </c>
      <c r="AH137" s="77" t="s">
        <v>49</v>
      </c>
      <c r="AI137" s="78">
        <f t="shared" si="273"/>
        <v>16.66</v>
      </c>
      <c r="AJ137" s="77" t="s">
        <v>49</v>
      </c>
      <c r="AK137" s="78">
        <f t="shared" si="274"/>
        <v>16.66</v>
      </c>
      <c r="AL137" s="77" t="s">
        <v>49</v>
      </c>
      <c r="AM137" s="78">
        <f t="shared" ref="AM137:AM138" si="278">($AM$10)*VALUE(SUBSTITUTE(MID(AL137,FIND(":",AL137)+1,99),",",""))</f>
        <v>14.28285714</v>
      </c>
      <c r="AN137" s="77" t="s">
        <v>49</v>
      </c>
      <c r="AO137" s="78">
        <f t="shared" si="275"/>
        <v>14.28285714</v>
      </c>
      <c r="AP137" s="77" t="s">
        <v>49</v>
      </c>
      <c r="AQ137" s="78">
        <f t="shared" si="276"/>
        <v>23.998</v>
      </c>
      <c r="AR137" s="77" t="s">
        <v>49</v>
      </c>
      <c r="AS137" s="78">
        <f t="shared" ref="AS137:AS138" si="279">($AS$10)*VALUE(SUBSTITUTE(MID(AR137,FIND(":",AR137)+1,99),",",""))</f>
        <v>39.998</v>
      </c>
      <c r="AT137" s="77" t="s">
        <v>48</v>
      </c>
      <c r="AU137" s="78">
        <f t="shared" ref="AU137:AU138" si="280">($AU$10)*VALUE(SUBSTITUTE(MID(AT137,FIND(":",AT137)+1,99),",",""))</f>
        <v>4.998333333</v>
      </c>
    </row>
    <row r="138" ht="18.0" customHeight="1">
      <c r="A138" s="71" t="s">
        <v>1061</v>
      </c>
      <c r="B138" s="74" t="s">
        <v>766</v>
      </c>
      <c r="C138" s="78">
        <f t="shared" si="260"/>
        <v>3035.3825</v>
      </c>
      <c r="D138" s="74" t="s">
        <v>767</v>
      </c>
      <c r="E138" s="78">
        <f t="shared" si="261"/>
        <v>3674.475</v>
      </c>
      <c r="F138" s="74" t="s">
        <v>769</v>
      </c>
      <c r="G138" s="78">
        <f t="shared" si="262"/>
        <v>1064.29</v>
      </c>
      <c r="H138" s="74" t="s">
        <v>769</v>
      </c>
      <c r="I138" s="78">
        <f t="shared" si="263"/>
        <v>1064.29</v>
      </c>
      <c r="J138" s="74" t="s">
        <v>771</v>
      </c>
      <c r="K138" s="78">
        <f t="shared" si="264"/>
        <v>1187.703</v>
      </c>
      <c r="L138" s="74" t="s">
        <v>771</v>
      </c>
      <c r="M138" s="78">
        <f t="shared" si="265"/>
        <v>1187.703</v>
      </c>
      <c r="N138" s="74" t="s">
        <v>773</v>
      </c>
      <c r="O138" s="78">
        <f t="shared" si="266"/>
        <v>1167.708</v>
      </c>
      <c r="P138" s="74" t="s">
        <v>766</v>
      </c>
      <c r="Q138" s="78">
        <f t="shared" si="267"/>
        <v>1300.81625</v>
      </c>
      <c r="R138" s="74" t="s">
        <v>774</v>
      </c>
      <c r="S138" s="78">
        <f t="shared" si="268"/>
        <v>810.84</v>
      </c>
      <c r="T138" s="74" t="s">
        <v>774</v>
      </c>
      <c r="U138" s="78">
        <f t="shared" si="269"/>
        <v>810.84</v>
      </c>
      <c r="V138" s="74" t="s">
        <v>775</v>
      </c>
      <c r="W138" s="78">
        <f t="shared" si="270"/>
        <v>1189.02</v>
      </c>
      <c r="X138" s="74" t="s">
        <v>771</v>
      </c>
      <c r="Y138" s="78">
        <f t="shared" si="183"/>
        <v>1060.502143</v>
      </c>
      <c r="Z138" s="74" t="s">
        <v>771</v>
      </c>
      <c r="AA138" s="78">
        <f t="shared" si="180"/>
        <v>1060.502143</v>
      </c>
      <c r="AB138" s="74" t="s">
        <v>776</v>
      </c>
      <c r="AC138" s="78">
        <f t="shared" si="271"/>
        <v>1113.21</v>
      </c>
      <c r="AD138" s="74" t="s">
        <v>771</v>
      </c>
      <c r="AE138" s="78">
        <f t="shared" si="277"/>
        <v>1039.3515</v>
      </c>
      <c r="AF138" s="74" t="s">
        <v>771</v>
      </c>
      <c r="AG138" s="78">
        <f t="shared" si="272"/>
        <v>1039.3515</v>
      </c>
      <c r="AH138" s="74" t="s">
        <v>766</v>
      </c>
      <c r="AI138" s="78">
        <f t="shared" si="273"/>
        <v>1445.255</v>
      </c>
      <c r="AJ138" s="74" t="s">
        <v>766</v>
      </c>
      <c r="AK138" s="78">
        <f t="shared" si="274"/>
        <v>1445.255</v>
      </c>
      <c r="AL138" s="74" t="s">
        <v>775</v>
      </c>
      <c r="AM138" s="78">
        <f t="shared" si="278"/>
        <v>1064.072857</v>
      </c>
      <c r="AN138" s="74" t="s">
        <v>775</v>
      </c>
      <c r="AO138" s="78">
        <f t="shared" si="275"/>
        <v>1064.072857</v>
      </c>
      <c r="AP138" s="74" t="s">
        <v>766</v>
      </c>
      <c r="AQ138" s="78">
        <f t="shared" si="276"/>
        <v>2081.8265</v>
      </c>
      <c r="AR138" s="74" t="s">
        <v>780</v>
      </c>
      <c r="AS138" s="78">
        <f t="shared" si="279"/>
        <v>3449.8275</v>
      </c>
      <c r="AT138" s="74" t="s">
        <v>781</v>
      </c>
      <c r="AU138" s="78">
        <f t="shared" si="280"/>
        <v>1759.413333</v>
      </c>
    </row>
    <row r="139" ht="15.75" customHeight="1">
      <c r="A139" s="76" t="s">
        <v>1063</v>
      </c>
      <c r="B139" s="72"/>
      <c r="C139" s="73"/>
      <c r="D139" s="72"/>
      <c r="E139" s="73"/>
      <c r="F139" s="72"/>
      <c r="G139" s="73"/>
      <c r="H139" s="72"/>
      <c r="I139" s="73"/>
      <c r="J139" s="72"/>
      <c r="K139" s="73"/>
      <c r="L139" s="72"/>
      <c r="M139" s="73"/>
      <c r="N139" s="72"/>
      <c r="O139" s="73"/>
      <c r="P139" s="72"/>
      <c r="Q139" s="73"/>
      <c r="R139" s="72"/>
      <c r="S139" s="73"/>
      <c r="T139" s="72"/>
      <c r="U139" s="73"/>
      <c r="V139" s="72"/>
      <c r="W139" s="73"/>
      <c r="X139" s="77" t="s">
        <v>49</v>
      </c>
      <c r="Y139" s="75">
        <f t="shared" si="183"/>
        <v>14.28285714</v>
      </c>
      <c r="Z139" s="77" t="s">
        <v>49</v>
      </c>
      <c r="AA139" s="75">
        <f t="shared" si="180"/>
        <v>14.28285714</v>
      </c>
      <c r="AB139" s="72"/>
      <c r="AC139" s="73"/>
      <c r="AD139" s="72"/>
      <c r="AE139" s="73"/>
      <c r="AF139" s="72"/>
      <c r="AG139" s="73"/>
      <c r="AH139" s="72"/>
      <c r="AI139" s="73"/>
      <c r="AJ139" s="72"/>
      <c r="AK139" s="73"/>
      <c r="AL139" s="72"/>
      <c r="AM139" s="73"/>
      <c r="AN139" s="72"/>
      <c r="AO139" s="73"/>
      <c r="AP139" s="72"/>
      <c r="AQ139" s="73"/>
      <c r="AR139" s="72"/>
      <c r="AS139" s="73"/>
      <c r="AT139" s="72"/>
      <c r="AU139" s="73"/>
    </row>
    <row r="140" ht="15.75" customHeight="1">
      <c r="A140" s="71" t="s">
        <v>1064</v>
      </c>
      <c r="B140" s="72"/>
      <c r="C140" s="73"/>
      <c r="D140" s="72"/>
      <c r="E140" s="73"/>
      <c r="F140" s="72"/>
      <c r="G140" s="73"/>
      <c r="H140" s="72"/>
      <c r="I140" s="73"/>
      <c r="J140" s="72"/>
      <c r="K140" s="73"/>
      <c r="L140" s="72"/>
      <c r="M140" s="73"/>
      <c r="N140" s="72"/>
      <c r="O140" s="73"/>
      <c r="P140" s="72"/>
      <c r="Q140" s="73"/>
      <c r="R140" s="72"/>
      <c r="S140" s="73"/>
      <c r="T140" s="72"/>
      <c r="U140" s="73"/>
      <c r="V140" s="72"/>
      <c r="W140" s="73"/>
      <c r="X140" s="74" t="s">
        <v>235</v>
      </c>
      <c r="Y140" s="75">
        <f t="shared" si="183"/>
        <v>249.95</v>
      </c>
      <c r="Z140" s="74" t="s">
        <v>235</v>
      </c>
      <c r="AA140" s="75">
        <f t="shared" si="180"/>
        <v>249.95</v>
      </c>
      <c r="AB140" s="72"/>
      <c r="AC140" s="73"/>
      <c r="AD140" s="72"/>
      <c r="AE140" s="73"/>
      <c r="AF140" s="72"/>
      <c r="AG140" s="73"/>
      <c r="AH140" s="72"/>
      <c r="AI140" s="73"/>
      <c r="AJ140" s="72"/>
      <c r="AK140" s="73"/>
      <c r="AL140" s="72"/>
      <c r="AM140" s="73"/>
      <c r="AN140" s="72"/>
      <c r="AO140" s="73"/>
      <c r="AP140" s="72"/>
      <c r="AQ140" s="73"/>
      <c r="AR140" s="72"/>
      <c r="AS140" s="73"/>
      <c r="AT140" s="72"/>
      <c r="AU140" s="73"/>
    </row>
    <row r="141" ht="15.75" customHeight="1">
      <c r="A141" s="76" t="s">
        <v>1065</v>
      </c>
      <c r="B141" s="72"/>
      <c r="C141" s="73"/>
      <c r="D141" s="72"/>
      <c r="E141" s="73"/>
      <c r="F141" s="72"/>
      <c r="G141" s="73"/>
      <c r="H141" s="72"/>
      <c r="I141" s="73"/>
      <c r="J141" s="72"/>
      <c r="K141" s="73"/>
      <c r="L141" s="72"/>
      <c r="M141" s="73"/>
      <c r="N141" s="72"/>
      <c r="O141" s="73"/>
      <c r="P141" s="72"/>
      <c r="Q141" s="73"/>
      <c r="R141" s="72"/>
      <c r="S141" s="73"/>
      <c r="T141" s="72"/>
      <c r="U141" s="73"/>
      <c r="V141" s="72"/>
      <c r="W141" s="73"/>
      <c r="X141" s="77" t="s">
        <v>791</v>
      </c>
      <c r="Y141" s="75">
        <f t="shared" si="183"/>
        <v>860.5421429</v>
      </c>
      <c r="Z141" s="77" t="s">
        <v>791</v>
      </c>
      <c r="AA141" s="75">
        <f t="shared" si="180"/>
        <v>860.5421429</v>
      </c>
      <c r="AB141" s="72"/>
      <c r="AC141" s="73"/>
      <c r="AD141" s="72"/>
      <c r="AE141" s="73"/>
      <c r="AF141" s="72"/>
      <c r="AG141" s="73"/>
      <c r="AH141" s="72"/>
      <c r="AI141" s="73"/>
      <c r="AJ141" s="72"/>
      <c r="AK141" s="73"/>
      <c r="AL141" s="72"/>
      <c r="AM141" s="73"/>
      <c r="AN141" s="72"/>
      <c r="AO141" s="73"/>
      <c r="AP141" s="72"/>
      <c r="AQ141" s="73"/>
      <c r="AR141" s="72"/>
      <c r="AS141" s="73"/>
      <c r="AT141" s="72"/>
      <c r="AU141" s="73"/>
    </row>
    <row r="142" ht="15.75" customHeight="1">
      <c r="A142" s="71" t="s">
        <v>1066</v>
      </c>
      <c r="B142" s="74" t="s">
        <v>793</v>
      </c>
      <c r="C142" s="78">
        <f t="shared" ref="C142:C143" si="281">($C$10)*VALUE(SUBSTITUTE(MID(B142,FIND(":",B142)+1,99),",",""))</f>
        <v>20399.17</v>
      </c>
      <c r="D142" s="74" t="s">
        <v>795</v>
      </c>
      <c r="E142" s="78">
        <f t="shared" ref="E142:E143" si="282">($E$10)*VALUE(SUBSTITUTE(MID(D142,FIND(":",D142)+1,99),",",""))</f>
        <v>24496.5</v>
      </c>
      <c r="F142" s="74" t="s">
        <v>796</v>
      </c>
      <c r="G142" s="78">
        <f t="shared" ref="G142:G143" si="283">($G$10)*VALUE(SUBSTITUTE(MID(F142,FIND(":",F142)+1,99),",",""))</f>
        <v>7105.26</v>
      </c>
      <c r="H142" s="74" t="s">
        <v>797</v>
      </c>
      <c r="I142" s="78">
        <f t="shared" ref="I142:I143" si="284">($I$10)*VALUE(SUBSTITUTE(MID(H142,FIND(":",H142)+1,99),",",""))</f>
        <v>7120.25</v>
      </c>
      <c r="J142" s="74" t="s">
        <v>729</v>
      </c>
      <c r="K142" s="78">
        <f t="shared" ref="K142:K143" si="285">($K$10)*VALUE(SUBSTITUTE(MID(J142,FIND(":",J142)+1,99),",",""))</f>
        <v>7998</v>
      </c>
      <c r="L142" s="74" t="s">
        <v>799</v>
      </c>
      <c r="M142" s="78">
        <f t="shared" ref="M142:M143" si="286">($M$10)*VALUE(SUBSTITUTE(MID(L142,FIND(":",L142)+1,99),",",""))</f>
        <v>7982.004</v>
      </c>
      <c r="N142" s="74" t="s">
        <v>729</v>
      </c>
      <c r="O142" s="78">
        <f t="shared" ref="O142:O143" si="287">($O$10)*VALUE(SUBSTITUTE(MID(N142,FIND(":",N142)+1,99),",",""))</f>
        <v>7998</v>
      </c>
      <c r="P142" s="74" t="s">
        <v>802</v>
      </c>
      <c r="Q142" s="78">
        <f t="shared" ref="Q142:Q143" si="288">($Q$10)*VALUE(SUBSTITUTE(MID(P142,FIND(":",P142)+1,99),",",""))</f>
        <v>8738.33625</v>
      </c>
      <c r="R142" s="74" t="s">
        <v>804</v>
      </c>
      <c r="S142" s="78">
        <f t="shared" ref="S142:S143" si="289">($S$10)*VALUE(SUBSTITUTE(MID(R142,FIND(":",R142)+1,99),",",""))</f>
        <v>5424.24</v>
      </c>
      <c r="T142" s="74" t="s">
        <v>805</v>
      </c>
      <c r="U142" s="78">
        <f t="shared" ref="U142:U143" si="290">($U$10)*VALUE(SUBSTITUTE(MID(T142,FIND(":",T142)+1,99),",",""))</f>
        <v>5438.22</v>
      </c>
      <c r="V142" s="74" t="s">
        <v>708</v>
      </c>
      <c r="W142" s="78">
        <f t="shared" ref="W142:W143" si="291">($W$10)*VALUE(SUBSTITUTE(MID(V142,FIND(":",V142)+1,99),",",""))</f>
        <v>7987.98</v>
      </c>
      <c r="X142" s="74" t="s">
        <v>729</v>
      </c>
      <c r="Y142" s="78">
        <f t="shared" si="183"/>
        <v>7141.428571</v>
      </c>
      <c r="Z142" s="74" t="s">
        <v>729</v>
      </c>
      <c r="AA142" s="78">
        <f t="shared" si="180"/>
        <v>7141.428571</v>
      </c>
      <c r="AB142" s="74" t="s">
        <v>806</v>
      </c>
      <c r="AC142" s="78">
        <f t="shared" ref="AC142:AC143" si="292">($AC$10)*VALUE(SUBSTITUTE(MID(AB142,FIND(":",AB142)+1,99),",",""))</f>
        <v>7465.29</v>
      </c>
      <c r="AD142" s="74" t="s">
        <v>807</v>
      </c>
      <c r="AE142" s="78">
        <f t="shared" ref="AE142:AE143" si="293">($AE$10)*VALUE(SUBSTITUTE(MID(AD142,FIND(":",AD142)+1,99),",",""))</f>
        <v>6946.5075</v>
      </c>
      <c r="AF142" s="74" t="s">
        <v>808</v>
      </c>
      <c r="AG142" s="78">
        <f t="shared" ref="AG142:AG143" si="294">($AG$10)*VALUE(SUBSTITUTE(MID(AF142,FIND(":",AF142)+1,99),",",""))</f>
        <v>6988.5015</v>
      </c>
      <c r="AH142" s="74" t="s">
        <v>809</v>
      </c>
      <c r="AI142" s="78">
        <f t="shared" ref="AI142:AI143" si="295">($AI$10)*VALUE(SUBSTITUTE(MID(AH142,FIND(":",AH142)+1,99),",",""))</f>
        <v>9716.945</v>
      </c>
      <c r="AJ142" s="74" t="s">
        <v>793</v>
      </c>
      <c r="AK142" s="78">
        <f t="shared" ref="AK142:AK143" si="296">($AK$10)*VALUE(SUBSTITUTE(MID(AJ142,FIND(":",AJ142)+1,99),",",""))</f>
        <v>9712.78</v>
      </c>
      <c r="AL142" s="74" t="s">
        <v>729</v>
      </c>
      <c r="AM142" s="78">
        <f t="shared" ref="AM142:AM143" si="297">($AM$10)*VALUE(SUBSTITUTE(MID(AL142,FIND(":",AL142)+1,99),",",""))</f>
        <v>7141.428571</v>
      </c>
      <c r="AN142" s="74" t="s">
        <v>810</v>
      </c>
      <c r="AO142" s="78">
        <f t="shared" ref="AO142:AO143" si="298">($AO$10)*VALUE(SUBSTITUTE(MID(AN142,FIND(":",AN142)+1,99),",",""))</f>
        <v>7144.999286</v>
      </c>
      <c r="AP142" s="74" t="s">
        <v>811</v>
      </c>
      <c r="AQ142" s="78">
        <f t="shared" ref="AQ142:AQ143" si="299">($AQ$10)*VALUE(SUBSTITUTE(MID(AP142,FIND(":",AP142)+1,99),",",""))</f>
        <v>14032.8305</v>
      </c>
      <c r="AR142" s="74" t="s">
        <v>812</v>
      </c>
      <c r="AS142" s="78">
        <f t="shared" ref="AS142:AS143" si="300">($AS$10)*VALUE(SUBSTITUTE(MID(AR142,FIND(":",AR142)+1,99),",",""))</f>
        <v>22998.85</v>
      </c>
      <c r="AT142" s="74" t="s">
        <v>813</v>
      </c>
      <c r="AU142" s="78">
        <f t="shared" ref="AU142:AU143" si="301">($AU$10)*VALUE(SUBSTITUTE(MID(AT142,FIND(":",AT142)+1,99),",",""))</f>
        <v>12195.93333</v>
      </c>
    </row>
    <row r="143" ht="15.75" customHeight="1">
      <c r="A143" s="76" t="s">
        <v>1082</v>
      </c>
      <c r="B143" s="77" t="s">
        <v>815</v>
      </c>
      <c r="C143" s="78">
        <f t="shared" si="281"/>
        <v>30904.9175</v>
      </c>
      <c r="D143" s="77" t="s">
        <v>816</v>
      </c>
      <c r="E143" s="78">
        <f t="shared" si="282"/>
        <v>37094.7</v>
      </c>
      <c r="F143" s="77" t="s">
        <v>817</v>
      </c>
      <c r="G143" s="78">
        <f t="shared" si="283"/>
        <v>10792.8</v>
      </c>
      <c r="H143" s="77" t="s">
        <v>818</v>
      </c>
      <c r="I143" s="78">
        <f t="shared" si="284"/>
        <v>10807.79</v>
      </c>
      <c r="J143" s="77" t="s">
        <v>819</v>
      </c>
      <c r="K143" s="78">
        <f t="shared" si="285"/>
        <v>12140.964</v>
      </c>
      <c r="L143" s="77" t="s">
        <v>820</v>
      </c>
      <c r="M143" s="78">
        <f t="shared" si="286"/>
        <v>12076.98</v>
      </c>
      <c r="N143" s="77" t="s">
        <v>821</v>
      </c>
      <c r="O143" s="78">
        <f t="shared" si="287"/>
        <v>12108.972</v>
      </c>
      <c r="P143" s="77" t="s">
        <v>822</v>
      </c>
      <c r="Q143" s="78">
        <f t="shared" si="288"/>
        <v>13296.81625</v>
      </c>
      <c r="R143" s="77" t="s">
        <v>65</v>
      </c>
      <c r="S143" s="78">
        <f t="shared" si="289"/>
        <v>8241.21</v>
      </c>
      <c r="T143" s="77" t="s">
        <v>68</v>
      </c>
      <c r="U143" s="78">
        <f t="shared" si="290"/>
        <v>8227.23</v>
      </c>
      <c r="V143" s="77" t="s">
        <v>823</v>
      </c>
      <c r="W143" s="78">
        <f t="shared" si="291"/>
        <v>12109.65</v>
      </c>
      <c r="X143" s="77" t="s">
        <v>821</v>
      </c>
      <c r="Y143" s="78">
        <f t="shared" si="183"/>
        <v>10812.12286</v>
      </c>
      <c r="Z143" s="77" t="s">
        <v>824</v>
      </c>
      <c r="AA143" s="78">
        <f t="shared" si="180"/>
        <v>10804.98143</v>
      </c>
      <c r="AB143" s="77" t="s">
        <v>825</v>
      </c>
      <c r="AC143" s="78">
        <f t="shared" si="292"/>
        <v>11359.53</v>
      </c>
      <c r="AD143" s="77" t="s">
        <v>819</v>
      </c>
      <c r="AE143" s="78">
        <f t="shared" si="293"/>
        <v>10624.482</v>
      </c>
      <c r="AF143" s="77" t="s">
        <v>821</v>
      </c>
      <c r="AG143" s="78">
        <f t="shared" si="294"/>
        <v>10596.486</v>
      </c>
      <c r="AH143" s="77" t="s">
        <v>826</v>
      </c>
      <c r="AI143" s="78">
        <f t="shared" si="295"/>
        <v>14760.76</v>
      </c>
      <c r="AJ143" s="77" t="s">
        <v>827</v>
      </c>
      <c r="AK143" s="78">
        <f t="shared" si="296"/>
        <v>14727.44</v>
      </c>
      <c r="AL143" s="77" t="s">
        <v>828</v>
      </c>
      <c r="AM143" s="78">
        <f t="shared" si="297"/>
        <v>10869.25429</v>
      </c>
      <c r="AN143" s="77" t="s">
        <v>829</v>
      </c>
      <c r="AO143" s="78">
        <f t="shared" si="298"/>
        <v>10801.41071</v>
      </c>
      <c r="AP143" s="77" t="s">
        <v>830</v>
      </c>
      <c r="AQ143" s="78">
        <f t="shared" si="299"/>
        <v>21148.2375</v>
      </c>
      <c r="AR143" s="77" t="s">
        <v>831</v>
      </c>
      <c r="AS143" s="78">
        <f t="shared" si="300"/>
        <v>34498.275</v>
      </c>
      <c r="AT143" s="77" t="s">
        <v>292</v>
      </c>
      <c r="AU143" s="78">
        <f t="shared" si="301"/>
        <v>18293.9</v>
      </c>
    </row>
    <row r="144" ht="15.75" customHeight="1">
      <c r="A144" s="71" t="s">
        <v>1086</v>
      </c>
      <c r="B144" s="72"/>
      <c r="C144" s="73"/>
      <c r="D144" s="72"/>
      <c r="E144" s="73"/>
      <c r="F144" s="72"/>
      <c r="G144" s="73"/>
      <c r="H144" s="72"/>
      <c r="I144" s="73"/>
      <c r="J144" s="72"/>
      <c r="K144" s="73"/>
      <c r="L144" s="72"/>
      <c r="M144" s="73"/>
      <c r="N144" s="72"/>
      <c r="O144" s="73"/>
      <c r="P144" s="72"/>
      <c r="Q144" s="73"/>
      <c r="R144" s="72"/>
      <c r="S144" s="73"/>
      <c r="T144" s="72"/>
      <c r="U144" s="73"/>
      <c r="V144" s="72"/>
      <c r="W144" s="73"/>
      <c r="X144" s="74" t="s">
        <v>835</v>
      </c>
      <c r="Y144" s="78">
        <f t="shared" si="183"/>
        <v>1303.310714</v>
      </c>
      <c r="Z144" s="74" t="s">
        <v>837</v>
      </c>
      <c r="AA144" s="78">
        <f t="shared" si="180"/>
        <v>1299.74</v>
      </c>
      <c r="AB144" s="72"/>
      <c r="AC144" s="73"/>
      <c r="AD144" s="72"/>
      <c r="AE144" s="73"/>
      <c r="AF144" s="72"/>
      <c r="AG144" s="73"/>
      <c r="AH144" s="72"/>
      <c r="AI144" s="73"/>
      <c r="AJ144" s="72"/>
      <c r="AK144" s="73"/>
      <c r="AL144" s="72"/>
      <c r="AM144" s="73"/>
      <c r="AN144" s="72"/>
      <c r="AO144" s="73"/>
      <c r="AP144" s="72"/>
      <c r="AQ144" s="73"/>
      <c r="AR144" s="72"/>
      <c r="AS144" s="73"/>
      <c r="AT144" s="72"/>
      <c r="AU144" s="73"/>
    </row>
    <row r="145" ht="15.75" customHeight="1">
      <c r="A145" s="76" t="s">
        <v>1090</v>
      </c>
      <c r="B145" s="77" t="s">
        <v>839</v>
      </c>
      <c r="C145" s="78">
        <f t="shared" ref="C145:C146" si="302">($C$10)*VALUE(SUBSTITUTE(MID(B145,FIND(":",B145)+1,99),",",""))</f>
        <v>34062.765</v>
      </c>
      <c r="D145" s="77" t="s">
        <v>607</v>
      </c>
      <c r="E145" s="78">
        <f t="shared" ref="E145:E146" si="303">($E$10)*VALUE(SUBSTITUTE(MID(D145,FIND(":",D145)+1,99),",",""))</f>
        <v>40839.165</v>
      </c>
      <c r="F145" s="77" t="s">
        <v>1097</v>
      </c>
      <c r="G145" s="78">
        <f t="shared" ref="G145:G146" si="304">($G$10)*VALUE(SUBSTITUTE(MID(F145,FIND(":",F145)+1,99),",",""))</f>
        <v>11692.2</v>
      </c>
      <c r="H145" s="77" t="s">
        <v>804</v>
      </c>
      <c r="I145" s="78">
        <f t="shared" ref="I145:I146" si="305">($I$10)*VALUE(SUBSTITUTE(MID(H145,FIND(":",H145)+1,99),",",""))</f>
        <v>11632.24</v>
      </c>
      <c r="J145" s="77" t="s">
        <v>847</v>
      </c>
      <c r="K145" s="78">
        <f t="shared" ref="K145:K146" si="306">($K$10)*VALUE(SUBSTITUTE(MID(J145,FIND(":",J145)+1,99),",",""))</f>
        <v>13400.649</v>
      </c>
      <c r="L145" s="77" t="s">
        <v>849</v>
      </c>
      <c r="M145" s="78">
        <f t="shared" ref="M145:M146" si="307">($M$10)*VALUE(SUBSTITUTE(MID(L145,FIND(":",L145)+1,99),",",""))</f>
        <v>13284.678</v>
      </c>
      <c r="N145" s="77" t="s">
        <v>851</v>
      </c>
      <c r="O145" s="78">
        <f t="shared" ref="O145:O146" si="308">($O$10)*VALUE(SUBSTITUTE(MID(N145,FIND(":",N145)+1,99),",",""))</f>
        <v>13316.67</v>
      </c>
      <c r="P145" s="77" t="s">
        <v>852</v>
      </c>
      <c r="Q145" s="78">
        <f t="shared" ref="Q145:Q146" si="309">($Q$10)*VALUE(SUBSTITUTE(MID(P145,FIND(":",P145)+1,99),",",""))</f>
        <v>14590.135</v>
      </c>
      <c r="R145" s="77" t="s">
        <v>854</v>
      </c>
      <c r="S145" s="78">
        <f t="shared" ref="S145:S146" si="310">($S$10)*VALUE(SUBSTITUTE(MID(R145,FIND(":",R145)+1,99),",",""))</f>
        <v>9052.05</v>
      </c>
      <c r="T145" s="77" t="s">
        <v>855</v>
      </c>
      <c r="U145" s="78">
        <f t="shared" ref="U145:U146" si="311">($U$10)*VALUE(SUBSTITUTE(MID(T145,FIND(":",T145)+1,99),",",""))</f>
        <v>9045.06</v>
      </c>
      <c r="V145" s="77" t="s">
        <v>857</v>
      </c>
      <c r="W145" s="78">
        <f t="shared" ref="W145:W146" si="312">($W$10)*VALUE(SUBSTITUTE(MID(V145,FIND(":",V145)+1,99),",",""))</f>
        <v>13222.86</v>
      </c>
      <c r="X145" s="77" t="s">
        <v>859</v>
      </c>
      <c r="Y145" s="78">
        <f t="shared" si="183"/>
        <v>11904.76143</v>
      </c>
      <c r="Z145" s="77" t="s">
        <v>859</v>
      </c>
      <c r="AA145" s="78">
        <f t="shared" si="180"/>
        <v>11904.76143</v>
      </c>
      <c r="AB145" s="77" t="s">
        <v>860</v>
      </c>
      <c r="AC145" s="78">
        <f t="shared" ref="AC145:AC146" si="313">($AC$10)*VALUE(SUBSTITUTE(MID(AB145,FIND(":",AB145)+1,99),",",""))</f>
        <v>12500.67</v>
      </c>
      <c r="AD145" s="77" t="s">
        <v>851</v>
      </c>
      <c r="AE145" s="78">
        <f t="shared" ref="AE145:AE146" si="314">($AE$10)*VALUE(SUBSTITUTE(MID(AD145,FIND(":",AD145)+1,99),",",""))</f>
        <v>11653.335</v>
      </c>
      <c r="AF145" s="77" t="s">
        <v>863</v>
      </c>
      <c r="AG145" s="78">
        <f t="shared" ref="AG145:AG146" si="315">($AG$10)*VALUE(SUBSTITUTE(MID(AF145,FIND(":",AF145)+1,99),",",""))</f>
        <v>11618.34</v>
      </c>
      <c r="AH145" s="77" t="s">
        <v>864</v>
      </c>
      <c r="AI145" s="78">
        <f t="shared" ref="AI145:AI146" si="316">($AI$10)*VALUE(SUBSTITUTE(MID(AH145,FIND(":",AH145)+1,99),",",""))</f>
        <v>16239.335</v>
      </c>
      <c r="AJ145" s="77" t="s">
        <v>866</v>
      </c>
      <c r="AK145" s="78">
        <f t="shared" ref="AK145:AK146" si="317">($AK$10)*VALUE(SUBSTITUTE(MID(AJ145,FIND(":",AJ145)+1,99),",",""))</f>
        <v>16181.025</v>
      </c>
      <c r="AL145" s="77" t="s">
        <v>859</v>
      </c>
      <c r="AM145" s="78">
        <f t="shared" ref="AM145:AM146" si="318">($AM$10)*VALUE(SUBSTITUTE(MID(AL145,FIND(":",AL145)+1,99),",",""))</f>
        <v>11904.76143</v>
      </c>
      <c r="AN145" s="77" t="s">
        <v>869</v>
      </c>
      <c r="AO145" s="78">
        <f t="shared" ref="AO145:AO146" si="319">($AO$10)*VALUE(SUBSTITUTE(MID(AN145,FIND(":",AN145)+1,99),",",""))</f>
        <v>11908.33214</v>
      </c>
      <c r="AP145" s="77" t="s">
        <v>870</v>
      </c>
      <c r="AQ145" s="78">
        <f t="shared" ref="AQ145:AQ146" si="320">($AQ$10)*VALUE(SUBSTITUTE(MID(AP145,FIND(":",AP145)+1,99),",",""))</f>
        <v>23278.06</v>
      </c>
      <c r="AR145" s="77" t="s">
        <v>755</v>
      </c>
      <c r="AS145" s="78">
        <f t="shared" ref="AS145:AS146" si="321">($AS$10)*VALUE(SUBSTITUTE(MID(AR145,FIND(":",AR145)+1,99),",",""))</f>
        <v>39428.0285</v>
      </c>
      <c r="AT145" s="77" t="s">
        <v>873</v>
      </c>
      <c r="AU145" s="78">
        <f t="shared" ref="AU145:AU146" si="322">($AU$10)*VALUE(SUBSTITUTE(MID(AT145,FIND(":",AT145)+1,99),",",""))</f>
        <v>20328.22167</v>
      </c>
    </row>
    <row r="146" ht="15.75" customHeight="1">
      <c r="A146" s="71" t="s">
        <v>1124</v>
      </c>
      <c r="B146" s="74" t="s">
        <v>876</v>
      </c>
      <c r="C146" s="78">
        <f t="shared" si="302"/>
        <v>61013.8125</v>
      </c>
      <c r="D146" s="74" t="s">
        <v>877</v>
      </c>
      <c r="E146" s="78">
        <f t="shared" si="303"/>
        <v>73489.5</v>
      </c>
      <c r="F146" s="74" t="s">
        <v>1125</v>
      </c>
      <c r="G146" s="78">
        <f t="shared" si="304"/>
        <v>21090.93</v>
      </c>
      <c r="H146" s="74" t="s">
        <v>1126</v>
      </c>
      <c r="I146" s="78">
        <f t="shared" si="305"/>
        <v>20896.06</v>
      </c>
      <c r="J146" s="74" t="s">
        <v>880</v>
      </c>
      <c r="K146" s="78">
        <f t="shared" si="306"/>
        <v>23994</v>
      </c>
      <c r="L146" s="74" t="s">
        <v>881</v>
      </c>
      <c r="M146" s="78">
        <f t="shared" si="307"/>
        <v>23846.037</v>
      </c>
      <c r="N146" s="74" t="s">
        <v>882</v>
      </c>
      <c r="O146" s="78">
        <f t="shared" si="308"/>
        <v>23986.002</v>
      </c>
      <c r="P146" s="74" t="s">
        <v>884</v>
      </c>
      <c r="Q146" s="78">
        <f t="shared" si="309"/>
        <v>26361.21</v>
      </c>
      <c r="R146" s="74" t="s">
        <v>811</v>
      </c>
      <c r="S146" s="78">
        <f t="shared" si="310"/>
        <v>16349.61</v>
      </c>
      <c r="T146" s="74" t="s">
        <v>886</v>
      </c>
      <c r="U146" s="78">
        <f t="shared" si="311"/>
        <v>16314.66</v>
      </c>
      <c r="V146" s="74" t="s">
        <v>887</v>
      </c>
      <c r="W146" s="78">
        <f t="shared" si="312"/>
        <v>23959.95</v>
      </c>
      <c r="X146" s="74" t="s">
        <v>888</v>
      </c>
      <c r="Y146" s="78">
        <f t="shared" si="183"/>
        <v>21502.84143</v>
      </c>
      <c r="Z146" s="74" t="s">
        <v>889</v>
      </c>
      <c r="AA146" s="78">
        <f t="shared" si="180"/>
        <v>21388.57857</v>
      </c>
      <c r="AB146" s="74" t="s">
        <v>890</v>
      </c>
      <c r="AC146" s="78">
        <f t="shared" si="313"/>
        <v>22475.67</v>
      </c>
      <c r="AD146" s="74" t="s">
        <v>891</v>
      </c>
      <c r="AE146" s="78">
        <f t="shared" si="314"/>
        <v>21245.4645</v>
      </c>
      <c r="AF146" s="74" t="s">
        <v>889</v>
      </c>
      <c r="AG146" s="78">
        <f t="shared" si="315"/>
        <v>20962.005</v>
      </c>
      <c r="AH146" s="74" t="s">
        <v>892</v>
      </c>
      <c r="AI146" s="78">
        <f t="shared" si="316"/>
        <v>29142.505</v>
      </c>
      <c r="AJ146" s="74" t="s">
        <v>894</v>
      </c>
      <c r="AK146" s="78">
        <f t="shared" si="317"/>
        <v>29100.855</v>
      </c>
      <c r="AL146" s="74" t="s">
        <v>895</v>
      </c>
      <c r="AM146" s="78">
        <f t="shared" si="318"/>
        <v>21734.93786</v>
      </c>
      <c r="AN146" s="74" t="s">
        <v>888</v>
      </c>
      <c r="AO146" s="78">
        <f t="shared" si="319"/>
        <v>21502.84143</v>
      </c>
      <c r="AP146" s="74" t="s">
        <v>897</v>
      </c>
      <c r="AQ146" s="78">
        <f t="shared" si="320"/>
        <v>41708.524</v>
      </c>
      <c r="AR146" s="74" t="s">
        <v>898</v>
      </c>
      <c r="AS146" s="78">
        <f t="shared" si="321"/>
        <v>68996.55</v>
      </c>
      <c r="AT146" s="74" t="s">
        <v>899</v>
      </c>
      <c r="AU146" s="78">
        <f t="shared" si="322"/>
        <v>36587.8</v>
      </c>
    </row>
    <row r="147" ht="15.75" customHeight="1">
      <c r="A147" s="76" t="s">
        <v>1130</v>
      </c>
      <c r="B147" s="72"/>
      <c r="C147" s="73"/>
      <c r="D147" s="72"/>
      <c r="E147" s="73"/>
      <c r="F147" s="72"/>
      <c r="G147" s="73"/>
      <c r="H147" s="72"/>
      <c r="I147" s="73"/>
      <c r="J147" s="72"/>
      <c r="K147" s="73"/>
      <c r="L147" s="72"/>
      <c r="M147" s="73"/>
      <c r="N147" s="72"/>
      <c r="O147" s="73"/>
      <c r="P147" s="72"/>
      <c r="Q147" s="73"/>
      <c r="R147" s="72"/>
      <c r="S147" s="73"/>
      <c r="T147" s="72"/>
      <c r="U147" s="73"/>
      <c r="V147" s="72"/>
      <c r="W147" s="73"/>
      <c r="X147" s="77" t="s">
        <v>818</v>
      </c>
      <c r="Y147" s="75">
        <f t="shared" si="183"/>
        <v>2574.485</v>
      </c>
      <c r="Z147" s="77" t="s">
        <v>818</v>
      </c>
      <c r="AA147" s="75">
        <f t="shared" si="180"/>
        <v>2574.485</v>
      </c>
      <c r="AB147" s="72"/>
      <c r="AC147" s="73"/>
      <c r="AD147" s="72"/>
      <c r="AE147" s="73"/>
      <c r="AF147" s="72"/>
      <c r="AG147" s="73"/>
      <c r="AH147" s="72"/>
      <c r="AI147" s="73"/>
      <c r="AJ147" s="72"/>
      <c r="AK147" s="73"/>
      <c r="AL147" s="72"/>
      <c r="AM147" s="73"/>
      <c r="AN147" s="72"/>
      <c r="AO147" s="73"/>
      <c r="AP147" s="72"/>
      <c r="AQ147" s="73"/>
      <c r="AR147" s="72"/>
      <c r="AS147" s="73"/>
      <c r="AT147" s="72"/>
      <c r="AU147" s="73"/>
    </row>
    <row r="148" ht="15.75" customHeight="1">
      <c r="A148" s="71" t="s">
        <v>1134</v>
      </c>
      <c r="B148" s="74" t="s">
        <v>632</v>
      </c>
      <c r="C148" s="78">
        <f>($C$10)*VALUE(SUBSTITUTE(MID(B148,FIND(":",B148)+1,99),",",""))</f>
        <v>122543.7275</v>
      </c>
      <c r="D148" s="74" t="s">
        <v>101</v>
      </c>
      <c r="E148" s="78">
        <f>($E$10)*VALUE(SUBSTITUTE(MID(D148,FIND(":",D148)+1,99),",",""))</f>
        <v>146104.125</v>
      </c>
      <c r="F148" s="74" t="s">
        <v>102</v>
      </c>
      <c r="G148" s="78">
        <f>($G$10)*VALUE(SUBSTITUTE(MID(F148,FIND(":",F148)+1,99),",",""))</f>
        <v>42166.87</v>
      </c>
      <c r="H148" s="74" t="s">
        <v>1142</v>
      </c>
      <c r="I148" s="78">
        <f>($I$10)*VALUE(SUBSTITUTE(MID(H148,FIND(":",H148)+1,99),",",""))</f>
        <v>41792.12</v>
      </c>
      <c r="J148" s="74" t="s">
        <v>908</v>
      </c>
      <c r="K148" s="78">
        <f>($K$10)*VALUE(SUBSTITUTE(MID(J148,FIND(":",J148)+1,99),",",""))</f>
        <v>46900.272</v>
      </c>
      <c r="L148" s="74" t="s">
        <v>105</v>
      </c>
      <c r="M148" s="78">
        <f>($M$10)*VALUE(SUBSTITUTE(MID(L148,FIND(":",L148)+1,99),",",""))</f>
        <v>47688.075</v>
      </c>
      <c r="N148" s="74" t="s">
        <v>640</v>
      </c>
      <c r="O148" s="78">
        <f>($O$10)*VALUE(SUBSTITUTE(MID(N148,FIND(":",N148)+1,99),",",""))</f>
        <v>47968.005</v>
      </c>
      <c r="P148" s="74" t="s">
        <v>107</v>
      </c>
      <c r="Q148" s="78">
        <f>($Q$10)*VALUE(SUBSTITUTE(MID(P148,FIND(":",P148)+1,99),",",""))</f>
        <v>51811.47375</v>
      </c>
      <c r="R148" s="74" t="s">
        <v>644</v>
      </c>
      <c r="S148" s="78">
        <f>($S$10)*VALUE(SUBSTITUTE(MID(R148,FIND(":",R148)+1,99),",",""))</f>
        <v>32699.22</v>
      </c>
      <c r="T148" s="74" t="s">
        <v>649</v>
      </c>
      <c r="U148" s="78">
        <f>($U$10)*VALUE(SUBSTITUTE(MID(T148,FIND(":",T148)+1,99),",",""))</f>
        <v>32629.32</v>
      </c>
      <c r="V148" s="74" t="s">
        <v>110</v>
      </c>
      <c r="W148" s="78">
        <f>($W$10)*VALUE(SUBSTITUTE(MID(V148,FIND(":",V148)+1,99),",",""))</f>
        <v>47919.9</v>
      </c>
      <c r="X148" s="74" t="s">
        <v>111</v>
      </c>
      <c r="Y148" s="78">
        <f t="shared" si="183"/>
        <v>42545.06071</v>
      </c>
      <c r="Z148" s="74" t="s">
        <v>919</v>
      </c>
      <c r="AA148" s="78">
        <f t="shared" si="180"/>
        <v>42991.4</v>
      </c>
      <c r="AB148" s="74" t="s">
        <v>920</v>
      </c>
      <c r="AC148" s="78">
        <f>($AC$10)*VALUE(SUBSTITUTE(MID(AB148,FIND(":",AB148)+1,99),",",""))</f>
        <v>44009.7</v>
      </c>
      <c r="AD148" s="74" t="s">
        <v>922</v>
      </c>
      <c r="AE148" s="78">
        <f>($AE$10)*VALUE(SUBSTITUTE(MID(AD148,FIND(":",AD148)+1,99),",",""))</f>
        <v>40128.7665</v>
      </c>
      <c r="AF148" s="74" t="s">
        <v>672</v>
      </c>
      <c r="AG148" s="78">
        <f>($AG$10)*VALUE(SUBSTITUTE(MID(AF148,FIND(":",AF148)+1,99),",",""))</f>
        <v>41924.01</v>
      </c>
      <c r="AH148" s="74" t="s">
        <v>674</v>
      </c>
      <c r="AI148" s="78">
        <f>($AI$10)*VALUE(SUBSTITUTE(MID(AH148,FIND(":",AH148)+1,99),",",""))</f>
        <v>58285.01</v>
      </c>
      <c r="AJ148" s="74" t="s">
        <v>676</v>
      </c>
      <c r="AK148" s="78">
        <f>($AK$10)*VALUE(SUBSTITUTE(MID(AJ148,FIND(":",AJ148)+1,99),",",""))</f>
        <v>58201.71</v>
      </c>
      <c r="AL148" s="74" t="s">
        <v>118</v>
      </c>
      <c r="AM148" s="78">
        <f>($AM$10)*VALUE(SUBSTITUTE(MID(AL148,FIND(":",AL148)+1,99),",",""))</f>
        <v>41659.52357</v>
      </c>
      <c r="AN148" s="74" t="s">
        <v>928</v>
      </c>
      <c r="AO148" s="78">
        <f>($AO$10)*VALUE(SUBSTITUTE(MID(AN148,FIND(":",AN148)+1,99),",",""))</f>
        <v>43002.11214</v>
      </c>
      <c r="AP148" s="74" t="s">
        <v>929</v>
      </c>
      <c r="AQ148" s="78">
        <f>($AQ$10)*VALUE(SUBSTITUTE(MID(AP148,FIND(":",AP148)+1,99),",",""))</f>
        <v>83417.048</v>
      </c>
      <c r="AR148" s="74" t="s">
        <v>121</v>
      </c>
      <c r="AS148" s="78">
        <f>($AS$10)*VALUE(SUBSTITUTE(MID(AR148,FIND(":",AR148)+1,99),",",""))</f>
        <v>137993.1</v>
      </c>
      <c r="AT148" s="74" t="s">
        <v>933</v>
      </c>
      <c r="AU148" s="78">
        <f>($AU$10)*VALUE(SUBSTITUTE(MID(AT148,FIND(":",AT148)+1,99),",",""))</f>
        <v>60979.66667</v>
      </c>
    </row>
    <row r="149" ht="15.75" customHeight="1">
      <c r="A149" s="76" t="s">
        <v>1143</v>
      </c>
      <c r="B149" s="72"/>
      <c r="C149" s="73"/>
      <c r="D149" s="72"/>
      <c r="E149" s="73"/>
      <c r="F149" s="72"/>
      <c r="G149" s="73"/>
      <c r="H149" s="72"/>
      <c r="I149" s="73"/>
      <c r="J149" s="72"/>
      <c r="K149" s="73"/>
      <c r="L149" s="72"/>
      <c r="M149" s="73"/>
      <c r="N149" s="72"/>
      <c r="O149" s="73"/>
      <c r="P149" s="72"/>
      <c r="Q149" s="73"/>
      <c r="R149" s="72"/>
      <c r="S149" s="73"/>
      <c r="T149" s="72"/>
      <c r="U149" s="73"/>
      <c r="V149" s="72"/>
      <c r="W149" s="73"/>
      <c r="X149" s="77" t="s">
        <v>938</v>
      </c>
      <c r="Y149" s="78">
        <f t="shared" si="183"/>
        <v>5141.828571</v>
      </c>
      <c r="Z149" s="77" t="s">
        <v>940</v>
      </c>
      <c r="AA149" s="78">
        <f t="shared" si="180"/>
        <v>5145.399286</v>
      </c>
      <c r="AB149" s="72"/>
      <c r="AC149" s="73"/>
      <c r="AD149" s="72"/>
      <c r="AE149" s="73"/>
      <c r="AF149" s="72"/>
      <c r="AG149" s="73"/>
      <c r="AH149" s="72"/>
      <c r="AI149" s="73"/>
      <c r="AJ149" s="72"/>
      <c r="AK149" s="73"/>
      <c r="AL149" s="72"/>
      <c r="AM149" s="73"/>
      <c r="AN149" s="72"/>
      <c r="AO149" s="73"/>
      <c r="AP149" s="72"/>
      <c r="AQ149" s="73"/>
      <c r="AR149" s="72"/>
      <c r="AS149" s="73"/>
      <c r="AT149" s="72"/>
      <c r="AU149" s="73"/>
    </row>
    <row r="150" ht="15.75" customHeight="1">
      <c r="A150" s="71" t="s">
        <v>1144</v>
      </c>
      <c r="B150" s="72"/>
      <c r="C150" s="73"/>
      <c r="D150" s="72"/>
      <c r="E150" s="73"/>
      <c r="F150" s="72"/>
      <c r="G150" s="73"/>
      <c r="H150" s="72"/>
      <c r="I150" s="73"/>
      <c r="J150" s="72"/>
      <c r="K150" s="73"/>
      <c r="L150" s="72"/>
      <c r="M150" s="73"/>
      <c r="N150" s="72"/>
      <c r="O150" s="73"/>
      <c r="P150" s="72"/>
      <c r="Q150" s="73"/>
      <c r="R150" s="72"/>
      <c r="S150" s="73"/>
      <c r="T150" s="72"/>
      <c r="U150" s="73"/>
      <c r="V150" s="72"/>
      <c r="W150" s="73"/>
      <c r="X150" s="74" t="s">
        <v>944</v>
      </c>
      <c r="Y150" s="78">
        <f t="shared" si="183"/>
        <v>12818.86429</v>
      </c>
      <c r="Z150" s="74" t="s">
        <v>945</v>
      </c>
      <c r="AA150" s="78">
        <f t="shared" si="180"/>
        <v>12847.43</v>
      </c>
      <c r="AB150" s="72"/>
      <c r="AC150" s="73"/>
      <c r="AD150" s="72"/>
      <c r="AE150" s="73"/>
      <c r="AF150" s="72"/>
      <c r="AG150" s="73"/>
      <c r="AH150" s="72"/>
      <c r="AI150" s="73"/>
      <c r="AJ150" s="72"/>
      <c r="AK150" s="73"/>
      <c r="AL150" s="72"/>
      <c r="AM150" s="73"/>
      <c r="AN150" s="72"/>
      <c r="AO150" s="73"/>
      <c r="AP150" s="72"/>
      <c r="AQ150" s="73"/>
      <c r="AR150" s="72"/>
      <c r="AS150" s="73"/>
      <c r="AT150" s="72"/>
      <c r="AU150" s="73"/>
    </row>
    <row r="151" ht="15.75" customHeight="1">
      <c r="A151" s="76" t="s">
        <v>1145</v>
      </c>
      <c r="B151" s="77" t="s">
        <v>948</v>
      </c>
      <c r="C151" s="78">
        <f t="shared" ref="C151:C152" si="323">($C$10)*VALUE(SUBSTITUTE(MID(B151,FIND(":",B151)+1,99),",",""))</f>
        <v>305042.82</v>
      </c>
      <c r="D151" s="77" t="s">
        <v>950</v>
      </c>
      <c r="E151" s="78">
        <f t="shared" ref="E151:E152" si="324">($E$10)*VALUE(SUBSTITUTE(MID(D151,FIND(":",D151)+1,99),",",""))</f>
        <v>367447.5</v>
      </c>
      <c r="F151" s="77" t="s">
        <v>952</v>
      </c>
      <c r="G151" s="78">
        <f t="shared" ref="G151:G152" si="325">($G$10)*VALUE(SUBSTITUTE(MID(F151,FIND(":",F151)+1,99),",",""))</f>
        <v>107013.61</v>
      </c>
      <c r="H151" s="77" t="s">
        <v>955</v>
      </c>
      <c r="I151" s="78">
        <f t="shared" ref="I151:I152" si="326">($I$10)*VALUE(SUBSTITUTE(MID(H151,FIND(":",H151)+1,99),",",""))</f>
        <v>105859.38</v>
      </c>
      <c r="J151" s="77" t="s">
        <v>957</v>
      </c>
      <c r="K151" s="78">
        <f t="shared" ref="K151:K152" si="327">($K$10)*VALUE(SUBSTITUTE(MID(J151,FIND(":",J151)+1,99),",",""))</f>
        <v>114639.333</v>
      </c>
      <c r="L151" s="77" t="s">
        <v>959</v>
      </c>
      <c r="M151" s="78">
        <f t="shared" ref="M151:M152" si="328">($M$10)*VALUE(SUBSTITUTE(MID(L151,FIND(":",L151)+1,99),",",""))</f>
        <v>123984.996</v>
      </c>
      <c r="N151" s="77" t="s">
        <v>961</v>
      </c>
      <c r="O151" s="78">
        <f t="shared" ref="O151:O152" si="329">($O$10)*VALUE(SUBSTITUTE(MID(N151,FIND(":",N151)+1,99),",",""))</f>
        <v>118770.3</v>
      </c>
      <c r="P151" s="77" t="s">
        <v>964</v>
      </c>
      <c r="Q151" s="78">
        <f t="shared" ref="Q151:Q152" si="330">($Q$10)*VALUE(SUBSTITUTE(MID(P151,FIND(":",P151)+1,99),",",""))</f>
        <v>125208.25</v>
      </c>
      <c r="R151" s="77" t="s">
        <v>965</v>
      </c>
      <c r="S151" s="78">
        <f t="shared" ref="S151:S152" si="331">($S$10)*VALUE(SUBSTITUTE(MID(R151,FIND(":",R151)+1,99),",",""))</f>
        <v>84460.17</v>
      </c>
      <c r="T151" s="77" t="s">
        <v>966</v>
      </c>
      <c r="U151" s="78">
        <f t="shared" ref="U151:U152" si="332">($U$10)*VALUE(SUBSTITUTE(MID(T151,FIND(":",T151)+1,99),",",""))</f>
        <v>80315.1</v>
      </c>
      <c r="V151" s="77" t="s">
        <v>967</v>
      </c>
      <c r="W151" s="78">
        <f t="shared" ref="W151:W152" si="333">($W$10)*VALUE(SUBSTITUTE(MID(V151,FIND(":",V151)+1,99),",",""))</f>
        <v>115007.76</v>
      </c>
      <c r="X151" s="77" t="s">
        <v>969</v>
      </c>
      <c r="Y151" s="78">
        <f t="shared" si="183"/>
        <v>105243.2329</v>
      </c>
      <c r="Z151" s="77" t="s">
        <v>970</v>
      </c>
      <c r="AA151" s="78">
        <f t="shared" si="180"/>
        <v>108031.9607</v>
      </c>
      <c r="AB151" s="77" t="s">
        <v>972</v>
      </c>
      <c r="AC151" s="78">
        <f t="shared" ref="AC151:AC152" si="334">($AC$10)*VALUE(SUBSTITUTE(MID(AB151,FIND(":",AB151)+1,99),",",""))</f>
        <v>111185.34</v>
      </c>
      <c r="AD151" s="77" t="s">
        <v>465</v>
      </c>
      <c r="AE151" s="78">
        <f t="shared" ref="AE151:AE152" si="335">($AE$10)*VALUE(SUBSTITUTE(MID(AD151,FIND(":",AD151)+1,99),",",""))</f>
        <v>120382.8</v>
      </c>
      <c r="AF151" s="77" t="s">
        <v>974</v>
      </c>
      <c r="AG151" s="78">
        <f t="shared" ref="AG151:AG152" si="336">($AG$10)*VALUE(SUBSTITUTE(MID(AF151,FIND(":",AF151)+1,99),",",""))</f>
        <v>107133.693</v>
      </c>
      <c r="AH151" s="77" t="s">
        <v>977</v>
      </c>
      <c r="AI151" s="78">
        <f t="shared" ref="AI151:AI152" si="337">($AI$10)*VALUE(SUBSTITUTE(MID(AH151,FIND(":",AH151)+1,99),",",""))</f>
        <v>142068.15</v>
      </c>
      <c r="AJ151" s="77" t="s">
        <v>980</v>
      </c>
      <c r="AK151" s="78">
        <f t="shared" ref="AK151:AK152" si="338">($AK$10)*VALUE(SUBSTITUTE(MID(AJ151,FIND(":",AJ151)+1,99),",",""))</f>
        <v>146987.015</v>
      </c>
      <c r="AL151" s="77" t="s">
        <v>983</v>
      </c>
      <c r="AM151" s="78">
        <f t="shared" ref="AM151:AM152" si="339">($AM$10)*VALUE(SUBSTITUTE(MID(AL151,FIND(":",AL151)+1,99),",",""))</f>
        <v>99980</v>
      </c>
      <c r="AN151" s="77" t="s">
        <v>986</v>
      </c>
      <c r="AO151" s="78">
        <f t="shared" ref="AO151:AO152" si="340">($AO$10)*VALUE(SUBSTITUTE(MID(AN151,FIND(":",AN151)+1,99),",",""))</f>
        <v>105550.3143</v>
      </c>
      <c r="AP151" s="77" t="s">
        <v>987</v>
      </c>
      <c r="AQ151" s="78">
        <f t="shared" ref="AQ151:AQ152" si="341">($AQ$10)*VALUE(SUBSTITUTE(MID(AP151,FIND(":",AP151)+1,99),",",""))</f>
        <v>200191.316</v>
      </c>
      <c r="AR151" s="77" t="s">
        <v>148</v>
      </c>
      <c r="AS151" s="78">
        <f t="shared" ref="AS151:AS152" si="342">($AS$10)*VALUE(SUBSTITUTE(MID(AR151,FIND(":",AR151)+1,99),",",""))</f>
        <v>275986.2</v>
      </c>
      <c r="AT151" s="77" t="s">
        <v>482</v>
      </c>
      <c r="AU151" s="78">
        <f t="shared" ref="AU151:AU152" si="343">($AU$10)*VALUE(SUBSTITUTE(MID(AT151,FIND(":",AT151)+1,99),",",""))</f>
        <v>182939</v>
      </c>
    </row>
    <row r="152" ht="15.75" customHeight="1">
      <c r="A152" s="71" t="s">
        <v>1147</v>
      </c>
      <c r="B152" s="74" t="s">
        <v>995</v>
      </c>
      <c r="C152" s="78">
        <f t="shared" si="323"/>
        <v>597366.775</v>
      </c>
      <c r="D152" s="74" t="s">
        <v>996</v>
      </c>
      <c r="E152" s="78">
        <f t="shared" si="324"/>
        <v>713303.085</v>
      </c>
      <c r="F152" s="74" t="s">
        <v>997</v>
      </c>
      <c r="G152" s="78">
        <f t="shared" si="325"/>
        <v>198737.42</v>
      </c>
      <c r="H152" s="74" t="s">
        <v>998</v>
      </c>
      <c r="I152" s="78">
        <f t="shared" si="326"/>
        <v>211703.77</v>
      </c>
      <c r="J152" s="74" t="s">
        <v>1000</v>
      </c>
      <c r="K152" s="78">
        <f t="shared" si="327"/>
        <v>257935.5</v>
      </c>
      <c r="L152" s="74" t="s">
        <v>1001</v>
      </c>
      <c r="M152" s="78">
        <f t="shared" si="328"/>
        <v>232473.867</v>
      </c>
      <c r="N152" s="74" t="s">
        <v>1002</v>
      </c>
      <c r="O152" s="78">
        <f t="shared" si="329"/>
        <v>241375.641</v>
      </c>
      <c r="P152" s="74" t="s">
        <v>1003</v>
      </c>
      <c r="Q152" s="78">
        <f t="shared" si="330"/>
        <v>250416.5</v>
      </c>
      <c r="R152" s="74" t="s">
        <v>1005</v>
      </c>
      <c r="S152" s="78">
        <f t="shared" si="331"/>
        <v>168913.35</v>
      </c>
      <c r="T152" s="74" t="s">
        <v>1006</v>
      </c>
      <c r="U152" s="78">
        <f t="shared" si="332"/>
        <v>160630.2</v>
      </c>
      <c r="V152" s="74" t="s">
        <v>1007</v>
      </c>
      <c r="W152" s="78">
        <f t="shared" si="333"/>
        <v>230015.52</v>
      </c>
      <c r="X152" s="74" t="s">
        <v>1008</v>
      </c>
      <c r="Y152" s="78">
        <f t="shared" si="183"/>
        <v>222180.555</v>
      </c>
      <c r="Z152" s="74" t="s">
        <v>1010</v>
      </c>
      <c r="AA152" s="78">
        <f t="shared" si="180"/>
        <v>210657.86</v>
      </c>
      <c r="AB152" s="74" t="s">
        <v>1011</v>
      </c>
      <c r="AC152" s="78">
        <f t="shared" si="334"/>
        <v>234719.73</v>
      </c>
      <c r="AD152" s="74" t="s">
        <v>165</v>
      </c>
      <c r="AE152" s="78">
        <f t="shared" si="335"/>
        <v>180574.2</v>
      </c>
      <c r="AF152" s="74" t="s">
        <v>1012</v>
      </c>
      <c r="AG152" s="78">
        <f t="shared" si="336"/>
        <v>192836.448</v>
      </c>
      <c r="AH152" s="74" t="s">
        <v>1013</v>
      </c>
      <c r="AI152" s="78">
        <f t="shared" si="337"/>
        <v>284136.3</v>
      </c>
      <c r="AJ152" s="74" t="s">
        <v>1015</v>
      </c>
      <c r="AK152" s="78">
        <f t="shared" si="338"/>
        <v>289067.66</v>
      </c>
      <c r="AL152" s="74" t="s">
        <v>1016</v>
      </c>
      <c r="AM152" s="78">
        <f t="shared" si="339"/>
        <v>249950</v>
      </c>
      <c r="AN152" s="74" t="s">
        <v>1017</v>
      </c>
      <c r="AO152" s="78">
        <f t="shared" si="340"/>
        <v>211097.0579</v>
      </c>
      <c r="AP152" s="74" t="s">
        <v>1019</v>
      </c>
      <c r="AQ152" s="78">
        <f t="shared" si="341"/>
        <v>428982.2485</v>
      </c>
      <c r="AR152" s="74" t="s">
        <v>148</v>
      </c>
      <c r="AS152" s="78">
        <f t="shared" si="342"/>
        <v>275986.2</v>
      </c>
      <c r="AT152" s="74" t="s">
        <v>482</v>
      </c>
      <c r="AU152" s="78">
        <f t="shared" si="343"/>
        <v>182939</v>
      </c>
    </row>
    <row r="153" ht="15.75" customHeight="1">
      <c r="A153" s="76" t="s">
        <v>1152</v>
      </c>
      <c r="B153" s="72"/>
      <c r="C153" s="73"/>
      <c r="D153" s="72"/>
      <c r="E153" s="73"/>
      <c r="F153" s="72"/>
      <c r="G153" s="73"/>
      <c r="H153" s="72"/>
      <c r="I153" s="73"/>
      <c r="J153" s="72"/>
      <c r="K153" s="73"/>
      <c r="L153" s="72"/>
      <c r="M153" s="73"/>
      <c r="N153" s="72"/>
      <c r="O153" s="73"/>
      <c r="P153" s="72"/>
      <c r="Q153" s="73"/>
      <c r="R153" s="72"/>
      <c r="S153" s="73"/>
      <c r="T153" s="72"/>
      <c r="U153" s="73"/>
      <c r="V153" s="72"/>
      <c r="W153" s="73"/>
      <c r="X153" s="77" t="s">
        <v>1023</v>
      </c>
      <c r="Y153" s="78">
        <f t="shared" si="183"/>
        <v>25637.72857</v>
      </c>
      <c r="Z153" s="77" t="s">
        <v>1024</v>
      </c>
      <c r="AA153" s="78">
        <f t="shared" si="180"/>
        <v>25537.74857</v>
      </c>
      <c r="AB153" s="72"/>
      <c r="AC153" s="73"/>
      <c r="AD153" s="72"/>
      <c r="AE153" s="73"/>
      <c r="AF153" s="72"/>
      <c r="AG153" s="73"/>
      <c r="AH153" s="72"/>
      <c r="AI153" s="73"/>
      <c r="AJ153" s="72"/>
      <c r="AK153" s="73"/>
      <c r="AL153" s="72"/>
      <c r="AM153" s="73"/>
      <c r="AN153" s="72"/>
      <c r="AO153" s="73"/>
      <c r="AP153" s="72"/>
      <c r="AQ153" s="73"/>
      <c r="AR153" s="72"/>
      <c r="AS153" s="73"/>
      <c r="AT153" s="72"/>
      <c r="AU153" s="73"/>
    </row>
    <row r="154" ht="15.75" customHeight="1">
      <c r="A154" s="71" t="s">
        <v>1156</v>
      </c>
      <c r="B154" s="74" t="s">
        <v>1026</v>
      </c>
      <c r="C154" s="78">
        <f>($C$10)*VALUE(SUBSTITUTE(MID(B154,FIND(":",B154)+1,99),",",""))</f>
        <v>2867360.52</v>
      </c>
      <c r="D154" s="74" t="s">
        <v>208</v>
      </c>
      <c r="E154" s="78">
        <f>($E$10)*VALUE(SUBSTITUTE(MID(D154,FIND(":",D154)+1,99),",",""))</f>
        <v>3031441.875</v>
      </c>
      <c r="F154" s="74" t="s">
        <v>404</v>
      </c>
      <c r="G154" s="78">
        <f t="shared" ref="G154:G155" si="344">($G$10)*VALUE(SUBSTITUTE(MID(F154,FIND(":",F154)+1,99),",",""))</f>
        <v>1391072</v>
      </c>
      <c r="H154" s="74" t="s">
        <v>1030</v>
      </c>
      <c r="I154" s="78">
        <f t="shared" ref="I154:I155" si="345">($I$10)*VALUE(SUBSTITUTE(MID(H154,FIND(":",H154)+1,99),",",""))</f>
        <v>1058503.86</v>
      </c>
      <c r="J154" s="74" t="s">
        <v>211</v>
      </c>
      <c r="K154" s="78">
        <f t="shared" ref="K154:K155" si="346">($K$10)*VALUE(SUBSTITUTE(MID(J154,FIND(":",J154)+1,99),",",""))</f>
        <v>1031742</v>
      </c>
      <c r="L154" s="74" t="s">
        <v>212</v>
      </c>
      <c r="M154" s="78">
        <f t="shared" ref="M154:M155" si="347">($M$10)*VALUE(SUBSTITUTE(MID(L154,FIND(":",L154)+1,99),",",""))</f>
        <v>929887.47</v>
      </c>
      <c r="N154" s="74" t="s">
        <v>1033</v>
      </c>
      <c r="O154" s="78">
        <f t="shared" ref="O154:O155" si="348">($O$10)*VALUE(SUBSTITUTE(MID(N154,FIND(":",N154)+1,99),",",""))</f>
        <v>1247088.15</v>
      </c>
      <c r="P154" s="74" t="s">
        <v>1034</v>
      </c>
      <c r="Q154" s="78">
        <f t="shared" ref="Q154:Q155" si="349">($Q$10)*VALUE(SUBSTITUTE(MID(P154,FIND(":",P154)+1,99),",",""))</f>
        <v>1502499</v>
      </c>
      <c r="R154" s="74" t="s">
        <v>410</v>
      </c>
      <c r="S154" s="78">
        <f t="shared" ref="S154:S155" si="350">($S$10)*VALUE(SUBSTITUTE(MID(R154,FIND(":",R154)+1,99),",",""))</f>
        <v>1013480.1</v>
      </c>
      <c r="T154" s="74" t="s">
        <v>1036</v>
      </c>
      <c r="U154" s="78">
        <f t="shared" ref="U154:U155" si="351">($U$10)*VALUE(SUBSTITUTE(MID(T154,FIND(":",T154)+1,99),",",""))</f>
        <v>696036.24</v>
      </c>
      <c r="V154" s="74" t="s">
        <v>219</v>
      </c>
      <c r="W154" s="78">
        <f t="shared" ref="W154:W155" si="352">($W$10)*VALUE(SUBSTITUTE(MID(V154,FIND(":",V154)+1,99),",",""))</f>
        <v>1150077.6</v>
      </c>
      <c r="X154" s="74" t="s">
        <v>232</v>
      </c>
      <c r="Y154" s="78">
        <f t="shared" si="183"/>
        <v>999800</v>
      </c>
      <c r="Z154" s="74" t="s">
        <v>1040</v>
      </c>
      <c r="AA154" s="78">
        <f t="shared" si="180"/>
        <v>1053289.3</v>
      </c>
      <c r="AB154" s="74" t="s">
        <v>1042</v>
      </c>
      <c r="AC154" s="78">
        <f t="shared" ref="AC154:AC155" si="353">($AC$10)*VALUE(SUBSTITUTE(MID(AB154,FIND(":",AB154)+1,99),",",""))</f>
        <v>1056232.8</v>
      </c>
      <c r="AD154" s="72"/>
      <c r="AE154" s="73"/>
      <c r="AF154" s="74" t="s">
        <v>228</v>
      </c>
      <c r="AG154" s="78">
        <f t="shared" ref="AG154:AG155" si="354">($AG$10)*VALUE(SUBSTITUTE(MID(AF154,FIND(":",AF154)+1,99),",",""))</f>
        <v>964182.24</v>
      </c>
      <c r="AH154" s="74" t="s">
        <v>229</v>
      </c>
      <c r="AI154" s="78">
        <f t="shared" ref="AI154:AI155" si="355">($AI$10)*VALUE(SUBSTITUTE(MID(AH154,FIND(":",AH154)+1,99),",",""))</f>
        <v>1136545.2</v>
      </c>
      <c r="AJ154" s="74" t="s">
        <v>1048</v>
      </c>
      <c r="AK154" s="78">
        <f t="shared" ref="AK154:AK155" si="356">($AK$10)*VALUE(SUBSTITUTE(MID(AJ154,FIND(":",AJ154)+1,99),",",""))</f>
        <v>1445338.3</v>
      </c>
      <c r="AL154" s="72"/>
      <c r="AM154" s="73"/>
      <c r="AN154" s="74" t="s">
        <v>1052</v>
      </c>
      <c r="AO154" s="78">
        <f t="shared" ref="AO154:AO155" si="357">($AO$10)*VALUE(SUBSTITUTE(MID(AN154,FIND(":",AN154)+1,99),",",""))</f>
        <v>1161017.75</v>
      </c>
      <c r="AP154" s="74" t="s">
        <v>538</v>
      </c>
      <c r="AQ154" s="78">
        <f t="shared" ref="AQ154:AQ155" si="358">($AQ$10)*VALUE(SUBSTITUTE(MID(AP154,FIND(":",AP154)+1,99),",",""))</f>
        <v>1501434.87</v>
      </c>
      <c r="AR154" s="72"/>
      <c r="AS154" s="73"/>
      <c r="AT154" s="72"/>
      <c r="AU154" s="73"/>
    </row>
    <row r="155" ht="15.75" customHeight="1">
      <c r="A155" s="76" t="s">
        <v>1163</v>
      </c>
      <c r="B155" s="72"/>
      <c r="C155" s="73"/>
      <c r="D155" s="72"/>
      <c r="E155" s="73"/>
      <c r="F155" s="77" t="s">
        <v>48</v>
      </c>
      <c r="G155" s="78">
        <f t="shared" si="344"/>
        <v>14.99</v>
      </c>
      <c r="H155" s="77" t="s">
        <v>48</v>
      </c>
      <c r="I155" s="78">
        <f t="shared" si="345"/>
        <v>14.99</v>
      </c>
      <c r="J155" s="77" t="s">
        <v>144</v>
      </c>
      <c r="K155" s="78">
        <f t="shared" si="346"/>
        <v>7.998</v>
      </c>
      <c r="L155" s="77" t="s">
        <v>144</v>
      </c>
      <c r="M155" s="78">
        <f t="shared" si="347"/>
        <v>7.998</v>
      </c>
      <c r="N155" s="77" t="s">
        <v>144</v>
      </c>
      <c r="O155" s="78">
        <f t="shared" si="348"/>
        <v>7.998</v>
      </c>
      <c r="P155" s="77" t="s">
        <v>144</v>
      </c>
      <c r="Q155" s="78">
        <f t="shared" si="349"/>
        <v>7.4975</v>
      </c>
      <c r="R155" s="77" t="s">
        <v>48</v>
      </c>
      <c r="S155" s="78">
        <f t="shared" si="350"/>
        <v>6.99</v>
      </c>
      <c r="T155" s="77" t="s">
        <v>48</v>
      </c>
      <c r="U155" s="78">
        <f t="shared" si="351"/>
        <v>6.99</v>
      </c>
      <c r="V155" s="77" t="s">
        <v>144</v>
      </c>
      <c r="W155" s="78">
        <f t="shared" si="352"/>
        <v>7.98</v>
      </c>
      <c r="X155" s="77" t="s">
        <v>144</v>
      </c>
      <c r="Y155" s="78">
        <f t="shared" si="183"/>
        <v>7.141428571</v>
      </c>
      <c r="Z155" s="77" t="s">
        <v>144</v>
      </c>
      <c r="AA155" s="78">
        <f t="shared" si="180"/>
        <v>7.141428571</v>
      </c>
      <c r="AB155" s="77" t="s">
        <v>144</v>
      </c>
      <c r="AC155" s="78">
        <f t="shared" si="353"/>
        <v>7.98</v>
      </c>
      <c r="AD155" s="77" t="s">
        <v>144</v>
      </c>
      <c r="AE155" s="78">
        <f>($AE$10)*VALUE(SUBSTITUTE(MID(AD155,FIND(":",AD155)+1,99),",",""))</f>
        <v>6.999</v>
      </c>
      <c r="AF155" s="77" t="s">
        <v>144</v>
      </c>
      <c r="AG155" s="78">
        <f t="shared" si="354"/>
        <v>6.999</v>
      </c>
      <c r="AH155" s="77" t="s">
        <v>144</v>
      </c>
      <c r="AI155" s="78">
        <f t="shared" si="355"/>
        <v>8.33</v>
      </c>
      <c r="AJ155" s="77" t="s">
        <v>144</v>
      </c>
      <c r="AK155" s="78">
        <f t="shared" si="356"/>
        <v>8.33</v>
      </c>
      <c r="AL155" s="77" t="s">
        <v>144</v>
      </c>
      <c r="AM155" s="78">
        <f>($AM$10)*VALUE(SUBSTITUTE(MID(AL155,FIND(":",AL155)+1,99),",",""))</f>
        <v>7.141428571</v>
      </c>
      <c r="AN155" s="77" t="s">
        <v>144</v>
      </c>
      <c r="AO155" s="78">
        <f t="shared" si="357"/>
        <v>7.141428571</v>
      </c>
      <c r="AP155" s="77" t="s">
        <v>144</v>
      </c>
      <c r="AQ155" s="78">
        <f t="shared" si="358"/>
        <v>11.999</v>
      </c>
      <c r="AR155" s="77" t="s">
        <v>144</v>
      </c>
      <c r="AS155" s="78">
        <f>($AS$10)*VALUE(SUBSTITUTE(MID(AR155,FIND(":",AR155)+1,99),",",""))</f>
        <v>19.999</v>
      </c>
      <c r="AT155" s="77" t="s">
        <v>144</v>
      </c>
      <c r="AU155" s="78">
        <f>($AU$10)*VALUE(SUBSTITUTE(MID(AT155,FIND(":",AT155)+1,99),",",""))</f>
        <v>9.996666667</v>
      </c>
    </row>
    <row r="156" ht="15.75" customHeight="1">
      <c r="A156" s="71" t="s">
        <v>1164</v>
      </c>
      <c r="B156" s="72"/>
      <c r="C156" s="73"/>
      <c r="D156" s="72"/>
      <c r="E156" s="73"/>
      <c r="F156" s="72"/>
      <c r="G156" s="73"/>
      <c r="H156" s="72"/>
      <c r="I156" s="73"/>
      <c r="J156" s="72"/>
      <c r="K156" s="73"/>
      <c r="L156" s="72"/>
      <c r="M156" s="73"/>
      <c r="N156" s="72"/>
      <c r="O156" s="73"/>
      <c r="P156" s="72"/>
      <c r="Q156" s="73"/>
      <c r="R156" s="72"/>
      <c r="S156" s="73"/>
      <c r="T156" s="72"/>
      <c r="U156" s="73"/>
      <c r="V156" s="72"/>
      <c r="W156" s="73"/>
      <c r="X156" s="74" t="s">
        <v>791</v>
      </c>
      <c r="Y156" s="75">
        <f t="shared" si="183"/>
        <v>860.5421429</v>
      </c>
      <c r="Z156" s="74" t="s">
        <v>791</v>
      </c>
      <c r="AA156" s="75">
        <f t="shared" si="180"/>
        <v>860.5421429</v>
      </c>
      <c r="AB156" s="72"/>
      <c r="AC156" s="73"/>
      <c r="AD156" s="72"/>
      <c r="AE156" s="73"/>
      <c r="AF156" s="72"/>
      <c r="AG156" s="73"/>
      <c r="AH156" s="72"/>
      <c r="AI156" s="73"/>
      <c r="AJ156" s="72"/>
      <c r="AK156" s="73"/>
      <c r="AL156" s="72"/>
      <c r="AM156" s="73"/>
      <c r="AN156" s="72"/>
      <c r="AO156" s="73"/>
      <c r="AP156" s="72"/>
      <c r="AQ156" s="73"/>
      <c r="AR156" s="72"/>
      <c r="AS156" s="73"/>
      <c r="AT156" s="72"/>
      <c r="AU156" s="73"/>
    </row>
    <row r="157" ht="15.75" customHeight="1">
      <c r="A157" s="76" t="s">
        <v>1165</v>
      </c>
      <c r="B157" s="72"/>
      <c r="C157" s="73"/>
      <c r="D157" s="72"/>
      <c r="E157" s="73"/>
      <c r="F157" s="77" t="s">
        <v>799</v>
      </c>
      <c r="G157" s="78">
        <f t="shared" ref="G157:G158" si="359">($G$10)*VALUE(SUBSTITUTE(MID(F157,FIND(":",F157)+1,99),",",""))</f>
        <v>29920.04</v>
      </c>
      <c r="H157" s="77" t="s">
        <v>1166</v>
      </c>
      <c r="I157" s="78">
        <f t="shared" ref="I157:I158" si="360">($I$10)*VALUE(SUBSTITUTE(MID(H157,FIND(":",H157)+1,99),",",""))</f>
        <v>29965.01</v>
      </c>
      <c r="J157" s="77" t="s">
        <v>1167</v>
      </c>
      <c r="K157" s="78">
        <f t="shared" ref="K157:K158" si="361">($K$10)*VALUE(SUBSTITUTE(MID(J157,FIND(":",J157)+1,99),",",""))</f>
        <v>33831.54</v>
      </c>
      <c r="L157" s="77" t="s">
        <v>1168</v>
      </c>
      <c r="M157" s="78">
        <f t="shared" ref="M157:M158" si="362">($M$10)*VALUE(SUBSTITUTE(MID(L157,FIND(":",L157)+1,99),",",""))</f>
        <v>33511.62</v>
      </c>
      <c r="N157" s="77" t="s">
        <v>867</v>
      </c>
      <c r="O157" s="78">
        <f t="shared" ref="O157:O158" si="363">($O$10)*VALUE(SUBSTITUTE(MID(N157,FIND(":",N157)+1,99),",",""))</f>
        <v>33707.571</v>
      </c>
      <c r="P157" s="77" t="s">
        <v>1169</v>
      </c>
      <c r="Q157" s="78">
        <f t="shared" ref="Q157:Q158" si="364">($Q$10)*VALUE(SUBSTITUTE(MID(P157,FIND(":",P157)+1,99),",",""))</f>
        <v>37101.37875</v>
      </c>
      <c r="R157" s="77" t="s">
        <v>1170</v>
      </c>
      <c r="S157" s="78">
        <f t="shared" ref="S157:S158" si="365">($S$10)*VALUE(SUBSTITUTE(MID(R157,FIND(":",R157)+1,99),",",""))</f>
        <v>22780.41</v>
      </c>
      <c r="T157" s="77" t="s">
        <v>1171</v>
      </c>
      <c r="U157" s="78">
        <f t="shared" ref="U157:U158" si="366">($U$10)*VALUE(SUBSTITUTE(MID(T157,FIND(":",T157)+1,99),",",""))</f>
        <v>22948.17</v>
      </c>
      <c r="V157" s="77" t="s">
        <v>1172</v>
      </c>
      <c r="W157" s="78">
        <f t="shared" ref="W157:W158" si="367">($W$10)*VALUE(SUBSTITUTE(MID(V157,FIND(":",V157)+1,99),",",""))</f>
        <v>33827.22</v>
      </c>
      <c r="X157" s="77" t="s">
        <v>1173</v>
      </c>
      <c r="Y157" s="78">
        <f t="shared" si="183"/>
        <v>30072.55571</v>
      </c>
      <c r="Z157" s="77" t="s">
        <v>1174</v>
      </c>
      <c r="AA157" s="78">
        <f t="shared" si="180"/>
        <v>30093.98</v>
      </c>
      <c r="AB157" s="77" t="s">
        <v>1175</v>
      </c>
      <c r="AC157" s="78">
        <f t="shared" ref="AC157:AC158" si="368">($AC$10)*VALUE(SUBSTITUTE(MID(AB157,FIND(":",AB157)+1,99),",",""))</f>
        <v>29138.97</v>
      </c>
      <c r="AD157" s="77" t="s">
        <v>1176</v>
      </c>
      <c r="AE157" s="78">
        <f t="shared" ref="AE157:AE158" si="369">($AE$10)*VALUE(SUBSTITUTE(MID(AD157,FIND(":",AD157)+1,99),",",""))</f>
        <v>28891.872</v>
      </c>
      <c r="AF157" s="77" t="s">
        <v>1172</v>
      </c>
      <c r="AG157" s="78">
        <f t="shared" ref="AG157:AG158" si="370">($AG$10)*VALUE(SUBSTITUTE(MID(AF157,FIND(":",AF157)+1,99),",",""))</f>
        <v>29668.761</v>
      </c>
      <c r="AH157" s="77" t="s">
        <v>1177</v>
      </c>
      <c r="AI157" s="78">
        <f t="shared" ref="AI157:AI158" si="371">($AI$10)*VALUE(SUBSTITUTE(MID(AH157,FIND(":",AH157)+1,99),",",""))</f>
        <v>40958.61</v>
      </c>
      <c r="AJ157" s="77" t="s">
        <v>1178</v>
      </c>
      <c r="AK157" s="78">
        <f t="shared" ref="AK157:AK158" si="372">($AK$10)*VALUE(SUBSTITUTE(MID(AJ157,FIND(":",AJ157)+1,99),",",""))</f>
        <v>40908.63</v>
      </c>
      <c r="AL157" s="77" t="s">
        <v>1179</v>
      </c>
      <c r="AM157" s="78">
        <f t="shared" ref="AM157:AM158" si="373">($AM$10)*VALUE(SUBSTITUTE(MID(AL157,FIND(":",AL157)+1,99),",",""))</f>
        <v>30297.51071</v>
      </c>
      <c r="AN157" s="77" t="s">
        <v>1180</v>
      </c>
      <c r="AO157" s="78">
        <f t="shared" ref="AO157:AO158" si="374">($AO$10)*VALUE(SUBSTITUTE(MID(AN157,FIND(":",AN157)+1,99),",",""))</f>
        <v>29961.86357</v>
      </c>
      <c r="AP157" s="77" t="s">
        <v>1181</v>
      </c>
      <c r="AQ157" s="78">
        <f t="shared" ref="AQ157:AQ158" si="375">($AQ$10)*VALUE(SUBSTITUTE(MID(AP157,FIND(":",AP157)+1,99),",",""))</f>
        <v>58885.0925</v>
      </c>
      <c r="AR157" s="77" t="s">
        <v>341</v>
      </c>
      <c r="AS157" s="78">
        <f t="shared" ref="AS157:AS158" si="376">($AS$10)*VALUE(SUBSTITUTE(MID(AR157,FIND(":",AR157)+1,99),",",""))</f>
        <v>110394.48</v>
      </c>
      <c r="AT157" s="77" t="s">
        <v>342</v>
      </c>
      <c r="AU157" s="78">
        <f t="shared" ref="AU157:AU158" si="377">($AU$10)*VALUE(SUBSTITUTE(MID(AT157,FIND(":",AT157)+1,99),",",""))</f>
        <v>52272.57</v>
      </c>
    </row>
    <row r="158" ht="15.75" customHeight="1">
      <c r="A158" s="71" t="s">
        <v>1182</v>
      </c>
      <c r="B158" s="72"/>
      <c r="C158" s="73"/>
      <c r="D158" s="72"/>
      <c r="E158" s="73"/>
      <c r="F158" s="74" t="s">
        <v>1183</v>
      </c>
      <c r="G158" s="78">
        <f t="shared" si="359"/>
        <v>59195.51</v>
      </c>
      <c r="H158" s="74" t="s">
        <v>1184</v>
      </c>
      <c r="I158" s="78">
        <f t="shared" si="360"/>
        <v>59360.4</v>
      </c>
      <c r="J158" s="74" t="s">
        <v>1185</v>
      </c>
      <c r="K158" s="78">
        <f t="shared" si="361"/>
        <v>66567.354</v>
      </c>
      <c r="L158" s="74" t="s">
        <v>1186</v>
      </c>
      <c r="M158" s="78">
        <f t="shared" si="362"/>
        <v>66423.39</v>
      </c>
      <c r="N158" s="74" t="s">
        <v>1187</v>
      </c>
      <c r="O158" s="78">
        <f t="shared" si="363"/>
        <v>66811.293</v>
      </c>
      <c r="P158" s="74" t="s">
        <v>1188</v>
      </c>
      <c r="Q158" s="78">
        <f t="shared" si="364"/>
        <v>73295.56</v>
      </c>
      <c r="R158" s="74" t="s">
        <v>1189</v>
      </c>
      <c r="S158" s="78">
        <f t="shared" si="365"/>
        <v>45043.56</v>
      </c>
      <c r="T158" s="74" t="s">
        <v>1190</v>
      </c>
      <c r="U158" s="78">
        <f t="shared" si="366"/>
        <v>45400.05</v>
      </c>
      <c r="V158" s="74" t="s">
        <v>912</v>
      </c>
      <c r="W158" s="78">
        <f t="shared" si="367"/>
        <v>65719.29</v>
      </c>
      <c r="X158" s="74" t="s">
        <v>1191</v>
      </c>
      <c r="Y158" s="78">
        <f t="shared" si="183"/>
        <v>59691.63071</v>
      </c>
      <c r="Z158" s="74" t="s">
        <v>1192</v>
      </c>
      <c r="AA158" s="78">
        <f t="shared" si="180"/>
        <v>59341.70071</v>
      </c>
      <c r="AB158" s="74" t="s">
        <v>1193</v>
      </c>
      <c r="AC158" s="78">
        <f t="shared" si="368"/>
        <v>58680.93</v>
      </c>
      <c r="AD158" s="74" t="s">
        <v>1194</v>
      </c>
      <c r="AE158" s="78">
        <f t="shared" si="369"/>
        <v>60191.4</v>
      </c>
      <c r="AF158" s="74" t="s">
        <v>1195</v>
      </c>
      <c r="AG158" s="78">
        <f t="shared" si="370"/>
        <v>58438.1505</v>
      </c>
      <c r="AH158" s="74" t="s">
        <v>1196</v>
      </c>
      <c r="AI158" s="78">
        <f t="shared" si="371"/>
        <v>81184.18</v>
      </c>
      <c r="AJ158" s="74" t="s">
        <v>1197</v>
      </c>
      <c r="AK158" s="78">
        <f t="shared" si="372"/>
        <v>81050.9</v>
      </c>
      <c r="AL158" s="74" t="s">
        <v>912</v>
      </c>
      <c r="AM158" s="78">
        <f t="shared" si="373"/>
        <v>58813.235</v>
      </c>
      <c r="AN158" s="74" t="s">
        <v>1198</v>
      </c>
      <c r="AO158" s="78">
        <f t="shared" si="374"/>
        <v>59541.66071</v>
      </c>
      <c r="AP158" s="74" t="s">
        <v>1199</v>
      </c>
      <c r="AQ158" s="78">
        <f t="shared" si="375"/>
        <v>117764.1855</v>
      </c>
      <c r="AR158" s="74" t="s">
        <v>368</v>
      </c>
      <c r="AS158" s="78">
        <f t="shared" si="376"/>
        <v>183990.8</v>
      </c>
      <c r="AT158" s="74" t="s">
        <v>1200</v>
      </c>
      <c r="AU158" s="78">
        <f t="shared" si="377"/>
        <v>91469.5</v>
      </c>
    </row>
    <row r="159" ht="15.75" customHeight="1">
      <c r="A159" s="76" t="s">
        <v>1201</v>
      </c>
      <c r="B159" s="72"/>
      <c r="C159" s="73"/>
      <c r="D159" s="72"/>
      <c r="E159" s="73"/>
      <c r="F159" s="72"/>
      <c r="G159" s="73"/>
      <c r="H159" s="72"/>
      <c r="I159" s="73"/>
      <c r="J159" s="72"/>
      <c r="K159" s="73"/>
      <c r="L159" s="72"/>
      <c r="M159" s="73"/>
      <c r="N159" s="72"/>
      <c r="O159" s="73"/>
      <c r="P159" s="72"/>
      <c r="Q159" s="73"/>
      <c r="R159" s="72"/>
      <c r="S159" s="73"/>
      <c r="T159" s="72"/>
      <c r="U159" s="73"/>
      <c r="V159" s="72"/>
      <c r="W159" s="73"/>
      <c r="X159" s="77" t="s">
        <v>1202</v>
      </c>
      <c r="Y159" s="78">
        <f t="shared" si="183"/>
        <v>8583.997143</v>
      </c>
      <c r="Z159" s="77" t="s">
        <v>1203</v>
      </c>
      <c r="AA159" s="78">
        <f t="shared" si="180"/>
        <v>8573.285</v>
      </c>
      <c r="AB159" s="72"/>
      <c r="AC159" s="73"/>
      <c r="AD159" s="72"/>
      <c r="AE159" s="73"/>
      <c r="AF159" s="72"/>
      <c r="AG159" s="73"/>
      <c r="AH159" s="72"/>
      <c r="AI159" s="73"/>
      <c r="AJ159" s="72"/>
      <c r="AK159" s="73"/>
      <c r="AL159" s="72"/>
      <c r="AM159" s="73"/>
      <c r="AN159" s="72"/>
      <c r="AO159" s="73"/>
      <c r="AP159" s="72"/>
      <c r="AQ159" s="73"/>
      <c r="AR159" s="72"/>
      <c r="AS159" s="73"/>
      <c r="AT159" s="72"/>
      <c r="AU159" s="73"/>
    </row>
    <row r="160" ht="15.75" customHeight="1">
      <c r="A160" s="71" t="s">
        <v>1204</v>
      </c>
      <c r="B160" s="72"/>
      <c r="C160" s="73"/>
      <c r="D160" s="72"/>
      <c r="E160" s="73"/>
      <c r="F160" s="74" t="s">
        <v>463</v>
      </c>
      <c r="G160" s="78">
        <f>($G$10)*VALUE(SUBSTITUTE(MID(F160,FIND(":",F160)+1,99),",",""))</f>
        <v>120969.3</v>
      </c>
      <c r="H160" s="74" t="s">
        <v>464</v>
      </c>
      <c r="I160" s="78">
        <f>($I$10)*VALUE(SUBSTITUTE(MID(H160,FIND(":",H160)+1,99),",",""))</f>
        <v>117611.54</v>
      </c>
      <c r="J160" s="74" t="s">
        <v>465</v>
      </c>
      <c r="K160" s="78">
        <f>($K$10)*VALUE(SUBSTITUTE(MID(J160,FIND(":",J160)+1,99),",",""))</f>
        <v>137565.6</v>
      </c>
      <c r="L160" s="74" t="s">
        <v>466</v>
      </c>
      <c r="M160" s="78">
        <f>($M$10)*VALUE(SUBSTITUTE(MID(L160,FIND(":",L160)+1,99),",",""))</f>
        <v>132842.781</v>
      </c>
      <c r="N160" s="74" t="s">
        <v>467</v>
      </c>
      <c r="O160" s="78">
        <f>($O$10)*VALUE(SUBSTITUTE(MID(N160,FIND(":",N160)+1,99),",",""))</f>
        <v>133618.587</v>
      </c>
      <c r="P160" s="74" t="s">
        <v>468</v>
      </c>
      <c r="Q160" s="78">
        <f>($Q$10)*VALUE(SUBSTITUTE(MID(P160,FIND(":",P160)+1,99),",",""))</f>
        <v>143097.285</v>
      </c>
      <c r="R160" s="74" t="s">
        <v>469</v>
      </c>
      <c r="S160" s="78">
        <f>($S$10)*VALUE(SUBSTITUTE(MID(R160,FIND(":",R160)+1,99),",",""))</f>
        <v>92135.19</v>
      </c>
      <c r="T160" s="74" t="s">
        <v>470</v>
      </c>
      <c r="U160" s="78">
        <f>($U$10)*VALUE(SUBSTITUTE(MID(T160,FIND(":",T160)+1,99),",",""))</f>
        <v>90793.11</v>
      </c>
      <c r="V160" s="74" t="s">
        <v>471</v>
      </c>
      <c r="W160" s="78">
        <f>($W$10)*VALUE(SUBSTITUTE(MID(V160,FIND(":",V160)+1,99),",",""))</f>
        <v>135304.89</v>
      </c>
      <c r="X160" s="74" t="s">
        <v>472</v>
      </c>
      <c r="Y160" s="78">
        <f t="shared" si="183"/>
        <v>121190.0429</v>
      </c>
      <c r="Z160" s="74" t="s">
        <v>473</v>
      </c>
      <c r="AA160" s="78">
        <f t="shared" si="180"/>
        <v>118683.4014</v>
      </c>
      <c r="AB160" s="74" t="s">
        <v>1205</v>
      </c>
      <c r="AC160" s="78">
        <f>($AC$10)*VALUE(SUBSTITUTE(MID(AB160,FIND(":",AB160)+1,99),",",""))</f>
        <v>114189.81</v>
      </c>
      <c r="AD160" s="74" t="s">
        <v>465</v>
      </c>
      <c r="AE160" s="78">
        <f>($AE$10)*VALUE(SUBSTITUTE(MID(AD160,FIND(":",AD160)+1,99),",",""))</f>
        <v>120382.8</v>
      </c>
      <c r="AF160" s="74" t="s">
        <v>475</v>
      </c>
      <c r="AG160" s="78">
        <f>($AG$10)*VALUE(SUBSTITUTE(MID(AF160,FIND(":",AF160)+1,99),",",""))</f>
        <v>113436.2925</v>
      </c>
      <c r="AH160" s="74" t="s">
        <v>476</v>
      </c>
      <c r="AI160" s="78">
        <f>($AI$10)*VALUE(SUBSTITUTE(MID(AH160,FIND(":",AH160)+1,99),",",""))</f>
        <v>162364.195</v>
      </c>
      <c r="AJ160" s="74" t="s">
        <v>477</v>
      </c>
      <c r="AK160" s="78">
        <f>($AK$10)*VALUE(SUBSTITUTE(MID(AJ160,FIND(":",AJ160)+1,99),",",""))</f>
        <v>162097.635</v>
      </c>
      <c r="AL160" s="74" t="s">
        <v>479</v>
      </c>
      <c r="AM160" s="78">
        <f>($AM$10)*VALUE(SUBSTITUTE(MID(AL160,FIND(":",AL160)+1,99),",",""))</f>
        <v>124975</v>
      </c>
      <c r="AN160" s="74" t="s">
        <v>480</v>
      </c>
      <c r="AO160" s="78">
        <f>($AO$10)*VALUE(SUBSTITUTE(MID(AN160,FIND(":",AN160)+1,99),",",""))</f>
        <v>119079.7507</v>
      </c>
      <c r="AP160" s="74" t="s">
        <v>481</v>
      </c>
      <c r="AQ160" s="78">
        <f>($AQ$10)*VALUE(SUBSTITUTE(MID(AP160,FIND(":",AP160)+1,99),",",""))</f>
        <v>230992.749</v>
      </c>
      <c r="AR160" s="74" t="s">
        <v>174</v>
      </c>
      <c r="AS160" s="78">
        <f>($AS$10)*VALUE(SUBSTITUTE(MID(AR160,FIND(":",AR160)+1,99),",",""))</f>
        <v>551972.4</v>
      </c>
      <c r="AT160" s="74" t="s">
        <v>482</v>
      </c>
      <c r="AU160" s="78">
        <f>($AU$10)*VALUE(SUBSTITUTE(MID(AT160,FIND(":",AT160)+1,99),",",""))</f>
        <v>182939</v>
      </c>
    </row>
    <row r="161" ht="15.75" customHeight="1">
      <c r="A161" s="76" t="s">
        <v>1206</v>
      </c>
      <c r="B161" s="72"/>
      <c r="C161" s="73"/>
      <c r="D161" s="72"/>
      <c r="E161" s="73"/>
      <c r="F161" s="72"/>
      <c r="G161" s="73"/>
      <c r="H161" s="72"/>
      <c r="I161" s="73"/>
      <c r="J161" s="72"/>
      <c r="K161" s="73"/>
      <c r="L161" s="72"/>
      <c r="M161" s="73"/>
      <c r="N161" s="72"/>
      <c r="O161" s="73"/>
      <c r="P161" s="72"/>
      <c r="Q161" s="73"/>
      <c r="R161" s="72"/>
      <c r="S161" s="73"/>
      <c r="T161" s="72"/>
      <c r="U161" s="73"/>
      <c r="V161" s="72"/>
      <c r="W161" s="73"/>
      <c r="X161" s="77" t="s">
        <v>1207</v>
      </c>
      <c r="Y161" s="78">
        <f t="shared" si="183"/>
        <v>17093.00929</v>
      </c>
      <c r="Z161" s="77" t="s">
        <v>1208</v>
      </c>
      <c r="AA161" s="78">
        <f t="shared" si="180"/>
        <v>17128.71643</v>
      </c>
      <c r="AB161" s="72"/>
      <c r="AC161" s="73"/>
      <c r="AD161" s="72"/>
      <c r="AE161" s="73"/>
      <c r="AF161" s="72"/>
      <c r="AG161" s="73"/>
      <c r="AH161" s="72"/>
      <c r="AI161" s="73"/>
      <c r="AJ161" s="72"/>
      <c r="AK161" s="73"/>
      <c r="AL161" s="72"/>
      <c r="AM161" s="73"/>
      <c r="AN161" s="72"/>
      <c r="AO161" s="73"/>
      <c r="AP161" s="72"/>
      <c r="AQ161" s="73"/>
      <c r="AR161" s="72"/>
      <c r="AS161" s="73"/>
      <c r="AT161" s="72"/>
      <c r="AU161" s="73"/>
    </row>
    <row r="162" ht="15.75" customHeight="1">
      <c r="A162" s="71" t="s">
        <v>1209</v>
      </c>
      <c r="B162" s="72"/>
      <c r="C162" s="73"/>
      <c r="D162" s="72"/>
      <c r="E162" s="73"/>
      <c r="F162" s="74" t="s">
        <v>383</v>
      </c>
      <c r="G162" s="78">
        <f>($G$10)*VALUE(SUBSTITUTE(MID(F162,FIND(":",F162)+1,99),",",""))</f>
        <v>309138.77</v>
      </c>
      <c r="H162" s="74" t="s">
        <v>1210</v>
      </c>
      <c r="I162" s="78">
        <f>($I$10)*VALUE(SUBSTITUTE(MID(H162,FIND(":",H162)+1,99),",",""))</f>
        <v>288692.41</v>
      </c>
      <c r="J162" s="74" t="s">
        <v>385</v>
      </c>
      <c r="K162" s="78">
        <f>($K$10)*VALUE(SUBSTITUTE(MID(J162,FIND(":",J162)+1,99),",",""))</f>
        <v>343914</v>
      </c>
      <c r="L162" s="74" t="s">
        <v>1211</v>
      </c>
      <c r="M162" s="78">
        <f>($M$10)*VALUE(SUBSTITUTE(MID(L162,FIND(":",L162)+1,99),",",""))</f>
        <v>338143.443</v>
      </c>
      <c r="N162" s="74" t="s">
        <v>1212</v>
      </c>
      <c r="O162" s="78">
        <f>($O$10)*VALUE(SUBSTITUTE(MID(N162,FIND(":",N162)+1,99),",",""))</f>
        <v>332556.84</v>
      </c>
      <c r="P162" s="74" t="s">
        <v>1213</v>
      </c>
      <c r="Q162" s="78">
        <f>($Q$10)*VALUE(SUBSTITUTE(MID(P162,FIND(":",P162)+1,99),",",""))</f>
        <v>375624.75</v>
      </c>
      <c r="R162" s="74" t="s">
        <v>1214</v>
      </c>
      <c r="S162" s="78">
        <f>($S$10)*VALUE(SUBSTITUTE(MID(R162,FIND(":",R162)+1,99),",",""))</f>
        <v>225217.8</v>
      </c>
      <c r="T162" s="74" t="s">
        <v>1215</v>
      </c>
      <c r="U162" s="78">
        <f>($U$10)*VALUE(SUBSTITUTE(MID(T162,FIND(":",T162)+1,99),",",""))</f>
        <v>232012.08</v>
      </c>
      <c r="V162" s="74" t="s">
        <v>951</v>
      </c>
      <c r="W162" s="78">
        <f>($W$10)*VALUE(SUBSTITUTE(MID(V162,FIND(":",V162)+1,99),",",""))</f>
        <v>328596.45</v>
      </c>
      <c r="X162" s="74" t="s">
        <v>953</v>
      </c>
      <c r="Y162" s="78">
        <f t="shared" si="183"/>
        <v>285657.1429</v>
      </c>
      <c r="Z162" s="74" t="s">
        <v>1216</v>
      </c>
      <c r="AA162" s="78">
        <f t="shared" si="180"/>
        <v>300939.8</v>
      </c>
      <c r="AB162" s="74" t="s">
        <v>1217</v>
      </c>
      <c r="AC162" s="78">
        <f>($AC$10)*VALUE(SUBSTITUTE(MID(AB162,FIND(":",AB162)+1,99),",",""))</f>
        <v>281662.08</v>
      </c>
      <c r="AD162" s="74" t="s">
        <v>193</v>
      </c>
      <c r="AE162" s="78">
        <f>($AE$10)*VALUE(SUBSTITUTE(MID(AD162,FIND(":",AD162)+1,99),",",""))</f>
        <v>361148.4</v>
      </c>
      <c r="AF162" s="74" t="s">
        <v>960</v>
      </c>
      <c r="AG162" s="78">
        <f>($AG$10)*VALUE(SUBSTITUTE(MID(AF162,FIND(":",AF162)+1,99),",",""))</f>
        <v>275480.64</v>
      </c>
      <c r="AH162" s="74" t="s">
        <v>1219</v>
      </c>
      <c r="AI162" s="78">
        <f>($AI$10)*VALUE(SUBSTITUTE(MID(AH162,FIND(":",AH162)+1,99),",",""))</f>
        <v>413292.95</v>
      </c>
      <c r="AJ162" s="74" t="s">
        <v>1220</v>
      </c>
      <c r="AK162" s="78">
        <f>($AK$10)*VALUE(SUBSTITUTE(MID(AJ162,FIND(":",AJ162)+1,99),",",""))</f>
        <v>403351.095</v>
      </c>
      <c r="AL162" s="74" t="s">
        <v>393</v>
      </c>
      <c r="AM162" s="78">
        <f>($AM$10)*VALUE(SUBSTITUTE(MID(AL162,FIND(":",AL162)+1,99),",",""))</f>
        <v>333269.0471</v>
      </c>
      <c r="AN162" s="74" t="s">
        <v>1221</v>
      </c>
      <c r="AO162" s="78">
        <f>($AO$10)*VALUE(SUBSTITUTE(MID(AN162,FIND(":",AN162)+1,99),",",""))</f>
        <v>290256.2229</v>
      </c>
      <c r="AP162" s="74" t="s">
        <v>1222</v>
      </c>
      <c r="AQ162" s="78">
        <f>($AQ$10)*VALUE(SUBSTITUTE(MID(AP162,FIND(":",AP162)+1,99),",",""))</f>
        <v>600573.948</v>
      </c>
      <c r="AR162" s="74" t="s">
        <v>174</v>
      </c>
      <c r="AS162" s="78">
        <f>($AS$10)*VALUE(SUBSTITUTE(MID(AR162,FIND(":",AR162)+1,99),",",""))</f>
        <v>551972.4</v>
      </c>
      <c r="AT162" s="74" t="s">
        <v>176</v>
      </c>
      <c r="AU162" s="78">
        <f>($AU$10)*VALUE(SUBSTITUTE(MID(AT162,FIND(":",AT162)+1,99),",",""))</f>
        <v>365878</v>
      </c>
    </row>
    <row r="163" ht="15.75" customHeight="1">
      <c r="A163" s="76" t="s">
        <v>1223</v>
      </c>
      <c r="B163" s="72"/>
      <c r="C163" s="73"/>
      <c r="D163" s="72"/>
      <c r="E163" s="73"/>
      <c r="F163" s="72"/>
      <c r="G163" s="73"/>
      <c r="H163" s="72"/>
      <c r="I163" s="73"/>
      <c r="J163" s="72"/>
      <c r="K163" s="73"/>
      <c r="L163" s="72"/>
      <c r="M163" s="73"/>
      <c r="N163" s="72"/>
      <c r="O163" s="73"/>
      <c r="P163" s="72"/>
      <c r="Q163" s="73"/>
      <c r="R163" s="72"/>
      <c r="S163" s="73"/>
      <c r="T163" s="72"/>
      <c r="U163" s="73"/>
      <c r="V163" s="72"/>
      <c r="W163" s="73"/>
      <c r="X163" s="77" t="s">
        <v>111</v>
      </c>
      <c r="Y163" s="78">
        <f t="shared" si="183"/>
        <v>42545.06071</v>
      </c>
      <c r="Z163" s="77" t="s">
        <v>663</v>
      </c>
      <c r="AA163" s="78">
        <f t="shared" si="180"/>
        <v>42773.58643</v>
      </c>
      <c r="AB163" s="72"/>
      <c r="AC163" s="73"/>
      <c r="AD163" s="72"/>
      <c r="AE163" s="73"/>
      <c r="AF163" s="72"/>
      <c r="AG163" s="73"/>
      <c r="AH163" s="72"/>
      <c r="AI163" s="73"/>
      <c r="AJ163" s="72"/>
      <c r="AK163" s="73"/>
      <c r="AL163" s="72"/>
      <c r="AM163" s="73"/>
      <c r="AN163" s="72"/>
      <c r="AO163" s="73"/>
      <c r="AP163" s="72"/>
      <c r="AQ163" s="73"/>
      <c r="AR163" s="72"/>
      <c r="AS163" s="73"/>
      <c r="AT163" s="72"/>
      <c r="AU163" s="73"/>
    </row>
    <row r="164" ht="15.75" customHeight="1">
      <c r="A164" s="71" t="s">
        <v>1224</v>
      </c>
      <c r="B164" s="72"/>
      <c r="C164" s="73"/>
      <c r="D164" s="72"/>
      <c r="E164" s="73"/>
      <c r="F164" s="74" t="s">
        <v>1225</v>
      </c>
      <c r="G164" s="78">
        <f>($G$10)*VALUE(SUBSTITUTE(MID(F164,FIND(":",F164)+1,99),",",""))</f>
        <v>556428.8</v>
      </c>
      <c r="H164" s="74" t="s">
        <v>1226</v>
      </c>
      <c r="I164" s="78">
        <f>($I$10)*VALUE(SUBSTITUTE(MID(H164,FIND(":",H164)+1,99),",",""))</f>
        <v>635096.32</v>
      </c>
      <c r="J164" s="74" t="s">
        <v>1227</v>
      </c>
      <c r="K164" s="78">
        <f>($K$10)*VALUE(SUBSTITUTE(MID(J164,FIND(":",J164)+1,99),",",""))</f>
        <v>687828</v>
      </c>
      <c r="L164" s="74" t="s">
        <v>1228</v>
      </c>
      <c r="M164" s="78">
        <f>($M$10)*VALUE(SUBSTITUTE(MID(L164,FIND(":",L164)+1,99),",",""))</f>
        <v>619924.98</v>
      </c>
      <c r="N164" s="74" t="s">
        <v>1229</v>
      </c>
      <c r="O164" s="78">
        <f>($O$10)*VALUE(SUBSTITUTE(MID(N164,FIND(":",N164)+1,99),",",""))</f>
        <v>680229.9</v>
      </c>
      <c r="P164" s="74" t="s">
        <v>1233</v>
      </c>
      <c r="Q164" s="78">
        <f>($Q$10)*VALUE(SUBSTITUTE(MID(P164,FIND(":",P164)+1,99),",",""))</f>
        <v>751249.5</v>
      </c>
      <c r="R164" s="74" t="s">
        <v>1234</v>
      </c>
      <c r="S164" s="78">
        <f>($S$10)*VALUE(SUBSTITUTE(MID(R164,FIND(":",R164)+1,99),",",""))</f>
        <v>405392.04</v>
      </c>
      <c r="T164" s="74" t="s">
        <v>1236</v>
      </c>
      <c r="U164" s="78">
        <f>($U$10)*VALUE(SUBSTITUTE(MID(T164,FIND(":",T164)+1,99),",",""))</f>
        <v>464024.16</v>
      </c>
      <c r="V164" s="74" t="s">
        <v>531</v>
      </c>
      <c r="W164" s="78">
        <f>($W$10)*VALUE(SUBSTITUTE(MID(V164,FIND(":",V164)+1,99),",",""))</f>
        <v>766718.4</v>
      </c>
      <c r="X164" s="74" t="s">
        <v>1238</v>
      </c>
      <c r="Y164" s="78">
        <f t="shared" si="183"/>
        <v>571314.2857</v>
      </c>
      <c r="Z164" s="74" t="s">
        <v>1239</v>
      </c>
      <c r="AA164" s="78">
        <f t="shared" si="180"/>
        <v>601879.6</v>
      </c>
      <c r="AB164" s="74" t="s">
        <v>1240</v>
      </c>
      <c r="AC164" s="78">
        <f>($AC$10)*VALUE(SUBSTITUTE(MID(AB164,FIND(":",AB164)+1,99),",",""))</f>
        <v>603563.31</v>
      </c>
      <c r="AD164" s="74" t="s">
        <v>227</v>
      </c>
      <c r="AE164" s="78">
        <f>($AE$10)*VALUE(SUBSTITUTE(MID(AD164,FIND(":",AD164)+1,99),",",""))</f>
        <v>722296.8</v>
      </c>
      <c r="AF164" s="74" t="s">
        <v>194</v>
      </c>
      <c r="AG164" s="78">
        <f>($AG$10)*VALUE(SUBSTITUTE(MID(AF164,FIND(":",AF164)+1,99),",",""))</f>
        <v>482091.12</v>
      </c>
      <c r="AH164" s="74" t="s">
        <v>1241</v>
      </c>
      <c r="AI164" s="78">
        <f>($AI$10)*VALUE(SUBSTITUTE(MID(AH164,FIND(":",AH164)+1,99),",",""))</f>
        <v>757696.8</v>
      </c>
      <c r="AJ164" s="74" t="s">
        <v>1242</v>
      </c>
      <c r="AK164" s="78">
        <f>($AK$10)*VALUE(SUBSTITUTE(MID(AJ164,FIND(":",AJ164)+1,99),",",""))</f>
        <v>825911.17</v>
      </c>
      <c r="AL164" s="74" t="s">
        <v>200</v>
      </c>
      <c r="AM164" s="78">
        <f>($AM$10)*VALUE(SUBSTITUTE(MID(AL164,FIND(":",AL164)+1,99),",",""))</f>
        <v>499900</v>
      </c>
      <c r="AN164" s="74" t="s">
        <v>537</v>
      </c>
      <c r="AO164" s="78">
        <f>($AO$10)*VALUE(SUBSTITUTE(MID(AN164,FIND(":",AN164)+1,99),",",""))</f>
        <v>663438.7143</v>
      </c>
      <c r="AP164" s="74" t="s">
        <v>234</v>
      </c>
      <c r="AQ164" s="78">
        <f>($AQ$10)*VALUE(SUBSTITUTE(MID(AP164,FIND(":",AP164)+1,99),",",""))</f>
        <v>1201147.896</v>
      </c>
      <c r="AR164" s="72"/>
      <c r="AS164" s="73"/>
      <c r="AT164" s="72"/>
      <c r="AU164" s="73"/>
    </row>
    <row r="165" ht="15.75" customHeight="1">
      <c r="A165" s="76" t="s">
        <v>1246</v>
      </c>
      <c r="B165" s="72"/>
      <c r="C165" s="73"/>
      <c r="D165" s="72"/>
      <c r="E165" s="73"/>
      <c r="F165" s="72"/>
      <c r="G165" s="73"/>
      <c r="H165" s="72"/>
      <c r="I165" s="73"/>
      <c r="J165" s="72"/>
      <c r="K165" s="73"/>
      <c r="L165" s="72"/>
      <c r="M165" s="73"/>
      <c r="N165" s="72"/>
      <c r="O165" s="73"/>
      <c r="P165" s="72"/>
      <c r="Q165" s="73"/>
      <c r="R165" s="72"/>
      <c r="S165" s="73"/>
      <c r="T165" s="72"/>
      <c r="U165" s="73"/>
      <c r="V165" s="72"/>
      <c r="W165" s="73"/>
      <c r="X165" s="77" t="s">
        <v>1110</v>
      </c>
      <c r="Y165" s="78">
        <f t="shared" si="183"/>
        <v>85090.12143</v>
      </c>
      <c r="Z165" s="77" t="s">
        <v>137</v>
      </c>
      <c r="AA165" s="78">
        <f t="shared" si="180"/>
        <v>84265.28643</v>
      </c>
      <c r="AB165" s="72"/>
      <c r="AC165" s="73"/>
      <c r="AD165" s="72"/>
      <c r="AE165" s="73"/>
      <c r="AF165" s="72"/>
      <c r="AG165" s="73"/>
      <c r="AH165" s="72"/>
      <c r="AI165" s="73"/>
      <c r="AJ165" s="72"/>
      <c r="AK165" s="73"/>
      <c r="AL165" s="72"/>
      <c r="AM165" s="73"/>
      <c r="AN165" s="72"/>
      <c r="AO165" s="73"/>
      <c r="AP165" s="72"/>
      <c r="AQ165" s="73"/>
      <c r="AR165" s="72"/>
      <c r="AS165" s="73"/>
      <c r="AT165" s="72"/>
      <c r="AU165" s="73"/>
    </row>
    <row r="166" ht="15.75" customHeight="1">
      <c r="A166" s="71" t="s">
        <v>1248</v>
      </c>
      <c r="B166" s="72"/>
      <c r="C166" s="73"/>
      <c r="D166" s="72"/>
      <c r="E166" s="73"/>
      <c r="F166" s="74" t="s">
        <v>240</v>
      </c>
      <c r="G166" s="78">
        <f t="shared" ref="G166:G167" si="378">($G$10)*VALUE(SUBSTITUTE(MID(F166,FIND(":",F166)+1,99),",",""))</f>
        <v>2782144</v>
      </c>
      <c r="H166" s="74" t="s">
        <v>549</v>
      </c>
      <c r="I166" s="78">
        <f t="shared" ref="I166:I167" si="379">($I$10)*VALUE(SUBSTITUTE(MID(H166,FIND(":",H166)+1,99),",",""))</f>
        <v>3175481.6</v>
      </c>
      <c r="J166" s="74" t="s">
        <v>406</v>
      </c>
      <c r="K166" s="78">
        <f t="shared" ref="K166:K167" si="380">($K$10)*VALUE(SUBSTITUTE(MID(J166,FIND(":",J166)+1,99),",",""))</f>
        <v>2063484</v>
      </c>
      <c r="L166" s="74" t="s">
        <v>242</v>
      </c>
      <c r="M166" s="78">
        <f t="shared" ref="M166:M167" si="381">($M$10)*VALUE(SUBSTITUTE(MID(L166,FIND(":",L166)+1,99),",",""))</f>
        <v>3719549.88</v>
      </c>
      <c r="N166" s="74" t="s">
        <v>551</v>
      </c>
      <c r="O166" s="78">
        <f t="shared" ref="O166:O167" si="382">($O$10)*VALUE(SUBSTITUTE(MID(N166,FIND(":",N166)+1,99),",",""))</f>
        <v>3741264.45</v>
      </c>
      <c r="P166" s="74" t="s">
        <v>245</v>
      </c>
      <c r="Q166" s="78">
        <f t="shared" ref="Q166:Q167" si="383">($Q$10)*VALUE(SUBSTITUTE(MID(P166,FIND(":",P166)+1,99),",",""))</f>
        <v>3004998</v>
      </c>
      <c r="R166" s="74" t="s">
        <v>246</v>
      </c>
      <c r="S166" s="78">
        <f t="shared" ref="S166:S167" si="384">($S$10)*VALUE(SUBSTITUTE(MID(R166,FIND(":",R166)+1,99),",",""))</f>
        <v>2026960.2</v>
      </c>
      <c r="T166" s="74" t="s">
        <v>1253</v>
      </c>
      <c r="U166" s="78">
        <f t="shared" ref="U166:U167" si="385">($U$10)*VALUE(SUBSTITUTE(MID(T166,FIND(":",T166)+1,99),",",""))</f>
        <v>2088108.72</v>
      </c>
      <c r="V166" s="74" t="s">
        <v>412</v>
      </c>
      <c r="W166" s="78">
        <f t="shared" ref="W166:W167" si="386">($W$10)*VALUE(SUBSTITUTE(MID(V166,FIND(":",V166)+1,99),",",""))</f>
        <v>2300155.2</v>
      </c>
      <c r="X166" s="74" t="s">
        <v>248</v>
      </c>
      <c r="Y166" s="78">
        <f t="shared" si="183"/>
        <v>3999200</v>
      </c>
      <c r="Z166" s="74" t="s">
        <v>1257</v>
      </c>
      <c r="AA166" s="78">
        <f t="shared" si="180"/>
        <v>2808773.847</v>
      </c>
      <c r="AB166" s="74" t="s">
        <v>250</v>
      </c>
      <c r="AC166" s="78">
        <f t="shared" ref="AC166:AC167" si="387">($AC$10)*VALUE(SUBSTITUTE(MID(AB166,FIND(":",AB166)+1,99),",",""))</f>
        <v>4224931.2</v>
      </c>
      <c r="AD166" s="72"/>
      <c r="AE166" s="73"/>
      <c r="AF166" s="74" t="s">
        <v>251</v>
      </c>
      <c r="AG166" s="78">
        <f t="shared" ref="AG166:AG167" si="388">($AG$10)*VALUE(SUBSTITUTE(MID(AF166,FIND(":",AF166)+1,99),",",""))</f>
        <v>1928364.48</v>
      </c>
      <c r="AH166" s="74" t="s">
        <v>252</v>
      </c>
      <c r="AI166" s="78">
        <f t="shared" ref="AI166:AI167" si="389">($AI$10)*VALUE(SUBSTITUTE(MID(AH166,FIND(":",AH166)+1,99),",",""))</f>
        <v>4546180.8</v>
      </c>
      <c r="AJ166" s="74" t="s">
        <v>1262</v>
      </c>
      <c r="AK166" s="78">
        <f t="shared" ref="AK166:AK167" si="390">($AK$10)*VALUE(SUBSTITUTE(MID(AJ166,FIND(":",AJ166)+1,99),",",""))</f>
        <v>3468811.92</v>
      </c>
      <c r="AL166" s="72"/>
      <c r="AM166" s="73"/>
      <c r="AN166" s="74" t="s">
        <v>421</v>
      </c>
      <c r="AO166" s="78">
        <f t="shared" ref="AO166:AO167" si="391">($AO$10)*VALUE(SUBSTITUTE(MID(AN166,FIND(":",AN166)+1,99),",",""))</f>
        <v>2322035.5</v>
      </c>
      <c r="AP166" s="74" t="s">
        <v>553</v>
      </c>
      <c r="AQ166" s="78">
        <f t="shared" ref="AQ166:AQ167" si="392">($AQ$10)*VALUE(SUBSTITUTE(MID(AP166,FIND(":",AP166)+1,99),",",""))</f>
        <v>6005739.48</v>
      </c>
      <c r="AR166" s="72"/>
      <c r="AS166" s="73"/>
      <c r="AT166" s="72"/>
      <c r="AU166" s="73"/>
    </row>
    <row r="167" ht="15.75" customHeight="1">
      <c r="A167" s="76" t="s">
        <v>1269</v>
      </c>
      <c r="B167" s="72"/>
      <c r="C167" s="73"/>
      <c r="D167" s="72"/>
      <c r="E167" s="73"/>
      <c r="F167" s="77" t="s">
        <v>48</v>
      </c>
      <c r="G167" s="78">
        <f t="shared" si="378"/>
        <v>14.99</v>
      </c>
      <c r="H167" s="77" t="s">
        <v>48</v>
      </c>
      <c r="I167" s="78">
        <f t="shared" si="379"/>
        <v>14.99</v>
      </c>
      <c r="J167" s="77" t="s">
        <v>44</v>
      </c>
      <c r="K167" s="78">
        <f t="shared" si="380"/>
        <v>11.997</v>
      </c>
      <c r="L167" s="77" t="s">
        <v>44</v>
      </c>
      <c r="M167" s="78">
        <f t="shared" si="381"/>
        <v>11.997</v>
      </c>
      <c r="N167" s="77" t="s">
        <v>44</v>
      </c>
      <c r="O167" s="78">
        <f t="shared" si="382"/>
        <v>11.997</v>
      </c>
      <c r="P167" s="77" t="s">
        <v>44</v>
      </c>
      <c r="Q167" s="78">
        <f t="shared" si="383"/>
        <v>11.24625</v>
      </c>
      <c r="R167" s="77" t="s">
        <v>144</v>
      </c>
      <c r="S167" s="78">
        <f t="shared" si="384"/>
        <v>13.98</v>
      </c>
      <c r="T167" s="77" t="s">
        <v>144</v>
      </c>
      <c r="U167" s="78">
        <f t="shared" si="385"/>
        <v>13.98</v>
      </c>
      <c r="V167" s="77" t="s">
        <v>44</v>
      </c>
      <c r="W167" s="78">
        <f t="shared" si="386"/>
        <v>11.97</v>
      </c>
      <c r="X167" s="77" t="s">
        <v>44</v>
      </c>
      <c r="Y167" s="78">
        <f t="shared" si="183"/>
        <v>10.71214286</v>
      </c>
      <c r="Z167" s="77" t="s">
        <v>44</v>
      </c>
      <c r="AA167" s="78">
        <f t="shared" si="180"/>
        <v>10.71214286</v>
      </c>
      <c r="AB167" s="77" t="s">
        <v>44</v>
      </c>
      <c r="AC167" s="78">
        <f t="shared" si="387"/>
        <v>11.97</v>
      </c>
      <c r="AD167" s="77" t="s">
        <v>44</v>
      </c>
      <c r="AE167" s="78">
        <f>($AE$10)*VALUE(SUBSTITUTE(MID(AD167,FIND(":",AD167)+1,99),",",""))</f>
        <v>10.4985</v>
      </c>
      <c r="AF167" s="77" t="s">
        <v>44</v>
      </c>
      <c r="AG167" s="78">
        <f t="shared" si="388"/>
        <v>10.4985</v>
      </c>
      <c r="AH167" s="77" t="s">
        <v>44</v>
      </c>
      <c r="AI167" s="78">
        <f t="shared" si="389"/>
        <v>12.495</v>
      </c>
      <c r="AJ167" s="77" t="s">
        <v>44</v>
      </c>
      <c r="AK167" s="78">
        <f t="shared" si="390"/>
        <v>12.495</v>
      </c>
      <c r="AL167" s="77" t="s">
        <v>44</v>
      </c>
      <c r="AM167" s="78">
        <f>($AM$10)*VALUE(SUBSTITUTE(MID(AL167,FIND(":",AL167)+1,99),",",""))</f>
        <v>10.71214286</v>
      </c>
      <c r="AN167" s="77" t="s">
        <v>44</v>
      </c>
      <c r="AO167" s="78">
        <f t="shared" si="391"/>
        <v>10.71214286</v>
      </c>
      <c r="AP167" s="77" t="s">
        <v>44</v>
      </c>
      <c r="AQ167" s="78">
        <f t="shared" si="392"/>
        <v>17.9985</v>
      </c>
      <c r="AR167" s="77" t="s">
        <v>44</v>
      </c>
      <c r="AS167" s="78">
        <f>($AS$10)*VALUE(SUBSTITUTE(MID(AR167,FIND(":",AR167)+1,99),",",""))</f>
        <v>29.9985</v>
      </c>
      <c r="AT167" s="77" t="s">
        <v>44</v>
      </c>
      <c r="AU167" s="78">
        <f>($AU$10)*VALUE(SUBSTITUTE(MID(AT167,FIND(":",AT167)+1,99),",",""))</f>
        <v>14.995</v>
      </c>
    </row>
    <row r="168" ht="15.75" customHeight="1">
      <c r="A168" s="71" t="s">
        <v>1278</v>
      </c>
      <c r="B168" s="72"/>
      <c r="C168" s="73"/>
      <c r="D168" s="72"/>
      <c r="E168" s="73"/>
      <c r="F168" s="72"/>
      <c r="G168" s="73"/>
      <c r="H168" s="72"/>
      <c r="I168" s="73"/>
      <c r="J168" s="72"/>
      <c r="K168" s="73"/>
      <c r="L168" s="72"/>
      <c r="M168" s="73"/>
      <c r="N168" s="72"/>
      <c r="O168" s="73"/>
      <c r="P168" s="72"/>
      <c r="Q168" s="73"/>
      <c r="R168" s="72"/>
      <c r="S168" s="73"/>
      <c r="T168" s="72"/>
      <c r="U168" s="73"/>
      <c r="V168" s="72"/>
      <c r="W168" s="73"/>
      <c r="X168" s="74" t="s">
        <v>927</v>
      </c>
      <c r="Y168" s="75">
        <f t="shared" si="183"/>
        <v>1289.027857</v>
      </c>
      <c r="Z168" s="74" t="s">
        <v>927</v>
      </c>
      <c r="AA168" s="75">
        <f t="shared" si="180"/>
        <v>1289.027857</v>
      </c>
      <c r="AB168" s="72"/>
      <c r="AC168" s="73"/>
      <c r="AD168" s="72"/>
      <c r="AE168" s="73"/>
      <c r="AF168" s="72"/>
      <c r="AG168" s="73"/>
      <c r="AH168" s="72"/>
      <c r="AI168" s="73"/>
      <c r="AJ168" s="72"/>
      <c r="AK168" s="73"/>
      <c r="AL168" s="72"/>
      <c r="AM168" s="73"/>
      <c r="AN168" s="72"/>
      <c r="AO168" s="73"/>
      <c r="AP168" s="72"/>
      <c r="AQ168" s="73"/>
      <c r="AR168" s="72"/>
      <c r="AS168" s="73"/>
      <c r="AT168" s="72"/>
      <c r="AU168" s="73"/>
    </row>
    <row r="169" ht="15.75" customHeight="1">
      <c r="A169" s="76" t="s">
        <v>1279</v>
      </c>
      <c r="B169" s="72"/>
      <c r="C169" s="73"/>
      <c r="D169" s="72"/>
      <c r="E169" s="73"/>
      <c r="F169" s="77" t="s">
        <v>1280</v>
      </c>
      <c r="G169" s="78">
        <f t="shared" ref="G169:G170" si="393">($G$10)*VALUE(SUBSTITUTE(MID(F169,FIND(":",F169)+1,99),",",""))</f>
        <v>44880.06</v>
      </c>
      <c r="H169" s="77" t="s">
        <v>1281</v>
      </c>
      <c r="I169" s="78">
        <f t="shared" ref="I169:I170" si="394">($I$10)*VALUE(SUBSTITUTE(MID(H169,FIND(":",H169)+1,99),",",""))</f>
        <v>45044.95</v>
      </c>
      <c r="J169" s="77" t="s">
        <v>1282</v>
      </c>
      <c r="K169" s="78">
        <f t="shared" ref="K169:K170" si="395">($K$10)*VALUE(SUBSTITUTE(MID(J169,FIND(":",J169)+1,99),",",""))</f>
        <v>50331.414</v>
      </c>
      <c r="L169" s="77" t="s">
        <v>1283</v>
      </c>
      <c r="M169" s="78">
        <f t="shared" ref="M169:M170" si="396">($M$10)*VALUE(SUBSTITUTE(MID(L169,FIND(":",L169)+1,99),",",""))</f>
        <v>50955.258</v>
      </c>
      <c r="N169" s="77" t="s">
        <v>1284</v>
      </c>
      <c r="O169" s="78">
        <f t="shared" ref="O169:O170" si="397">($O$10)*VALUE(SUBSTITUTE(MID(N169,FIND(":",N169)+1,99),",",""))</f>
        <v>50559.357</v>
      </c>
      <c r="P169" s="77" t="s">
        <v>1285</v>
      </c>
      <c r="Q169" s="78">
        <f t="shared" ref="Q169:Q170" si="398">($Q$10)*VALUE(SUBSTITUTE(MID(P169,FIND(":",P169)+1,99),",",""))</f>
        <v>55650.19375</v>
      </c>
      <c r="R169" s="77" t="s">
        <v>1286</v>
      </c>
      <c r="S169" s="78">
        <f t="shared" ref="S169:S170" si="399">($S$10)*VALUE(SUBSTITUTE(MID(R169,FIND(":",R169)+1,99),",",""))</f>
        <v>34355.85</v>
      </c>
      <c r="T169" s="77" t="s">
        <v>1287</v>
      </c>
      <c r="U169" s="78">
        <f t="shared" ref="U169:U170" si="400">($U$10)*VALUE(SUBSTITUTE(MID(T169,FIND(":",T169)+1,99),",",""))</f>
        <v>34237.02</v>
      </c>
      <c r="V169" s="77" t="s">
        <v>1288</v>
      </c>
      <c r="W169" s="78">
        <f t="shared" ref="W169:W170" si="401">($W$10)*VALUE(SUBSTITUTE(MID(V169,FIND(":",V169)+1,99),",",""))</f>
        <v>50006.67</v>
      </c>
      <c r="X169" s="77" t="s">
        <v>1289</v>
      </c>
      <c r="Y169" s="78">
        <f t="shared" si="183"/>
        <v>44937.43929</v>
      </c>
      <c r="Z169" s="77" t="s">
        <v>1290</v>
      </c>
      <c r="AA169" s="78">
        <f t="shared" si="180"/>
        <v>45305.22286</v>
      </c>
      <c r="AB169" s="77" t="s">
        <v>920</v>
      </c>
      <c r="AC169" s="78">
        <f t="shared" ref="AC169:AC170" si="402">($AC$10)*VALUE(SUBSTITUTE(MID(AB169,FIND(":",AB169)+1,99),",",""))</f>
        <v>44009.7</v>
      </c>
      <c r="AD169" s="77" t="s">
        <v>1291</v>
      </c>
      <c r="AE169" s="78">
        <f t="shared" ref="AE169:AE170" si="403">($AE$10)*VALUE(SUBSTITUTE(MID(AD169,FIND(":",AD169)+1,99),",",""))</f>
        <v>45143.55</v>
      </c>
      <c r="AF169" s="77" t="s">
        <v>1292</v>
      </c>
      <c r="AG169" s="78">
        <f t="shared" ref="AG169:AG170" si="404">($AG$10)*VALUE(SUBSTITUTE(MID(AF169,FIND(":",AF169)+1,99),",",""))</f>
        <v>43827.738</v>
      </c>
      <c r="AH169" s="77" t="s">
        <v>1293</v>
      </c>
      <c r="AI169" s="78">
        <f t="shared" ref="AI169:AI170" si="405">($AI$10)*VALUE(SUBSTITUTE(MID(AH169,FIND(":",AH169)+1,99),",",""))</f>
        <v>61437.915</v>
      </c>
      <c r="AJ169" s="77" t="s">
        <v>1294</v>
      </c>
      <c r="AK169" s="78">
        <f t="shared" ref="AK169:AK170" si="406">($AK$10)*VALUE(SUBSTITUTE(MID(AJ169,FIND(":",AJ169)+1,99),",",""))</f>
        <v>61504.555</v>
      </c>
      <c r="AL169" s="77" t="s">
        <v>1295</v>
      </c>
      <c r="AM169" s="78">
        <f t="shared" ref="AM169:AM170" si="407">($AM$10)*VALUE(SUBSTITUTE(MID(AL169,FIND(":",AL169)+1,99),",",""))</f>
        <v>45448.05143</v>
      </c>
      <c r="AN169" s="77" t="s">
        <v>1296</v>
      </c>
      <c r="AO169" s="78">
        <f t="shared" ref="AO169:AO170" si="408">($AO$10)*VALUE(SUBSTITUTE(MID(AN169,FIND(":",AN169)+1,99),",",""))</f>
        <v>45090.98</v>
      </c>
      <c r="AP169" s="77" t="s">
        <v>1297</v>
      </c>
      <c r="AQ169" s="78">
        <f t="shared" ref="AQ169:AQ170" si="409">($AQ$10)*VALUE(SUBSTITUTE(MID(AP169,FIND(":",AP169)+1,99),",",""))</f>
        <v>88324.639</v>
      </c>
      <c r="AR169" s="77" t="s">
        <v>121</v>
      </c>
      <c r="AS169" s="78">
        <f t="shared" ref="AS169:AS170" si="410">($AS$10)*VALUE(SUBSTITUTE(MID(AR169,FIND(":",AR169)+1,99),",",""))</f>
        <v>137993.1</v>
      </c>
      <c r="AT169" s="77" t="s">
        <v>122</v>
      </c>
      <c r="AU169" s="78">
        <f t="shared" ref="AU169:AU170" si="411">($AU$10)*VALUE(SUBSTITUTE(MID(AT169,FIND(":",AT169)+1,99),",",""))</f>
        <v>73175.6</v>
      </c>
    </row>
    <row r="170" ht="15.75" customHeight="1">
      <c r="A170" s="71" t="s">
        <v>1298</v>
      </c>
      <c r="B170" s="72"/>
      <c r="C170" s="73"/>
      <c r="D170" s="72"/>
      <c r="E170" s="73"/>
      <c r="F170" s="74" t="s">
        <v>1299</v>
      </c>
      <c r="G170" s="78">
        <f t="shared" si="393"/>
        <v>89760.12</v>
      </c>
      <c r="H170" s="74" t="s">
        <v>1300</v>
      </c>
      <c r="I170" s="78">
        <f t="shared" si="394"/>
        <v>88216.15</v>
      </c>
      <c r="J170" s="74" t="s">
        <v>991</v>
      </c>
      <c r="K170" s="78">
        <f t="shared" si="395"/>
        <v>98263.428</v>
      </c>
      <c r="L170" s="74" t="s">
        <v>1301</v>
      </c>
      <c r="M170" s="78">
        <f t="shared" si="396"/>
        <v>100530.861</v>
      </c>
      <c r="N170" s="74" t="s">
        <v>1302</v>
      </c>
      <c r="O170" s="78">
        <f t="shared" si="397"/>
        <v>99767.052</v>
      </c>
      <c r="P170" s="74" t="s">
        <v>1303</v>
      </c>
      <c r="Q170" s="78">
        <f t="shared" si="398"/>
        <v>111296.6388</v>
      </c>
      <c r="R170" s="74" t="s">
        <v>1304</v>
      </c>
      <c r="S170" s="78">
        <f t="shared" si="399"/>
        <v>67565.34</v>
      </c>
      <c r="T170" s="74" t="s">
        <v>1305</v>
      </c>
      <c r="U170" s="78">
        <f t="shared" si="400"/>
        <v>68467.05</v>
      </c>
      <c r="V170" s="74" t="s">
        <v>1306</v>
      </c>
      <c r="W170" s="78">
        <f t="shared" si="401"/>
        <v>100009.35</v>
      </c>
      <c r="X170" s="74" t="s">
        <v>1307</v>
      </c>
      <c r="Y170" s="78">
        <f t="shared" si="183"/>
        <v>88871.50786</v>
      </c>
      <c r="Z170" s="74" t="s">
        <v>1308</v>
      </c>
      <c r="AA170" s="78">
        <f t="shared" si="180"/>
        <v>89642.78214</v>
      </c>
      <c r="AB170" s="74" t="s">
        <v>138</v>
      </c>
      <c r="AC170" s="78">
        <f t="shared" si="402"/>
        <v>88019.4</v>
      </c>
      <c r="AD170" s="74" t="s">
        <v>1309</v>
      </c>
      <c r="AE170" s="78">
        <f t="shared" si="403"/>
        <v>90287.1</v>
      </c>
      <c r="AF170" s="74" t="s">
        <v>1310</v>
      </c>
      <c r="AG170" s="78">
        <f t="shared" si="404"/>
        <v>87655.476</v>
      </c>
      <c r="AH170" s="74" t="s">
        <v>1311</v>
      </c>
      <c r="AI170" s="78">
        <f t="shared" si="405"/>
        <v>122871.665</v>
      </c>
      <c r="AJ170" s="74" t="s">
        <v>1312</v>
      </c>
      <c r="AK170" s="78">
        <f t="shared" si="406"/>
        <v>121288.965</v>
      </c>
      <c r="AL170" s="74" t="s">
        <v>1313</v>
      </c>
      <c r="AM170" s="78">
        <f t="shared" si="407"/>
        <v>90892.53214</v>
      </c>
      <c r="AN170" s="74" t="s">
        <v>1314</v>
      </c>
      <c r="AO170" s="78">
        <f t="shared" si="408"/>
        <v>89310.70571</v>
      </c>
      <c r="AP170" s="74" t="s">
        <v>1315</v>
      </c>
      <c r="AQ170" s="78">
        <f t="shared" si="409"/>
        <v>176643.2785</v>
      </c>
      <c r="AR170" s="74" t="s">
        <v>148</v>
      </c>
      <c r="AS170" s="78">
        <f t="shared" si="410"/>
        <v>275986.2</v>
      </c>
      <c r="AT170" s="74" t="s">
        <v>482</v>
      </c>
      <c r="AU170" s="78">
        <f t="shared" si="411"/>
        <v>182939</v>
      </c>
    </row>
    <row r="171" ht="15.75" customHeight="1">
      <c r="A171" s="76" t="s">
        <v>1316</v>
      </c>
      <c r="B171" s="72"/>
      <c r="C171" s="73"/>
      <c r="D171" s="72"/>
      <c r="E171" s="73"/>
      <c r="F171" s="72"/>
      <c r="G171" s="73"/>
      <c r="H171" s="72"/>
      <c r="I171" s="73"/>
      <c r="J171" s="72"/>
      <c r="K171" s="73"/>
      <c r="L171" s="72"/>
      <c r="M171" s="73"/>
      <c r="N171" s="72"/>
      <c r="O171" s="73"/>
      <c r="P171" s="72"/>
      <c r="Q171" s="73"/>
      <c r="R171" s="72"/>
      <c r="S171" s="73"/>
      <c r="T171" s="72"/>
      <c r="U171" s="73"/>
      <c r="V171" s="72"/>
      <c r="W171" s="73"/>
      <c r="X171" s="77" t="s">
        <v>1317</v>
      </c>
      <c r="Y171" s="78">
        <f t="shared" si="183"/>
        <v>12861.71286</v>
      </c>
      <c r="Z171" s="77" t="s">
        <v>1318</v>
      </c>
      <c r="AA171" s="78">
        <f t="shared" si="180"/>
        <v>12865.28357</v>
      </c>
      <c r="AB171" s="72"/>
      <c r="AC171" s="73"/>
      <c r="AD171" s="72"/>
      <c r="AE171" s="73"/>
      <c r="AF171" s="72"/>
      <c r="AG171" s="73"/>
      <c r="AH171" s="72"/>
      <c r="AI171" s="73"/>
      <c r="AJ171" s="72"/>
      <c r="AK171" s="73"/>
      <c r="AL171" s="72"/>
      <c r="AM171" s="73"/>
      <c r="AN171" s="72"/>
      <c r="AO171" s="73"/>
      <c r="AP171" s="72"/>
      <c r="AQ171" s="73"/>
      <c r="AR171" s="72"/>
      <c r="AS171" s="73"/>
      <c r="AT171" s="72"/>
      <c r="AU171" s="73"/>
    </row>
    <row r="172" ht="15.75" customHeight="1">
      <c r="A172" s="71" t="s">
        <v>1319</v>
      </c>
      <c r="B172" s="72"/>
      <c r="C172" s="73"/>
      <c r="D172" s="72"/>
      <c r="E172" s="73"/>
      <c r="F172" s="74" t="s">
        <v>153</v>
      </c>
      <c r="G172" s="78">
        <f>($G$10)*VALUE(SUBSTITUTE(MID(F172,FIND(":",F172)+1,99),",",""))</f>
        <v>173884</v>
      </c>
      <c r="H172" s="74" t="s">
        <v>488</v>
      </c>
      <c r="I172" s="78">
        <f>($I$10)*VALUE(SUBSTITUTE(MID(H172,FIND(":",H172)+1,99),",",""))</f>
        <v>181468.94</v>
      </c>
      <c r="J172" s="74" t="s">
        <v>165</v>
      </c>
      <c r="K172" s="78">
        <f>($K$10)*VALUE(SUBSTITUTE(MID(J172,FIND(":",J172)+1,99),",",""))</f>
        <v>206348.4</v>
      </c>
      <c r="L172" s="74" t="s">
        <v>489</v>
      </c>
      <c r="M172" s="78">
        <f>($M$10)*VALUE(SUBSTITUTE(MID(L172,FIND(":",L172)+1,99),",",""))</f>
        <v>195767.046</v>
      </c>
      <c r="N172" s="74" t="s">
        <v>1320</v>
      </c>
      <c r="O172" s="78">
        <f>($O$10)*VALUE(SUBSTITUTE(MID(N172,FIND(":",N172)+1,99),",",""))</f>
        <v>199534.104</v>
      </c>
      <c r="P172" s="74" t="s">
        <v>491</v>
      </c>
      <c r="Q172" s="78">
        <f>($Q$10)*VALUE(SUBSTITUTE(MID(P172,FIND(":",P172)+1,99),",",""))</f>
        <v>214645.9275</v>
      </c>
      <c r="R172" s="74" t="s">
        <v>492</v>
      </c>
      <c r="S172" s="78">
        <f>($S$10)*VALUE(SUBSTITUTE(MID(R172,FIND(":",R172)+1,99),",",""))</f>
        <v>135130.68</v>
      </c>
      <c r="T172" s="74" t="s">
        <v>1321</v>
      </c>
      <c r="U172" s="78">
        <f>($U$10)*VALUE(SUBSTITUTE(MID(T172,FIND(":",T172)+1,99),",",""))</f>
        <v>134718.27</v>
      </c>
      <c r="V172" s="74" t="s">
        <v>494</v>
      </c>
      <c r="W172" s="78">
        <f>($W$10)*VALUE(SUBSTITUTE(MID(V172,FIND(":",V172)+1,99),",",""))</f>
        <v>209107.92</v>
      </c>
      <c r="X172" s="74" t="s">
        <v>495</v>
      </c>
      <c r="Y172" s="78">
        <f t="shared" si="183"/>
        <v>181785.0643</v>
      </c>
      <c r="Z172" s="74" t="s">
        <v>496</v>
      </c>
      <c r="AA172" s="78">
        <f t="shared" si="180"/>
        <v>179285.5643</v>
      </c>
      <c r="AB172" s="74" t="s">
        <v>377</v>
      </c>
      <c r="AC172" s="78">
        <f>($AC$10)*VALUE(SUBSTITUTE(MID(AB172,FIND(":",AB172)+1,99),",",""))</f>
        <v>176038.8</v>
      </c>
      <c r="AD172" s="74" t="s">
        <v>165</v>
      </c>
      <c r="AE172" s="78">
        <f>($AE$10)*VALUE(SUBSTITUTE(MID(AD172,FIND(":",AD172)+1,99),",",""))</f>
        <v>180574.2</v>
      </c>
      <c r="AF172" s="74" t="s">
        <v>498</v>
      </c>
      <c r="AG172" s="78">
        <f>($AG$10)*VALUE(SUBSTITUTE(MID(AF172,FIND(":",AF172)+1,99),",",""))</f>
        <v>175307.4525</v>
      </c>
      <c r="AH172" s="74" t="s">
        <v>1334</v>
      </c>
      <c r="AI172" s="78">
        <f>($AI$10)*VALUE(SUBSTITUTE(MID(AH172,FIND(":",AH172)+1,99),",",""))</f>
        <v>239275.085</v>
      </c>
      <c r="AJ172" s="74" t="s">
        <v>501</v>
      </c>
      <c r="AK172" s="78">
        <f>($AK$10)*VALUE(SUBSTITUTE(MID(AJ172,FIND(":",AJ172)+1,99),",",""))</f>
        <v>244285.58</v>
      </c>
      <c r="AL172" s="74" t="s">
        <v>162</v>
      </c>
      <c r="AM172" s="78">
        <f>($AM$10)*VALUE(SUBSTITUTE(MID(AL172,FIND(":",AL172)+1,99),",",""))</f>
        <v>166634.5236</v>
      </c>
      <c r="AN172" s="74" t="s">
        <v>503</v>
      </c>
      <c r="AO172" s="78">
        <f>($AO$10)*VALUE(SUBSTITUTE(MID(AN172,FIND(":",AN172)+1,99),",",""))</f>
        <v>178621.4114</v>
      </c>
      <c r="AP172" s="74" t="s">
        <v>504</v>
      </c>
      <c r="AQ172" s="78">
        <f>($AQ$10)*VALUE(SUBSTITUTE(MID(AP172,FIND(":",AP172)+1,99),",",""))</f>
        <v>353280.5575</v>
      </c>
      <c r="AR172" s="74" t="s">
        <v>174</v>
      </c>
      <c r="AS172" s="78">
        <f>($AS$10)*VALUE(SUBSTITUTE(MID(AR172,FIND(":",AR172)+1,99),",",""))</f>
        <v>551972.4</v>
      </c>
      <c r="AT172" s="74" t="s">
        <v>176</v>
      </c>
      <c r="AU172" s="78">
        <f>($AU$10)*VALUE(SUBSTITUTE(MID(AT172,FIND(":",AT172)+1,99),",",""))</f>
        <v>365878</v>
      </c>
    </row>
    <row r="173" ht="15.75" customHeight="1">
      <c r="A173" s="76" t="s">
        <v>1346</v>
      </c>
      <c r="B173" s="72"/>
      <c r="C173" s="73"/>
      <c r="D173" s="72"/>
      <c r="E173" s="73"/>
      <c r="F173" s="72"/>
      <c r="G173" s="73"/>
      <c r="H173" s="72"/>
      <c r="I173" s="73"/>
      <c r="J173" s="72"/>
      <c r="K173" s="73"/>
      <c r="L173" s="72"/>
      <c r="M173" s="73"/>
      <c r="N173" s="72"/>
      <c r="O173" s="73"/>
      <c r="P173" s="72"/>
      <c r="Q173" s="73"/>
      <c r="R173" s="72"/>
      <c r="S173" s="73"/>
      <c r="T173" s="72"/>
      <c r="U173" s="73"/>
      <c r="V173" s="72"/>
      <c r="W173" s="73"/>
      <c r="X173" s="77" t="s">
        <v>1023</v>
      </c>
      <c r="Y173" s="78">
        <f t="shared" si="183"/>
        <v>25637.72857</v>
      </c>
      <c r="Z173" s="77" t="s">
        <v>1348</v>
      </c>
      <c r="AA173" s="78">
        <f t="shared" si="180"/>
        <v>25691.28929</v>
      </c>
      <c r="AB173" s="72"/>
      <c r="AC173" s="73"/>
      <c r="AD173" s="72"/>
      <c r="AE173" s="73"/>
      <c r="AF173" s="72"/>
      <c r="AG173" s="73"/>
      <c r="AH173" s="72"/>
      <c r="AI173" s="73"/>
      <c r="AJ173" s="72"/>
      <c r="AK173" s="73"/>
      <c r="AL173" s="72"/>
      <c r="AM173" s="73"/>
      <c r="AN173" s="72"/>
      <c r="AO173" s="73"/>
      <c r="AP173" s="72"/>
      <c r="AQ173" s="73"/>
      <c r="AR173" s="72"/>
      <c r="AS173" s="73"/>
      <c r="AT173" s="72"/>
      <c r="AU173" s="73"/>
    </row>
    <row r="174" ht="15.75" customHeight="1">
      <c r="A174" s="71" t="s">
        <v>1351</v>
      </c>
      <c r="B174" s="72"/>
      <c r="C174" s="73"/>
      <c r="D174" s="72"/>
      <c r="E174" s="73"/>
      <c r="F174" s="74" t="s">
        <v>1352</v>
      </c>
      <c r="G174" s="78">
        <f>($G$10)*VALUE(SUBSTITUTE(MID(F174,FIND(":",F174)+1,99),",",""))</f>
        <v>463700.66</v>
      </c>
      <c r="H174" s="74" t="s">
        <v>182</v>
      </c>
      <c r="I174" s="78">
        <f>($I$10)*VALUE(SUBSTITUTE(MID(H174,FIND(":",H174)+1,99),",",""))</f>
        <v>423407.54</v>
      </c>
      <c r="J174" s="74" t="s">
        <v>183</v>
      </c>
      <c r="K174" s="78">
        <f>($K$10)*VALUE(SUBSTITUTE(MID(J174,FIND(":",J174)+1,99),",",""))</f>
        <v>515871</v>
      </c>
      <c r="L174" s="74" t="s">
        <v>184</v>
      </c>
      <c r="M174" s="78">
        <f>($M$10)*VALUE(SUBSTITUTE(MID(L174,FIND(":",L174)+1,99),",",""))</f>
        <v>464943.735</v>
      </c>
      <c r="N174" s="74" t="s">
        <v>1356</v>
      </c>
      <c r="O174" s="78">
        <f>($O$10)*VALUE(SUBSTITUTE(MID(N174,FIND(":",N174)+1,99),",",""))</f>
        <v>498835.26</v>
      </c>
      <c r="P174" s="74" t="s">
        <v>1358</v>
      </c>
      <c r="Q174" s="78">
        <f>($Q$10)*VALUE(SUBSTITUTE(MID(P174,FIND(":",P174)+1,99),",",""))</f>
        <v>600999.6</v>
      </c>
      <c r="R174" s="74" t="s">
        <v>187</v>
      </c>
      <c r="S174" s="78">
        <f>($S$10)*VALUE(SUBSTITUTE(MID(R174,FIND(":",R174)+1,99),",",""))</f>
        <v>337826.7</v>
      </c>
      <c r="T174" s="74" t="s">
        <v>1361</v>
      </c>
      <c r="U174" s="78">
        <f>($U$10)*VALUE(SUBSTITUTE(MID(T174,FIND(":",T174)+1,99),",",""))</f>
        <v>348018.12</v>
      </c>
      <c r="V174" s="74" t="s">
        <v>189</v>
      </c>
      <c r="W174" s="78">
        <f>($W$10)*VALUE(SUBSTITUTE(MID(V174,FIND(":",V174)+1,99),",",""))</f>
        <v>460031.04</v>
      </c>
      <c r="X174" s="74" t="s">
        <v>190</v>
      </c>
      <c r="Y174" s="78">
        <f t="shared" si="183"/>
        <v>444357.5393</v>
      </c>
      <c r="Z174" s="74" t="s">
        <v>1364</v>
      </c>
      <c r="AA174" s="78">
        <f t="shared" si="180"/>
        <v>443493.4264</v>
      </c>
      <c r="AB174" s="74" t="s">
        <v>192</v>
      </c>
      <c r="AC174" s="78">
        <f>($AC$10)*VALUE(SUBSTITUTE(MID(AB174,FIND(":",AB174)+1,99),",",""))</f>
        <v>469439.46</v>
      </c>
      <c r="AD174" s="74" t="s">
        <v>193</v>
      </c>
      <c r="AE174" s="78">
        <f>($AE$10)*VALUE(SUBSTITUTE(MID(AD174,FIND(":",AD174)+1,99),",",""))</f>
        <v>361148.4</v>
      </c>
      <c r="AF174" s="74" t="s">
        <v>194</v>
      </c>
      <c r="AG174" s="78">
        <f>($AG$10)*VALUE(SUBSTITUTE(MID(AF174,FIND(":",AF174)+1,99),",",""))</f>
        <v>482091.12</v>
      </c>
      <c r="AH174" s="74" t="s">
        <v>1374</v>
      </c>
      <c r="AI174" s="78">
        <f>($AI$10)*VALUE(SUBSTITUTE(MID(AH174,FIND(":",AH174)+1,99),",",""))</f>
        <v>649456.78</v>
      </c>
      <c r="AJ174" s="74" t="s">
        <v>1378</v>
      </c>
      <c r="AK174" s="78">
        <f>($AK$10)*VALUE(SUBSTITUTE(MID(AJ174,FIND(":",AJ174)+1,99),",",""))</f>
        <v>598073.175</v>
      </c>
      <c r="AL174" s="74" t="s">
        <v>200</v>
      </c>
      <c r="AM174" s="78">
        <f>($AM$10)*VALUE(SUBSTITUTE(MID(AL174,FIND(":",AL174)+1,99),",",""))</f>
        <v>499900</v>
      </c>
      <c r="AN174" s="74" t="s">
        <v>201</v>
      </c>
      <c r="AO174" s="78">
        <f>($AO$10)*VALUE(SUBSTITUTE(MID(AN174,FIND(":",AN174)+1,99),",",""))</f>
        <v>422190.545</v>
      </c>
      <c r="AP174" s="74" t="s">
        <v>202</v>
      </c>
      <c r="AQ174" s="78">
        <f>($AQ$10)*VALUE(SUBSTITUTE(MID(AP174,FIND(":",AP174)+1,99),",",""))</f>
        <v>857964.497</v>
      </c>
      <c r="AR174" s="72"/>
      <c r="AS174" s="73"/>
      <c r="AT174" s="72"/>
      <c r="AU174" s="73"/>
    </row>
    <row r="175" ht="15.75" customHeight="1">
      <c r="A175" s="76" t="s">
        <v>1386</v>
      </c>
      <c r="B175" s="72"/>
      <c r="C175" s="73"/>
      <c r="D175" s="72"/>
      <c r="E175" s="73"/>
      <c r="F175" s="72"/>
      <c r="G175" s="73"/>
      <c r="H175" s="72"/>
      <c r="I175" s="73"/>
      <c r="J175" s="72"/>
      <c r="K175" s="73"/>
      <c r="L175" s="72"/>
      <c r="M175" s="73"/>
      <c r="N175" s="72"/>
      <c r="O175" s="73"/>
      <c r="P175" s="72"/>
      <c r="Q175" s="73"/>
      <c r="R175" s="72"/>
      <c r="S175" s="73"/>
      <c r="T175" s="72"/>
      <c r="U175" s="73"/>
      <c r="V175" s="72"/>
      <c r="W175" s="73"/>
      <c r="X175" s="77" t="s">
        <v>1390</v>
      </c>
      <c r="Y175" s="78">
        <f t="shared" si="183"/>
        <v>64504.95357</v>
      </c>
      <c r="Z175" s="77" t="s">
        <v>1393</v>
      </c>
      <c r="AA175" s="78">
        <f t="shared" si="180"/>
        <v>63837.23</v>
      </c>
      <c r="AB175" s="72"/>
      <c r="AC175" s="73"/>
      <c r="AD175" s="72"/>
      <c r="AE175" s="73"/>
      <c r="AF175" s="72"/>
      <c r="AG175" s="73"/>
      <c r="AH175" s="72"/>
      <c r="AI175" s="73"/>
      <c r="AJ175" s="72"/>
      <c r="AK175" s="73"/>
      <c r="AL175" s="72"/>
      <c r="AM175" s="73"/>
      <c r="AN175" s="72"/>
      <c r="AO175" s="73"/>
      <c r="AP175" s="72"/>
      <c r="AQ175" s="73"/>
      <c r="AR175" s="72"/>
      <c r="AS175" s="73"/>
      <c r="AT175" s="72"/>
      <c r="AU175" s="73"/>
    </row>
    <row r="176" ht="15.75" customHeight="1">
      <c r="A176" s="71" t="s">
        <v>1400</v>
      </c>
      <c r="B176" s="72"/>
      <c r="C176" s="73"/>
      <c r="D176" s="72"/>
      <c r="E176" s="73"/>
      <c r="F176" s="74" t="s">
        <v>209</v>
      </c>
      <c r="G176" s="78">
        <f>($G$10)*VALUE(SUBSTITUTE(MID(F176,FIND(":",F176)+1,99),",",""))</f>
        <v>927386.33</v>
      </c>
      <c r="H176" s="74" t="s">
        <v>1408</v>
      </c>
      <c r="I176" s="78">
        <f>($I$10)*VALUE(SUBSTITUTE(MID(H176,FIND(":",H176)+1,99),",",""))</f>
        <v>907284.74</v>
      </c>
      <c r="J176" s="74" t="s">
        <v>211</v>
      </c>
      <c r="K176" s="78">
        <f>($K$10)*VALUE(SUBSTITUTE(MID(J176,FIND(":",J176)+1,99),",",""))</f>
        <v>1031742</v>
      </c>
      <c r="L176" s="74" t="s">
        <v>212</v>
      </c>
      <c r="M176" s="78">
        <f>($M$10)*VALUE(SUBSTITUTE(MID(L176,FIND(":",L176)+1,99),",",""))</f>
        <v>929887.47</v>
      </c>
      <c r="N176" s="74" t="s">
        <v>1421</v>
      </c>
      <c r="O176" s="78">
        <f>($O$10)*VALUE(SUBSTITUTE(MID(N176,FIND(":",N176)+1,99),",",""))</f>
        <v>997670.52</v>
      </c>
      <c r="P176" s="74" t="s">
        <v>214</v>
      </c>
      <c r="Q176" s="78">
        <f>($Q$10)*VALUE(SUBSTITUTE(MID(P176,FIND(":",P176)+1,99),",",""))</f>
        <v>1001666</v>
      </c>
      <c r="R176" s="74" t="s">
        <v>216</v>
      </c>
      <c r="S176" s="78">
        <f>($S$10)*VALUE(SUBSTITUTE(MID(R176,FIND(":",R176)+1,99),",",""))</f>
        <v>675653.4</v>
      </c>
      <c r="T176" s="74" t="s">
        <v>1036</v>
      </c>
      <c r="U176" s="78">
        <f>($U$10)*VALUE(SUBSTITUTE(MID(T176,FIND(":",T176)+1,99),",",""))</f>
        <v>696036.24</v>
      </c>
      <c r="V176" s="74" t="s">
        <v>219</v>
      </c>
      <c r="W176" s="78">
        <f>($W$10)*VALUE(SUBSTITUTE(MID(V176,FIND(":",V176)+1,99),",",""))</f>
        <v>1150077.6</v>
      </c>
      <c r="X176" s="74" t="s">
        <v>220</v>
      </c>
      <c r="Y176" s="78">
        <f t="shared" si="183"/>
        <v>799840</v>
      </c>
      <c r="Z176" s="74" t="s">
        <v>1446</v>
      </c>
      <c r="AA176" s="78">
        <f t="shared" si="180"/>
        <v>936259.1393</v>
      </c>
      <c r="AB176" s="74" t="s">
        <v>226</v>
      </c>
      <c r="AC176" s="78">
        <f>($AC$10)*VALUE(SUBSTITUTE(MID(AB176,FIND(":",AB176)+1,99),",",""))</f>
        <v>844986.24</v>
      </c>
      <c r="AD176" s="74" t="s">
        <v>227</v>
      </c>
      <c r="AE176" s="78">
        <f>($AE$10)*VALUE(SUBSTITUTE(MID(AD176,FIND(":",AD176)+1,99),",",""))</f>
        <v>722296.8</v>
      </c>
      <c r="AF176" s="74" t="s">
        <v>228</v>
      </c>
      <c r="AG176" s="78">
        <f>($AG$10)*VALUE(SUBSTITUTE(MID(AF176,FIND(":",AF176)+1,99),",",""))</f>
        <v>964182.24</v>
      </c>
      <c r="AH176" s="74" t="s">
        <v>229</v>
      </c>
      <c r="AI176" s="78">
        <f>($AI$10)*VALUE(SUBSTITUTE(MID(AH176,FIND(":",AH176)+1,99),",",""))</f>
        <v>1136545.2</v>
      </c>
      <c r="AJ176" s="74" t="s">
        <v>1472</v>
      </c>
      <c r="AK176" s="78">
        <f>($AK$10)*VALUE(SUBSTITUTE(MID(AJ176,FIND(":",AJ176)+1,99),",",""))</f>
        <v>1238862.59</v>
      </c>
      <c r="AL176" s="74" t="s">
        <v>232</v>
      </c>
      <c r="AM176" s="78">
        <f>($AM$10)*VALUE(SUBSTITUTE(MID(AL176,FIND(":",AL176)+1,99),",",""))</f>
        <v>999800</v>
      </c>
      <c r="AN176" s="74" t="s">
        <v>1484</v>
      </c>
      <c r="AO176" s="78">
        <f>($AO$10)*VALUE(SUBSTITUTE(MID(AN176,FIND(":",AN176)+1,99),",",""))</f>
        <v>928814.2</v>
      </c>
      <c r="AP176" s="74" t="s">
        <v>1488</v>
      </c>
      <c r="AQ176" s="78">
        <f>($AQ$10)*VALUE(SUBSTITUTE(MID(AP176,FIND(":",AP176)+1,99),",",""))</f>
        <v>2001913.16</v>
      </c>
      <c r="AR176" s="72"/>
      <c r="AS176" s="73"/>
      <c r="AT176" s="72"/>
      <c r="AU176" s="73"/>
    </row>
    <row r="177" ht="15.75" customHeight="1">
      <c r="A177" s="76" t="s">
        <v>1494</v>
      </c>
      <c r="B177" s="72"/>
      <c r="C177" s="73"/>
      <c r="D177" s="72"/>
      <c r="E177" s="73"/>
      <c r="F177" s="72"/>
      <c r="G177" s="73"/>
      <c r="H177" s="72"/>
      <c r="I177" s="73"/>
      <c r="J177" s="72"/>
      <c r="K177" s="73"/>
      <c r="L177" s="72"/>
      <c r="M177" s="73"/>
      <c r="N177" s="72"/>
      <c r="O177" s="73"/>
      <c r="P177" s="72"/>
      <c r="Q177" s="73"/>
      <c r="R177" s="72"/>
      <c r="S177" s="73"/>
      <c r="T177" s="72"/>
      <c r="U177" s="73"/>
      <c r="V177" s="72"/>
      <c r="W177" s="73"/>
      <c r="X177" s="77" t="s">
        <v>479</v>
      </c>
      <c r="Y177" s="78">
        <f t="shared" si="183"/>
        <v>124975</v>
      </c>
      <c r="Z177" s="77" t="s">
        <v>1500</v>
      </c>
      <c r="AA177" s="78">
        <f t="shared" si="180"/>
        <v>127674.46</v>
      </c>
      <c r="AB177" s="72"/>
      <c r="AC177" s="73"/>
      <c r="AD177" s="72"/>
      <c r="AE177" s="73"/>
      <c r="AF177" s="72"/>
      <c r="AG177" s="73"/>
      <c r="AH177" s="72"/>
      <c r="AI177" s="73"/>
      <c r="AJ177" s="72"/>
      <c r="AK177" s="73"/>
      <c r="AL177" s="72"/>
      <c r="AM177" s="73"/>
      <c r="AN177" s="72"/>
      <c r="AO177" s="73"/>
      <c r="AP177" s="72"/>
      <c r="AQ177" s="73"/>
      <c r="AR177" s="72"/>
      <c r="AS177" s="73"/>
      <c r="AT177" s="72"/>
      <c r="AU177" s="73"/>
    </row>
    <row r="178" ht="15.75" customHeight="1">
      <c r="A178" s="71" t="s">
        <v>1505</v>
      </c>
      <c r="B178" s="72"/>
      <c r="C178" s="73"/>
      <c r="D178" s="72"/>
      <c r="E178" s="73"/>
      <c r="F178" s="74" t="s">
        <v>240</v>
      </c>
      <c r="G178" s="78">
        <f t="shared" ref="G178:G179" si="412">($G$10)*VALUE(SUBSTITUTE(MID(F178,FIND(":",F178)+1,99),",",""))</f>
        <v>2782144</v>
      </c>
      <c r="H178" s="74" t="s">
        <v>241</v>
      </c>
      <c r="I178" s="78">
        <f t="shared" ref="I178:I179" si="413">($I$10)*VALUE(SUBSTITUTE(MID(H178,FIND(":",H178)+1,99),",",""))</f>
        <v>6350963.2</v>
      </c>
      <c r="J178" s="72"/>
      <c r="K178" s="73"/>
      <c r="L178" s="74" t="s">
        <v>242</v>
      </c>
      <c r="M178" s="78">
        <f t="shared" ref="M178:M179" si="414">($M$10)*VALUE(SUBSTITUTE(MID(L178,FIND(":",L178)+1,99),",",""))</f>
        <v>3719549.88</v>
      </c>
      <c r="N178" s="74" t="s">
        <v>243</v>
      </c>
      <c r="O178" s="78">
        <f t="shared" ref="O178:O179" si="415">($O$10)*VALUE(SUBSTITUTE(MID(N178,FIND(":",N178)+1,99),",",""))</f>
        <v>4988352.6</v>
      </c>
      <c r="P178" s="74" t="s">
        <v>245</v>
      </c>
      <c r="Q178" s="78">
        <f t="shared" ref="Q178:Q179" si="416">($Q$10)*VALUE(SUBSTITUTE(MID(P178,FIND(":",P178)+1,99),",",""))</f>
        <v>3004998</v>
      </c>
      <c r="R178" s="74" t="s">
        <v>246</v>
      </c>
      <c r="S178" s="78">
        <f t="shared" ref="S178:S179" si="417">($S$10)*VALUE(SUBSTITUTE(MID(R178,FIND(":",R178)+1,99),",",""))</f>
        <v>2026960.2</v>
      </c>
      <c r="T178" s="74" t="s">
        <v>247</v>
      </c>
      <c r="U178" s="78">
        <f t="shared" ref="U178:U179" si="418">($U$10)*VALUE(SUBSTITUTE(MID(T178,FIND(":",T178)+1,99),",",""))</f>
        <v>4176217.44</v>
      </c>
      <c r="V178" s="72"/>
      <c r="W178" s="73"/>
      <c r="X178" s="74" t="s">
        <v>248</v>
      </c>
      <c r="Y178" s="78">
        <f t="shared" si="183"/>
        <v>3999200</v>
      </c>
      <c r="Z178" s="74" t="s">
        <v>249</v>
      </c>
      <c r="AA178" s="78">
        <f t="shared" si="180"/>
        <v>4213157.2</v>
      </c>
      <c r="AB178" s="74" t="s">
        <v>250</v>
      </c>
      <c r="AC178" s="78">
        <f t="shared" ref="AC178:AC179" si="419">($AC$10)*VALUE(SUBSTITUTE(MID(AB178,FIND(":",AB178)+1,99),",",""))</f>
        <v>4224931.2</v>
      </c>
      <c r="AD178" s="72"/>
      <c r="AE178" s="73"/>
      <c r="AF178" s="74" t="s">
        <v>251</v>
      </c>
      <c r="AG178" s="78">
        <f t="shared" ref="AG178:AG179" si="420">($AG$10)*VALUE(SUBSTITUTE(MID(AF178,FIND(":",AF178)+1,99),",",""))</f>
        <v>1928364.48</v>
      </c>
      <c r="AH178" s="74" t="s">
        <v>252</v>
      </c>
      <c r="AI178" s="78">
        <f t="shared" ref="AI178:AI179" si="421">($AI$10)*VALUE(SUBSTITUTE(MID(AH178,FIND(":",AH178)+1,99),",",""))</f>
        <v>4546180.8</v>
      </c>
      <c r="AJ178" s="74" t="s">
        <v>253</v>
      </c>
      <c r="AK178" s="78">
        <f t="shared" ref="AK178:AK179" si="422">($AK$10)*VALUE(SUBSTITUTE(MID(AJ178,FIND(":",AJ178)+1,99),",",""))</f>
        <v>5781353.2</v>
      </c>
      <c r="AL178" s="72"/>
      <c r="AM178" s="73"/>
      <c r="AN178" s="74" t="s">
        <v>254</v>
      </c>
      <c r="AO178" s="78">
        <f t="shared" ref="AO178:AO179" si="423">($AO$10)*VALUE(SUBSTITUTE(MID(AN178,FIND(":",AN178)+1,99),",",""))</f>
        <v>4644071</v>
      </c>
      <c r="AP178" s="74" t="s">
        <v>553</v>
      </c>
      <c r="AQ178" s="78">
        <f t="shared" ref="AQ178:AQ179" si="424">($AQ$10)*VALUE(SUBSTITUTE(MID(AP178,FIND(":",AP178)+1,99),",",""))</f>
        <v>6005739.48</v>
      </c>
      <c r="AR178" s="72"/>
      <c r="AS178" s="73"/>
      <c r="AT178" s="72"/>
      <c r="AU178" s="73"/>
    </row>
    <row r="179" ht="15.75" customHeight="1">
      <c r="A179" s="76" t="s">
        <v>1576</v>
      </c>
      <c r="B179" s="77" t="s">
        <v>1577</v>
      </c>
      <c r="C179" s="78">
        <f>($C$10)*VALUE(SUBSTITUTE(MID(B179,FIND(":",B179)+1,99),",",""))</f>
        <v>153334.9275</v>
      </c>
      <c r="D179" s="77" t="s">
        <v>1582</v>
      </c>
      <c r="E179" s="78">
        <f>($E$10)*VALUE(SUBSTITUTE(MID(D179,FIND(":",D179)+1,99),",",""))</f>
        <v>183723.75</v>
      </c>
      <c r="F179" s="77" t="s">
        <v>1586</v>
      </c>
      <c r="G179" s="78">
        <f t="shared" si="412"/>
        <v>53514.3</v>
      </c>
      <c r="H179" s="77" t="s">
        <v>1587</v>
      </c>
      <c r="I179" s="78">
        <f t="shared" si="413"/>
        <v>53379.39</v>
      </c>
      <c r="J179" s="77" t="s">
        <v>905</v>
      </c>
      <c r="K179" s="78">
        <f>($K$10)*VALUE(SUBSTITUTE(MID(J179,FIND(":",J179)+1,99),",",""))</f>
        <v>58957.257</v>
      </c>
      <c r="L179" s="77" t="s">
        <v>1593</v>
      </c>
      <c r="M179" s="78">
        <f t="shared" si="414"/>
        <v>59992.998</v>
      </c>
      <c r="N179" s="77" t="s">
        <v>1595</v>
      </c>
      <c r="O179" s="78">
        <f t="shared" si="415"/>
        <v>59861.031</v>
      </c>
      <c r="P179" s="77" t="s">
        <v>1597</v>
      </c>
      <c r="Q179" s="78">
        <f t="shared" si="416"/>
        <v>65329.46625</v>
      </c>
      <c r="R179" s="77" t="s">
        <v>1599</v>
      </c>
      <c r="S179" s="78">
        <f t="shared" si="417"/>
        <v>40542</v>
      </c>
      <c r="T179" s="77" t="s">
        <v>1601</v>
      </c>
      <c r="U179" s="78">
        <f t="shared" si="418"/>
        <v>40947.42</v>
      </c>
      <c r="V179" s="77" t="s">
        <v>1603</v>
      </c>
      <c r="W179" s="78">
        <f>($W$10)*VALUE(SUBSTITUTE(MID(V179,FIND(":",V179)+1,99),",",""))</f>
        <v>60532.29</v>
      </c>
      <c r="X179" s="77" t="s">
        <v>1610</v>
      </c>
      <c r="Y179" s="78">
        <f t="shared" si="183"/>
        <v>53325.04714</v>
      </c>
      <c r="Z179" s="77" t="s">
        <v>1612</v>
      </c>
      <c r="AA179" s="78">
        <f t="shared" si="180"/>
        <v>53671.40643</v>
      </c>
      <c r="AB179" s="77" t="s">
        <v>1614</v>
      </c>
      <c r="AC179" s="78">
        <f t="shared" si="419"/>
        <v>55592.67</v>
      </c>
      <c r="AD179" s="77" t="s">
        <v>905</v>
      </c>
      <c r="AE179" s="78">
        <f>($AE$10)*VALUE(SUBSTITUTE(MID(AD179,FIND(":",AD179)+1,99),",",""))</f>
        <v>51593.1285</v>
      </c>
      <c r="AF179" s="77" t="s">
        <v>1620</v>
      </c>
      <c r="AG179" s="78">
        <f t="shared" si="420"/>
        <v>52118.0535</v>
      </c>
      <c r="AH179" s="77" t="s">
        <v>917</v>
      </c>
      <c r="AI179" s="78">
        <f t="shared" si="421"/>
        <v>72162.79</v>
      </c>
      <c r="AJ179" s="77" t="s">
        <v>1622</v>
      </c>
      <c r="AK179" s="78">
        <f t="shared" si="422"/>
        <v>72570.96</v>
      </c>
      <c r="AL179" s="77" t="s">
        <v>1624</v>
      </c>
      <c r="AM179" s="78">
        <f>($AM$10)*VALUE(SUBSTITUTE(MID(AL179,FIND(":",AL179)+1,99),",",""))</f>
        <v>52621.61643</v>
      </c>
      <c r="AN179" s="77" t="s">
        <v>1630</v>
      </c>
      <c r="AO179" s="78">
        <f t="shared" si="423"/>
        <v>54003.48286</v>
      </c>
      <c r="AP179" s="77" t="s">
        <v>1632</v>
      </c>
      <c r="AQ179" s="78">
        <f t="shared" si="424"/>
        <v>105369.2185</v>
      </c>
      <c r="AR179" s="77" t="s">
        <v>368</v>
      </c>
      <c r="AS179" s="78">
        <f t="shared" ref="AS179:AS184" si="425">($AS$10)*VALUE(SUBSTITUTE(MID(AR179,FIND(":",AR179)+1,99),",",""))</f>
        <v>183990.8</v>
      </c>
      <c r="AT179" s="77" t="s">
        <v>1200</v>
      </c>
      <c r="AU179" s="78">
        <f t="shared" ref="AU179:AU184" si="426">($AU$10)*VALUE(SUBSTITUTE(MID(AT179,FIND(":",AT179)+1,99),",",""))</f>
        <v>91469.5</v>
      </c>
    </row>
    <row r="180" ht="15.75" customHeight="1">
      <c r="A180" s="71" t="s">
        <v>1641</v>
      </c>
      <c r="B180" s="72"/>
      <c r="C180" s="73"/>
      <c r="D180" s="72"/>
      <c r="E180" s="73"/>
      <c r="F180" s="72"/>
      <c r="G180" s="73"/>
      <c r="H180" s="72"/>
      <c r="I180" s="73"/>
      <c r="J180" s="72"/>
      <c r="K180" s="73"/>
      <c r="L180" s="72"/>
      <c r="M180" s="73"/>
      <c r="N180" s="72"/>
      <c r="O180" s="73"/>
      <c r="P180" s="72"/>
      <c r="Q180" s="73"/>
      <c r="R180" s="72"/>
      <c r="S180" s="73"/>
      <c r="T180" s="72"/>
      <c r="U180" s="73"/>
      <c r="V180" s="72"/>
      <c r="W180" s="73"/>
      <c r="X180" s="72"/>
      <c r="Y180" s="73"/>
      <c r="Z180" s="72"/>
      <c r="AA180" s="73"/>
      <c r="AB180" s="72"/>
      <c r="AC180" s="73"/>
      <c r="AD180" s="72"/>
      <c r="AE180" s="73"/>
      <c r="AF180" s="72"/>
      <c r="AG180" s="73"/>
      <c r="AH180" s="72"/>
      <c r="AI180" s="73"/>
      <c r="AJ180" s="72"/>
      <c r="AK180" s="73"/>
      <c r="AL180" s="72"/>
      <c r="AM180" s="73"/>
      <c r="AN180" s="72"/>
      <c r="AO180" s="73"/>
      <c r="AP180" s="72"/>
      <c r="AQ180" s="73"/>
      <c r="AR180" s="74" t="s">
        <v>1651</v>
      </c>
      <c r="AS180" s="78">
        <f t="shared" si="425"/>
        <v>199.99</v>
      </c>
      <c r="AT180" s="74" t="s">
        <v>703</v>
      </c>
      <c r="AU180" s="78">
        <f t="shared" si="426"/>
        <v>184.9383333</v>
      </c>
    </row>
    <row r="181" ht="15.75" customHeight="1">
      <c r="A181" s="76" t="s">
        <v>1655</v>
      </c>
      <c r="B181" s="72"/>
      <c r="C181" s="73"/>
      <c r="D181" s="72"/>
      <c r="E181" s="73"/>
      <c r="F181" s="72"/>
      <c r="G181" s="73"/>
      <c r="H181" s="72"/>
      <c r="I181" s="73"/>
      <c r="J181" s="72"/>
      <c r="K181" s="73"/>
      <c r="L181" s="72"/>
      <c r="M181" s="73"/>
      <c r="N181" s="72"/>
      <c r="O181" s="73"/>
      <c r="P181" s="72"/>
      <c r="Q181" s="73"/>
      <c r="R181" s="72"/>
      <c r="S181" s="73"/>
      <c r="T181" s="72"/>
      <c r="U181" s="73"/>
      <c r="V181" s="72"/>
      <c r="W181" s="73"/>
      <c r="X181" s="72"/>
      <c r="Y181" s="73"/>
      <c r="Z181" s="72"/>
      <c r="AA181" s="73"/>
      <c r="AB181" s="72"/>
      <c r="AC181" s="73"/>
      <c r="AD181" s="72"/>
      <c r="AE181" s="73"/>
      <c r="AF181" s="72"/>
      <c r="AG181" s="73"/>
      <c r="AH181" s="72"/>
      <c r="AI181" s="73"/>
      <c r="AJ181" s="72"/>
      <c r="AK181" s="73"/>
      <c r="AL181" s="72"/>
      <c r="AM181" s="73"/>
      <c r="AN181" s="72"/>
      <c r="AO181" s="73"/>
      <c r="AP181" s="72"/>
      <c r="AQ181" s="73"/>
      <c r="AR181" s="77" t="s">
        <v>259</v>
      </c>
      <c r="AS181" s="78">
        <f t="shared" si="425"/>
        <v>2099.895</v>
      </c>
      <c r="AT181" s="77" t="s">
        <v>1664</v>
      </c>
      <c r="AU181" s="78">
        <f t="shared" si="426"/>
        <v>1044.651667</v>
      </c>
    </row>
    <row r="182" ht="15.75" customHeight="1">
      <c r="A182" s="71" t="s">
        <v>1667</v>
      </c>
      <c r="B182" s="72"/>
      <c r="C182" s="73"/>
      <c r="D182" s="72"/>
      <c r="E182" s="73"/>
      <c r="F182" s="72"/>
      <c r="G182" s="73"/>
      <c r="H182" s="72"/>
      <c r="I182" s="73"/>
      <c r="J182" s="72"/>
      <c r="K182" s="73"/>
      <c r="L182" s="72"/>
      <c r="M182" s="73"/>
      <c r="N182" s="72"/>
      <c r="O182" s="73"/>
      <c r="P182" s="72"/>
      <c r="Q182" s="73"/>
      <c r="R182" s="72"/>
      <c r="S182" s="73"/>
      <c r="T182" s="72"/>
      <c r="U182" s="73"/>
      <c r="V182" s="72"/>
      <c r="W182" s="73"/>
      <c r="X182" s="72"/>
      <c r="Y182" s="73"/>
      <c r="Z182" s="72"/>
      <c r="AA182" s="73"/>
      <c r="AB182" s="72"/>
      <c r="AC182" s="73"/>
      <c r="AD182" s="72"/>
      <c r="AE182" s="73"/>
      <c r="AF182" s="72"/>
      <c r="AG182" s="73"/>
      <c r="AH182" s="72"/>
      <c r="AI182" s="73"/>
      <c r="AJ182" s="72"/>
      <c r="AK182" s="73"/>
      <c r="AL182" s="72"/>
      <c r="AM182" s="73"/>
      <c r="AN182" s="72"/>
      <c r="AO182" s="73"/>
      <c r="AP182" s="72"/>
      <c r="AQ182" s="73"/>
      <c r="AR182" s="74" t="s">
        <v>1673</v>
      </c>
      <c r="AS182" s="78">
        <f t="shared" si="425"/>
        <v>5259.737</v>
      </c>
      <c r="AT182" s="74" t="s">
        <v>1676</v>
      </c>
      <c r="AU182" s="78">
        <f t="shared" si="426"/>
        <v>2614.128333</v>
      </c>
    </row>
    <row r="183" ht="15.75" customHeight="1">
      <c r="A183" s="76" t="s">
        <v>1678</v>
      </c>
      <c r="B183" s="72"/>
      <c r="C183" s="73"/>
      <c r="D183" s="72"/>
      <c r="E183" s="73"/>
      <c r="F183" s="72"/>
      <c r="G183" s="73"/>
      <c r="H183" s="72"/>
      <c r="I183" s="73"/>
      <c r="J183" s="72"/>
      <c r="K183" s="73"/>
      <c r="L183" s="72"/>
      <c r="M183" s="73"/>
      <c r="N183" s="72"/>
      <c r="O183" s="73"/>
      <c r="P183" s="72"/>
      <c r="Q183" s="73"/>
      <c r="R183" s="72"/>
      <c r="S183" s="73"/>
      <c r="T183" s="72"/>
      <c r="U183" s="73"/>
      <c r="V183" s="72"/>
      <c r="W183" s="73"/>
      <c r="X183" s="72"/>
      <c r="Y183" s="73"/>
      <c r="Z183" s="72"/>
      <c r="AA183" s="73"/>
      <c r="AB183" s="72"/>
      <c r="AC183" s="73"/>
      <c r="AD183" s="72"/>
      <c r="AE183" s="73"/>
      <c r="AF183" s="72"/>
      <c r="AG183" s="73"/>
      <c r="AH183" s="72"/>
      <c r="AI183" s="73"/>
      <c r="AJ183" s="72"/>
      <c r="AK183" s="73"/>
      <c r="AL183" s="72"/>
      <c r="AM183" s="73"/>
      <c r="AN183" s="72"/>
      <c r="AO183" s="73"/>
      <c r="AP183" s="72"/>
      <c r="AQ183" s="73"/>
      <c r="AR183" s="77" t="s">
        <v>1057</v>
      </c>
      <c r="AS183" s="78">
        <f t="shared" si="425"/>
        <v>10619.469</v>
      </c>
      <c r="AT183" s="77" t="s">
        <v>1685</v>
      </c>
      <c r="AU183" s="78">
        <f t="shared" si="426"/>
        <v>5228.256667</v>
      </c>
    </row>
    <row r="184" ht="15.75" customHeight="1">
      <c r="A184" s="71" t="s">
        <v>1687</v>
      </c>
      <c r="B184" s="72"/>
      <c r="C184" s="73"/>
      <c r="D184" s="72"/>
      <c r="E184" s="73"/>
      <c r="F184" s="72"/>
      <c r="G184" s="73"/>
      <c r="H184" s="72"/>
      <c r="I184" s="73"/>
      <c r="J184" s="72"/>
      <c r="K184" s="73"/>
      <c r="L184" s="72"/>
      <c r="M184" s="73"/>
      <c r="N184" s="72"/>
      <c r="O184" s="73"/>
      <c r="P184" s="72"/>
      <c r="Q184" s="73"/>
      <c r="R184" s="72"/>
      <c r="S184" s="73"/>
      <c r="T184" s="72"/>
      <c r="U184" s="73"/>
      <c r="V184" s="72"/>
      <c r="W184" s="73"/>
      <c r="X184" s="72"/>
      <c r="Y184" s="73"/>
      <c r="Z184" s="72"/>
      <c r="AA184" s="73"/>
      <c r="AB184" s="72"/>
      <c r="AC184" s="73"/>
      <c r="AD184" s="72"/>
      <c r="AE184" s="73"/>
      <c r="AF184" s="72"/>
      <c r="AG184" s="73"/>
      <c r="AH184" s="72"/>
      <c r="AI184" s="73"/>
      <c r="AJ184" s="72"/>
      <c r="AK184" s="73"/>
      <c r="AL184" s="72"/>
      <c r="AM184" s="73"/>
      <c r="AN184" s="72"/>
      <c r="AO184" s="73"/>
      <c r="AP184" s="72"/>
      <c r="AQ184" s="73"/>
      <c r="AR184" s="74" t="s">
        <v>316</v>
      </c>
      <c r="AS184" s="78">
        <f t="shared" si="425"/>
        <v>55197.24</v>
      </c>
      <c r="AT184" s="74" t="s">
        <v>1605</v>
      </c>
      <c r="AU184" s="78">
        <f t="shared" si="426"/>
        <v>26136.285</v>
      </c>
    </row>
    <row r="185" ht="15.75" customHeight="1">
      <c r="A185" s="76" t="s">
        <v>1322</v>
      </c>
      <c r="B185" s="77" t="s">
        <v>1323</v>
      </c>
      <c r="C185" s="78">
        <f t="shared" ref="C185:C205" si="427">($C$10)*VALUE(SUBSTITUTE(MID(B185,FIND(":",B185)+1,99),",",""))</f>
        <v>21457.6175</v>
      </c>
      <c r="D185" s="77" t="s">
        <v>1324</v>
      </c>
      <c r="E185" s="78">
        <f t="shared" ref="E185:E314" si="428">($E$10)*VALUE(SUBSTITUTE(MID(D185,FIND(":",D185)+1,99),",",""))</f>
        <v>24251.535</v>
      </c>
      <c r="F185" s="72"/>
      <c r="G185" s="73"/>
      <c r="H185" s="72"/>
      <c r="I185" s="73"/>
      <c r="J185" s="72"/>
      <c r="K185" s="73"/>
      <c r="L185" s="72"/>
      <c r="M185" s="73"/>
      <c r="N185" s="72"/>
      <c r="O185" s="73"/>
      <c r="P185" s="72"/>
      <c r="Q185" s="73"/>
      <c r="R185" s="72"/>
      <c r="S185" s="73"/>
      <c r="T185" s="72"/>
      <c r="U185" s="73"/>
      <c r="V185" s="72"/>
      <c r="W185" s="73"/>
      <c r="X185" s="72"/>
      <c r="Y185" s="73"/>
      <c r="Z185" s="72"/>
      <c r="AA185" s="73"/>
      <c r="AB185" s="72"/>
      <c r="AC185" s="73"/>
      <c r="AD185" s="72"/>
      <c r="AE185" s="73"/>
      <c r="AF185" s="72"/>
      <c r="AG185" s="73"/>
      <c r="AH185" s="72"/>
      <c r="AI185" s="73"/>
      <c r="AJ185" s="72"/>
      <c r="AK185" s="73"/>
      <c r="AL185" s="72"/>
      <c r="AM185" s="73"/>
      <c r="AN185" s="72"/>
      <c r="AO185" s="73"/>
      <c r="AP185" s="72"/>
      <c r="AQ185" s="73"/>
      <c r="AR185" s="72"/>
      <c r="AS185" s="73"/>
      <c r="AT185" s="72"/>
      <c r="AU185" s="73"/>
    </row>
    <row r="186" ht="15.75" customHeight="1">
      <c r="A186" s="71" t="s">
        <v>1325</v>
      </c>
      <c r="B186" s="74" t="s">
        <v>1326</v>
      </c>
      <c r="C186" s="78">
        <f t="shared" si="427"/>
        <v>42801.5175</v>
      </c>
      <c r="D186" s="74" t="s">
        <v>1327</v>
      </c>
      <c r="E186" s="78">
        <f t="shared" si="428"/>
        <v>44828.595</v>
      </c>
      <c r="F186" s="72"/>
      <c r="G186" s="73"/>
      <c r="H186" s="72"/>
      <c r="I186" s="73"/>
      <c r="J186" s="72"/>
      <c r="K186" s="73"/>
      <c r="L186" s="72"/>
      <c r="M186" s="73"/>
      <c r="N186" s="72"/>
      <c r="O186" s="73"/>
      <c r="P186" s="72"/>
      <c r="Q186" s="73"/>
      <c r="R186" s="72"/>
      <c r="S186" s="73"/>
      <c r="T186" s="72"/>
      <c r="U186" s="73"/>
      <c r="V186" s="72"/>
      <c r="W186" s="73"/>
      <c r="X186" s="72"/>
      <c r="Y186" s="73"/>
      <c r="Z186" s="72"/>
      <c r="AA186" s="73"/>
      <c r="AB186" s="72"/>
      <c r="AC186" s="73"/>
      <c r="AD186" s="72"/>
      <c r="AE186" s="73"/>
      <c r="AF186" s="72"/>
      <c r="AG186" s="73"/>
      <c r="AH186" s="72"/>
      <c r="AI186" s="73"/>
      <c r="AJ186" s="72"/>
      <c r="AK186" s="73"/>
      <c r="AL186" s="72"/>
      <c r="AM186" s="73"/>
      <c r="AN186" s="72"/>
      <c r="AO186" s="73"/>
      <c r="AP186" s="72"/>
      <c r="AQ186" s="73"/>
      <c r="AR186" s="72"/>
      <c r="AS186" s="73"/>
      <c r="AT186" s="72"/>
      <c r="AU186" s="73"/>
    </row>
    <row r="187" ht="15.75" customHeight="1">
      <c r="A187" s="76" t="s">
        <v>1328</v>
      </c>
      <c r="B187" s="77" t="s">
        <v>1329</v>
      </c>
      <c r="C187" s="78">
        <f t="shared" si="427"/>
        <v>97604.605</v>
      </c>
      <c r="D187" s="77" t="s">
        <v>1330</v>
      </c>
      <c r="E187" s="78">
        <f t="shared" si="428"/>
        <v>120907.725</v>
      </c>
      <c r="F187" s="72"/>
      <c r="G187" s="73"/>
      <c r="H187" s="72"/>
      <c r="I187" s="73"/>
      <c r="J187" s="72"/>
      <c r="K187" s="73"/>
      <c r="L187" s="72"/>
      <c r="M187" s="73"/>
      <c r="N187" s="72"/>
      <c r="O187" s="73"/>
      <c r="P187" s="72"/>
      <c r="Q187" s="73"/>
      <c r="R187" s="72"/>
      <c r="S187" s="73"/>
      <c r="T187" s="72"/>
      <c r="U187" s="73"/>
      <c r="V187" s="72"/>
      <c r="W187" s="73"/>
      <c r="X187" s="72"/>
      <c r="Y187" s="73"/>
      <c r="Z187" s="72"/>
      <c r="AA187" s="73"/>
      <c r="AB187" s="72"/>
      <c r="AC187" s="73"/>
      <c r="AD187" s="72"/>
      <c r="AE187" s="73"/>
      <c r="AF187" s="72"/>
      <c r="AG187" s="73"/>
      <c r="AH187" s="72"/>
      <c r="AI187" s="73"/>
      <c r="AJ187" s="72"/>
      <c r="AK187" s="73"/>
      <c r="AL187" s="72"/>
      <c r="AM187" s="73"/>
      <c r="AN187" s="72"/>
      <c r="AO187" s="73"/>
      <c r="AP187" s="72"/>
      <c r="AQ187" s="73"/>
      <c r="AR187" s="72"/>
      <c r="AS187" s="73"/>
      <c r="AT187" s="72"/>
      <c r="AU187" s="73"/>
    </row>
    <row r="188" ht="15.75" customHeight="1">
      <c r="A188" s="71" t="s">
        <v>1331</v>
      </c>
      <c r="B188" s="74" t="s">
        <v>1332</v>
      </c>
      <c r="C188" s="78">
        <f t="shared" si="427"/>
        <v>192856.1325</v>
      </c>
      <c r="D188" s="74" t="s">
        <v>1333</v>
      </c>
      <c r="E188" s="78">
        <f t="shared" si="428"/>
        <v>241780.455</v>
      </c>
      <c r="F188" s="72"/>
      <c r="G188" s="73"/>
      <c r="H188" s="72"/>
      <c r="I188" s="73"/>
      <c r="J188" s="72"/>
      <c r="K188" s="73"/>
      <c r="L188" s="72"/>
      <c r="M188" s="73"/>
      <c r="N188" s="72"/>
      <c r="O188" s="73"/>
      <c r="P188" s="72"/>
      <c r="Q188" s="73"/>
      <c r="R188" s="72"/>
      <c r="S188" s="73"/>
      <c r="T188" s="72"/>
      <c r="U188" s="73"/>
      <c r="V188" s="72"/>
      <c r="W188" s="73"/>
      <c r="X188" s="72"/>
      <c r="Y188" s="73"/>
      <c r="Z188" s="72"/>
      <c r="AA188" s="73"/>
      <c r="AB188" s="72"/>
      <c r="AC188" s="73"/>
      <c r="AD188" s="72"/>
      <c r="AE188" s="73"/>
      <c r="AF188" s="72"/>
      <c r="AG188" s="73"/>
      <c r="AH188" s="72"/>
      <c r="AI188" s="73"/>
      <c r="AJ188" s="72"/>
      <c r="AK188" s="73"/>
      <c r="AL188" s="72"/>
      <c r="AM188" s="73"/>
      <c r="AN188" s="72"/>
      <c r="AO188" s="73"/>
      <c r="AP188" s="72"/>
      <c r="AQ188" s="73"/>
      <c r="AR188" s="72"/>
      <c r="AS188" s="73"/>
      <c r="AT188" s="72"/>
      <c r="AU188" s="73"/>
    </row>
    <row r="189" ht="15.75" customHeight="1">
      <c r="A189" s="76" t="s">
        <v>1335</v>
      </c>
      <c r="B189" s="77" t="s">
        <v>1336</v>
      </c>
      <c r="C189" s="78">
        <f t="shared" si="427"/>
        <v>1146945.958</v>
      </c>
      <c r="D189" s="77" t="s">
        <v>1337</v>
      </c>
      <c r="E189" s="78">
        <f t="shared" si="428"/>
        <v>1044705.735</v>
      </c>
      <c r="F189" s="72"/>
      <c r="G189" s="73"/>
      <c r="H189" s="72"/>
      <c r="I189" s="73"/>
      <c r="J189" s="72"/>
      <c r="K189" s="73"/>
      <c r="L189" s="72"/>
      <c r="M189" s="73"/>
      <c r="N189" s="72"/>
      <c r="O189" s="73"/>
      <c r="P189" s="72"/>
      <c r="Q189" s="73"/>
      <c r="R189" s="72"/>
      <c r="S189" s="73"/>
      <c r="T189" s="72"/>
      <c r="U189" s="73"/>
      <c r="V189" s="72"/>
      <c r="W189" s="73"/>
      <c r="X189" s="72"/>
      <c r="Y189" s="73"/>
      <c r="Z189" s="72"/>
      <c r="AA189" s="73"/>
      <c r="AB189" s="72"/>
      <c r="AC189" s="73"/>
      <c r="AD189" s="72"/>
      <c r="AE189" s="73"/>
      <c r="AF189" s="72"/>
      <c r="AG189" s="73"/>
      <c r="AH189" s="72"/>
      <c r="AI189" s="73"/>
      <c r="AJ189" s="72"/>
      <c r="AK189" s="73"/>
      <c r="AL189" s="72"/>
      <c r="AM189" s="73"/>
      <c r="AN189" s="72"/>
      <c r="AO189" s="73"/>
      <c r="AP189" s="72"/>
      <c r="AQ189" s="73"/>
      <c r="AR189" s="72"/>
      <c r="AS189" s="73"/>
      <c r="AT189" s="72"/>
      <c r="AU189" s="73"/>
    </row>
    <row r="190" ht="15.75" customHeight="1">
      <c r="A190" s="71" t="s">
        <v>1338</v>
      </c>
      <c r="B190" s="74" t="s">
        <v>1339</v>
      </c>
      <c r="C190" s="78">
        <f t="shared" si="427"/>
        <v>64075.4375</v>
      </c>
      <c r="D190" s="74" t="s">
        <v>1340</v>
      </c>
      <c r="E190" s="78">
        <f t="shared" si="428"/>
        <v>63865.875</v>
      </c>
      <c r="F190" s="74" t="s">
        <v>1341</v>
      </c>
      <c r="G190" s="78">
        <f t="shared" ref="G190:G204" si="429">($G$10)*VALUE(SUBSTITUTE(MID(F190,FIND(":",F190)+1,99),",",""))</f>
        <v>386682.04</v>
      </c>
      <c r="H190" s="74" t="s">
        <v>1342</v>
      </c>
      <c r="I190" s="78">
        <f t="shared" ref="I190:I204" si="430">($I$10)*VALUE(SUBSTITUTE(MID(H190,FIND(":",H190)+1,99),",",""))</f>
        <v>367794.64</v>
      </c>
      <c r="J190" s="74" t="s">
        <v>1343</v>
      </c>
      <c r="K190" s="78">
        <f t="shared" ref="K190:K204" si="431">($K$10)*VALUE(SUBSTITUTE(MID(J190,FIND(":",J190)+1,99),",",""))</f>
        <v>286792.284</v>
      </c>
      <c r="L190" s="74" t="s">
        <v>1344</v>
      </c>
      <c r="M190" s="78">
        <f t="shared" ref="M190:M204" si="432">($M$10)*VALUE(SUBSTITUTE(MID(L190,FIND(":",L190)+1,99),",",""))</f>
        <v>287200.182</v>
      </c>
      <c r="N190" s="74" t="s">
        <v>1345</v>
      </c>
      <c r="O190" s="78">
        <f t="shared" ref="O190:O204" si="433">($O$10)*VALUE(SUBSTITUTE(MID(N190,FIND(":",N190)+1,99),",",""))</f>
        <v>495212.166</v>
      </c>
      <c r="P190" s="74" t="s">
        <v>1347</v>
      </c>
      <c r="Q190" s="78">
        <f t="shared" ref="Q190:Q204" si="434">($Q$10)*VALUE(SUBSTITUTE(MID(P190,FIND(":",P190)+1,99),",",""))</f>
        <v>232025.1325</v>
      </c>
      <c r="R190" s="74" t="s">
        <v>1349</v>
      </c>
      <c r="S190" s="78">
        <f t="shared" ref="S190:S204" si="435">($S$10)*VALUE(SUBSTITUTE(MID(R190,FIND(":",R190)+1,99),",",""))</f>
        <v>469525.29</v>
      </c>
      <c r="T190" s="74" t="s">
        <v>1350</v>
      </c>
      <c r="U190" s="78">
        <f t="shared" ref="U190:U204" si="436">($U$10)*VALUE(SUBSTITUTE(MID(T190,FIND(":",T190)+1,99),",",""))</f>
        <v>414590.88</v>
      </c>
      <c r="V190" s="74" t="s">
        <v>1353</v>
      </c>
      <c r="W190" s="78">
        <f t="shared" ref="W190:W204" si="437">($W$10)*VALUE(SUBSTITUTE(MID(V190,FIND(":",V190)+1,99),",",""))</f>
        <v>199803.24</v>
      </c>
      <c r="X190" s="74" t="s">
        <v>1354</v>
      </c>
      <c r="Y190" s="78">
        <f t="shared" ref="Y190:Y204" si="438">($Y$10)*VALUE(SUBSTITUTE(MID(X190,FIND(":",X190)+1,99),",",""))</f>
        <v>926371.8314</v>
      </c>
      <c r="Z190" s="74" t="s">
        <v>1355</v>
      </c>
      <c r="AA190" s="78">
        <f t="shared" ref="AA190:AA204" si="439">($AA$10)*VALUE(SUBSTITUTE(MID(Z190,FIND(":",Z190)+1,99),",",""))</f>
        <v>836511.2357</v>
      </c>
      <c r="AB190" s="74" t="s">
        <v>1357</v>
      </c>
      <c r="AC190" s="78">
        <f t="shared" ref="AC190:AC204" si="440">($AC$10)*VALUE(SUBSTITUTE(MID(AB190,FIND(":",AB190)+1,99),",",""))</f>
        <v>326222.4</v>
      </c>
      <c r="AD190" s="74" t="s">
        <v>1359</v>
      </c>
      <c r="AE190" s="78">
        <f t="shared" ref="AE190:AE197" si="441">($AE$10)*VALUE(SUBSTITUTE(MID(AD190,FIND(":",AD190)+1,99),",",""))</f>
        <v>100390.1565</v>
      </c>
      <c r="AF190" s="74" t="s">
        <v>1360</v>
      </c>
      <c r="AG190" s="78">
        <f t="shared" ref="AG190:AG204" si="442">($AG$10)*VALUE(SUBSTITUTE(MID(AF190,FIND(":",AF190)+1,99),",",""))</f>
        <v>103081.272</v>
      </c>
      <c r="AH190" s="74" t="s">
        <v>1362</v>
      </c>
      <c r="AI190" s="78">
        <f t="shared" ref="AI190:AI204" si="443">($AI$10)*VALUE(SUBSTITUTE(MID(AH190,FIND(":",AH190)+1,99),",",""))</f>
        <v>1053070.27</v>
      </c>
      <c r="AJ190" s="74" t="s">
        <v>1363</v>
      </c>
      <c r="AK190" s="78">
        <f t="shared" ref="AK190:AK204" si="444">($AK$10)*VALUE(SUBSTITUTE(MID(AJ190,FIND(":",AJ190)+1,99),",",""))</f>
        <v>1004389.75</v>
      </c>
      <c r="AL190" s="72"/>
      <c r="AM190" s="73"/>
      <c r="AN190" s="72"/>
      <c r="AO190" s="73"/>
      <c r="AP190" s="74" t="s">
        <v>1365</v>
      </c>
      <c r="AQ190" s="78">
        <f t="shared" ref="AQ190:AQ204" si="445">($AQ$10)*VALUE(SUBSTITUTE(MID(AP190,FIND(":",AP190)+1,99),",",""))</f>
        <v>347791.015</v>
      </c>
      <c r="AR190" s="72"/>
      <c r="AS190" s="73"/>
      <c r="AT190" s="72"/>
      <c r="AU190" s="73"/>
    </row>
    <row r="191" ht="15.75" customHeight="1">
      <c r="A191" s="76" t="s">
        <v>1366</v>
      </c>
      <c r="B191" s="77" t="s">
        <v>1367</v>
      </c>
      <c r="C191" s="78">
        <f t="shared" si="427"/>
        <v>5904.5625</v>
      </c>
      <c r="D191" s="77" t="s">
        <v>419</v>
      </c>
      <c r="E191" s="78">
        <f t="shared" si="428"/>
        <v>1189.83</v>
      </c>
      <c r="F191" s="77" t="s">
        <v>1368</v>
      </c>
      <c r="G191" s="78">
        <f t="shared" si="429"/>
        <v>3657.56</v>
      </c>
      <c r="H191" s="77" t="s">
        <v>1368</v>
      </c>
      <c r="I191" s="78">
        <f t="shared" si="430"/>
        <v>3657.56</v>
      </c>
      <c r="J191" s="77" t="s">
        <v>1369</v>
      </c>
      <c r="K191" s="78">
        <f t="shared" si="431"/>
        <v>4530.867</v>
      </c>
      <c r="L191" s="77" t="s">
        <v>1370</v>
      </c>
      <c r="M191" s="78">
        <f t="shared" si="432"/>
        <v>4534.866</v>
      </c>
      <c r="N191" s="77" t="s">
        <v>1371</v>
      </c>
      <c r="O191" s="78">
        <f t="shared" si="433"/>
        <v>8553.861</v>
      </c>
      <c r="P191" s="77" t="s">
        <v>1372</v>
      </c>
      <c r="Q191" s="78">
        <f t="shared" si="434"/>
        <v>9986.67</v>
      </c>
      <c r="R191" s="77" t="s">
        <v>1373</v>
      </c>
      <c r="S191" s="78">
        <f t="shared" si="435"/>
        <v>3648.78</v>
      </c>
      <c r="T191" s="77" t="s">
        <v>1373</v>
      </c>
      <c r="U191" s="78">
        <f t="shared" si="436"/>
        <v>3648.78</v>
      </c>
      <c r="V191" s="77" t="s">
        <v>1375</v>
      </c>
      <c r="W191" s="78">
        <f t="shared" si="437"/>
        <v>5187</v>
      </c>
      <c r="X191" s="77" t="s">
        <v>1376</v>
      </c>
      <c r="Y191" s="78">
        <f t="shared" si="438"/>
        <v>6209.472143</v>
      </c>
      <c r="Z191" s="77" t="s">
        <v>731</v>
      </c>
      <c r="AA191" s="78">
        <f t="shared" si="439"/>
        <v>6213.042857</v>
      </c>
      <c r="AB191" s="77" t="s">
        <v>1377</v>
      </c>
      <c r="AC191" s="78">
        <f t="shared" si="440"/>
        <v>20744.01</v>
      </c>
      <c r="AD191" s="77" t="s">
        <v>1379</v>
      </c>
      <c r="AE191" s="78">
        <f t="shared" si="441"/>
        <v>6607.056</v>
      </c>
      <c r="AF191" s="77" t="s">
        <v>692</v>
      </c>
      <c r="AG191" s="78">
        <f t="shared" si="442"/>
        <v>6628.053</v>
      </c>
      <c r="AH191" s="77" t="s">
        <v>1380</v>
      </c>
      <c r="AI191" s="78">
        <f t="shared" si="443"/>
        <v>10866.485</v>
      </c>
      <c r="AJ191" s="77" t="s">
        <v>1381</v>
      </c>
      <c r="AK191" s="78">
        <f t="shared" si="444"/>
        <v>10858.155</v>
      </c>
      <c r="AL191" s="77" t="s">
        <v>1382</v>
      </c>
      <c r="AM191" s="78">
        <f t="shared" ref="AM191:AM204" si="446">($AM$10)*VALUE(SUBSTITUTE(MID(AL191,FIND(":",AL191)+1,99),",",""))</f>
        <v>3834.947143</v>
      </c>
      <c r="AN191" s="77" t="s">
        <v>1383</v>
      </c>
      <c r="AO191" s="78">
        <f t="shared" ref="AO191:AO204" si="447">($AO$10)*VALUE(SUBSTITUTE(MID(AN191,FIND(":",AN191)+1,99),",",""))</f>
        <v>3838.517857</v>
      </c>
      <c r="AP191" s="77" t="s">
        <v>1384</v>
      </c>
      <c r="AQ191" s="78">
        <f t="shared" si="445"/>
        <v>9125.2395</v>
      </c>
      <c r="AR191" s="77" t="s">
        <v>1385</v>
      </c>
      <c r="AS191" s="78">
        <f t="shared" ref="AS191:AS204" si="448">($AS$10)*VALUE(SUBSTITUTE(MID(AR191,FIND(":",AR191)+1,99),",",""))</f>
        <v>2299.885</v>
      </c>
      <c r="AT191" s="77" t="s">
        <v>1387</v>
      </c>
      <c r="AU191" s="78">
        <f t="shared" ref="AU191:AU197" si="449">($AU$10)*VALUE(SUBSTITUTE(MID(AT191,FIND(":",AT191)+1,99),",",""))</f>
        <v>7297.566667</v>
      </c>
    </row>
    <row r="192" ht="15.75" customHeight="1">
      <c r="A192" s="71" t="s">
        <v>1388</v>
      </c>
      <c r="B192" s="74" t="s">
        <v>1389</v>
      </c>
      <c r="C192" s="78">
        <f t="shared" si="427"/>
        <v>10733.1825</v>
      </c>
      <c r="D192" s="74" t="s">
        <v>1391</v>
      </c>
      <c r="E192" s="78">
        <f t="shared" si="428"/>
        <v>10358.52</v>
      </c>
      <c r="F192" s="74" t="s">
        <v>1392</v>
      </c>
      <c r="G192" s="78">
        <f t="shared" si="429"/>
        <v>15904.39</v>
      </c>
      <c r="H192" s="74" t="s">
        <v>1394</v>
      </c>
      <c r="I192" s="78">
        <f t="shared" si="430"/>
        <v>15964.35</v>
      </c>
      <c r="J192" s="74" t="s">
        <v>1395</v>
      </c>
      <c r="K192" s="78">
        <f t="shared" si="431"/>
        <v>22678.329</v>
      </c>
      <c r="L192" s="74" t="s">
        <v>1396</v>
      </c>
      <c r="M192" s="78">
        <f t="shared" si="432"/>
        <v>22822.293</v>
      </c>
      <c r="N192" s="74" t="s">
        <v>1397</v>
      </c>
      <c r="O192" s="78">
        <f t="shared" si="433"/>
        <v>26581.353</v>
      </c>
      <c r="P192" s="74" t="s">
        <v>1398</v>
      </c>
      <c r="Q192" s="78">
        <f t="shared" si="434"/>
        <v>25041.65</v>
      </c>
      <c r="R192" s="74" t="s">
        <v>1399</v>
      </c>
      <c r="S192" s="78">
        <f t="shared" si="435"/>
        <v>12365.31</v>
      </c>
      <c r="T192" s="74" t="s">
        <v>1401</v>
      </c>
      <c r="U192" s="78">
        <f t="shared" si="436"/>
        <v>12393.27</v>
      </c>
      <c r="V192" s="74" t="s">
        <v>1402</v>
      </c>
      <c r="W192" s="78">
        <f t="shared" si="437"/>
        <v>22774.92</v>
      </c>
      <c r="X192" s="74" t="s">
        <v>1403</v>
      </c>
      <c r="Y192" s="78">
        <f t="shared" si="438"/>
        <v>16735.93786</v>
      </c>
      <c r="Z192" s="74" t="s">
        <v>1404</v>
      </c>
      <c r="AA192" s="78">
        <f t="shared" si="439"/>
        <v>16753.79143</v>
      </c>
      <c r="AB192" s="74" t="s">
        <v>1405</v>
      </c>
      <c r="AC192" s="78">
        <f t="shared" si="440"/>
        <v>22715.07</v>
      </c>
      <c r="AD192" s="74" t="s">
        <v>1406</v>
      </c>
      <c r="AE192" s="78">
        <f t="shared" si="441"/>
        <v>18522.8535</v>
      </c>
      <c r="AF192" s="74" t="s">
        <v>1407</v>
      </c>
      <c r="AG192" s="78">
        <f t="shared" si="442"/>
        <v>18722.325</v>
      </c>
      <c r="AH192" s="74" t="s">
        <v>1409</v>
      </c>
      <c r="AI192" s="78">
        <f t="shared" si="443"/>
        <v>47356.05</v>
      </c>
      <c r="AJ192" s="74" t="s">
        <v>1410</v>
      </c>
      <c r="AK192" s="78">
        <f t="shared" si="444"/>
        <v>47389.37</v>
      </c>
      <c r="AL192" s="74" t="s">
        <v>307</v>
      </c>
      <c r="AM192" s="78">
        <f t="shared" si="446"/>
        <v>16664.52357</v>
      </c>
      <c r="AN192" s="74" t="s">
        <v>1411</v>
      </c>
      <c r="AO192" s="78">
        <f t="shared" si="447"/>
        <v>16768.07429</v>
      </c>
      <c r="AP192" s="74" t="s">
        <v>1412</v>
      </c>
      <c r="AQ192" s="78">
        <f t="shared" si="445"/>
        <v>39776.685</v>
      </c>
      <c r="AR192" s="74" t="s">
        <v>1413</v>
      </c>
      <c r="AS192" s="78">
        <f t="shared" si="448"/>
        <v>10039.498</v>
      </c>
      <c r="AT192" s="74" t="s">
        <v>1414</v>
      </c>
      <c r="AU192" s="78">
        <f t="shared" si="449"/>
        <v>33263.90833</v>
      </c>
    </row>
    <row r="193" ht="15.75" customHeight="1">
      <c r="A193" s="76" t="s">
        <v>1415</v>
      </c>
      <c r="B193" s="77" t="s">
        <v>1416</v>
      </c>
      <c r="C193" s="78">
        <f t="shared" si="427"/>
        <v>12736.36</v>
      </c>
      <c r="D193" s="77" t="s">
        <v>1417</v>
      </c>
      <c r="E193" s="78">
        <f t="shared" si="428"/>
        <v>12283.245</v>
      </c>
      <c r="F193" s="77" t="s">
        <v>1418</v>
      </c>
      <c r="G193" s="78">
        <f t="shared" si="429"/>
        <v>18962.35</v>
      </c>
      <c r="H193" s="77" t="s">
        <v>1419</v>
      </c>
      <c r="I193" s="78">
        <f t="shared" si="430"/>
        <v>18917.38</v>
      </c>
      <c r="J193" s="77" t="s">
        <v>1420</v>
      </c>
      <c r="K193" s="78">
        <f t="shared" si="431"/>
        <v>27013.245</v>
      </c>
      <c r="L193" s="77" t="s">
        <v>1420</v>
      </c>
      <c r="M193" s="78">
        <f t="shared" si="432"/>
        <v>27013.245</v>
      </c>
      <c r="N193" s="77" t="s">
        <v>1422</v>
      </c>
      <c r="O193" s="78">
        <f t="shared" si="433"/>
        <v>31544.112</v>
      </c>
      <c r="P193" s="77" t="s">
        <v>1423</v>
      </c>
      <c r="Q193" s="78">
        <f t="shared" si="434"/>
        <v>29600.13</v>
      </c>
      <c r="R193" s="77" t="s">
        <v>1424</v>
      </c>
      <c r="S193" s="78">
        <f t="shared" si="435"/>
        <v>14720.94</v>
      </c>
      <c r="T193" s="77" t="s">
        <v>1425</v>
      </c>
      <c r="U193" s="78">
        <f t="shared" si="436"/>
        <v>14685.99</v>
      </c>
      <c r="V193" s="77" t="s">
        <v>1426</v>
      </c>
      <c r="W193" s="78">
        <f t="shared" si="437"/>
        <v>26924.52</v>
      </c>
      <c r="X193" s="77" t="s">
        <v>1427</v>
      </c>
      <c r="Y193" s="78">
        <f t="shared" si="438"/>
        <v>19896.02</v>
      </c>
      <c r="Z193" s="77" t="s">
        <v>1428</v>
      </c>
      <c r="AA193" s="78">
        <f t="shared" si="439"/>
        <v>19867.45429</v>
      </c>
      <c r="AB193" s="77" t="s">
        <v>1429</v>
      </c>
      <c r="AC193" s="78">
        <f t="shared" si="440"/>
        <v>26944.47</v>
      </c>
      <c r="AD193" s="77" t="s">
        <v>1430</v>
      </c>
      <c r="AE193" s="78">
        <f t="shared" si="441"/>
        <v>21777.3885</v>
      </c>
      <c r="AF193" s="77" t="s">
        <v>1431</v>
      </c>
      <c r="AG193" s="78">
        <f t="shared" si="442"/>
        <v>22053.849</v>
      </c>
      <c r="AH193" s="77" t="s">
        <v>1432</v>
      </c>
      <c r="AI193" s="78">
        <f t="shared" si="443"/>
        <v>56535.71</v>
      </c>
      <c r="AJ193" s="77" t="s">
        <v>1433</v>
      </c>
      <c r="AK193" s="78">
        <f t="shared" si="444"/>
        <v>56206.675</v>
      </c>
      <c r="AL193" s="77" t="s">
        <v>1427</v>
      </c>
      <c r="AM193" s="78">
        <f t="shared" si="446"/>
        <v>19896.02</v>
      </c>
      <c r="AN193" s="77" t="s">
        <v>1434</v>
      </c>
      <c r="AO193" s="78">
        <f t="shared" si="447"/>
        <v>19917.44429</v>
      </c>
      <c r="AP193" s="77" t="s">
        <v>1435</v>
      </c>
      <c r="AQ193" s="78">
        <f t="shared" si="445"/>
        <v>47420.048</v>
      </c>
      <c r="AR193" s="77" t="s">
        <v>1436</v>
      </c>
      <c r="AS193" s="78">
        <f t="shared" si="448"/>
        <v>11939.403</v>
      </c>
      <c r="AT193" s="77" t="s">
        <v>1437</v>
      </c>
      <c r="AU193" s="78">
        <f t="shared" si="449"/>
        <v>40446.51333</v>
      </c>
    </row>
    <row r="194" ht="15.75" customHeight="1">
      <c r="A194" s="71" t="s">
        <v>1438</v>
      </c>
      <c r="B194" s="74" t="s">
        <v>1439</v>
      </c>
      <c r="C194" s="78">
        <f t="shared" si="427"/>
        <v>22699.7625</v>
      </c>
      <c r="D194" s="74" t="s">
        <v>1440</v>
      </c>
      <c r="E194" s="78">
        <f t="shared" si="428"/>
        <v>21906.87</v>
      </c>
      <c r="F194" s="74" t="s">
        <v>1441</v>
      </c>
      <c r="G194" s="78">
        <f t="shared" si="429"/>
        <v>33817.44</v>
      </c>
      <c r="H194" s="74" t="s">
        <v>1442</v>
      </c>
      <c r="I194" s="78">
        <f t="shared" si="430"/>
        <v>33682.53</v>
      </c>
      <c r="J194" s="74" t="s">
        <v>1443</v>
      </c>
      <c r="K194" s="78">
        <f t="shared" si="431"/>
        <v>47828.04</v>
      </c>
      <c r="L194" s="74" t="s">
        <v>1444</v>
      </c>
      <c r="M194" s="78">
        <f t="shared" si="432"/>
        <v>48143.961</v>
      </c>
      <c r="N194" s="74" t="s">
        <v>1445</v>
      </c>
      <c r="O194" s="78">
        <f t="shared" si="433"/>
        <v>56285.925</v>
      </c>
      <c r="P194" s="74" t="s">
        <v>1447</v>
      </c>
      <c r="Q194" s="78">
        <f t="shared" si="434"/>
        <v>52542.48</v>
      </c>
      <c r="R194" s="74" t="s">
        <v>1448</v>
      </c>
      <c r="S194" s="78">
        <f t="shared" si="435"/>
        <v>26240.46</v>
      </c>
      <c r="T194" s="74" t="s">
        <v>1449</v>
      </c>
      <c r="U194" s="78">
        <f t="shared" si="436"/>
        <v>26177.55</v>
      </c>
      <c r="V194" s="74" t="s">
        <v>1450</v>
      </c>
      <c r="W194" s="78">
        <f t="shared" si="437"/>
        <v>47760.3</v>
      </c>
      <c r="X194" s="74" t="s">
        <v>1451</v>
      </c>
      <c r="Y194" s="78">
        <f t="shared" si="438"/>
        <v>35275.08643</v>
      </c>
      <c r="Z194" s="74" t="s">
        <v>1452</v>
      </c>
      <c r="AA194" s="78">
        <f t="shared" si="439"/>
        <v>35435.76857</v>
      </c>
      <c r="AB194" s="74" t="s">
        <v>1453</v>
      </c>
      <c r="AC194" s="78">
        <f t="shared" si="440"/>
        <v>48402.69</v>
      </c>
      <c r="AD194" s="74" t="s">
        <v>1454</v>
      </c>
      <c r="AE194" s="78">
        <f t="shared" si="441"/>
        <v>39995.7855</v>
      </c>
      <c r="AF194" s="74" t="s">
        <v>1455</v>
      </c>
      <c r="AG194" s="78">
        <f t="shared" si="442"/>
        <v>39222.396</v>
      </c>
      <c r="AH194" s="74" t="s">
        <v>1456</v>
      </c>
      <c r="AI194" s="78">
        <f t="shared" si="443"/>
        <v>100688.875</v>
      </c>
      <c r="AJ194" s="74" t="s">
        <v>1457</v>
      </c>
      <c r="AK194" s="78">
        <f t="shared" si="444"/>
        <v>100501.45</v>
      </c>
      <c r="AL194" s="74" t="s">
        <v>1458</v>
      </c>
      <c r="AM194" s="78">
        <f t="shared" si="446"/>
        <v>35589.30929</v>
      </c>
      <c r="AN194" s="74" t="s">
        <v>1459</v>
      </c>
      <c r="AO194" s="78">
        <f t="shared" si="447"/>
        <v>35607.16286</v>
      </c>
      <c r="AP194" s="74" t="s">
        <v>1460</v>
      </c>
      <c r="AQ194" s="78">
        <f t="shared" si="445"/>
        <v>84304.974</v>
      </c>
      <c r="AR194" s="74" t="s">
        <v>1461</v>
      </c>
      <c r="AS194" s="78">
        <f t="shared" si="448"/>
        <v>21158.942</v>
      </c>
      <c r="AT194" s="74" t="s">
        <v>1462</v>
      </c>
      <c r="AU194" s="78">
        <f t="shared" si="449"/>
        <v>72930.68167</v>
      </c>
    </row>
    <row r="195" ht="15.75" customHeight="1">
      <c r="A195" s="76" t="s">
        <v>1463</v>
      </c>
      <c r="B195" s="77" t="s">
        <v>1464</v>
      </c>
      <c r="C195" s="78">
        <f t="shared" si="427"/>
        <v>44655.9875</v>
      </c>
      <c r="D195" s="77" t="s">
        <v>1465</v>
      </c>
      <c r="E195" s="78">
        <f t="shared" si="428"/>
        <v>42973.86</v>
      </c>
      <c r="F195" s="77" t="s">
        <v>1466</v>
      </c>
      <c r="G195" s="78">
        <f t="shared" si="429"/>
        <v>65611.23</v>
      </c>
      <c r="H195" s="77" t="s">
        <v>1467</v>
      </c>
      <c r="I195" s="78">
        <f t="shared" si="430"/>
        <v>66210.83</v>
      </c>
      <c r="J195" s="77" t="s">
        <v>1468</v>
      </c>
      <c r="K195" s="78">
        <f t="shared" si="431"/>
        <v>92888.772</v>
      </c>
      <c r="L195" s="77" t="s">
        <v>1469</v>
      </c>
      <c r="M195" s="78">
        <f t="shared" si="432"/>
        <v>94452.381</v>
      </c>
      <c r="N195" s="77" t="s">
        <v>1470</v>
      </c>
      <c r="O195" s="78">
        <f t="shared" si="433"/>
        <v>110600.343</v>
      </c>
      <c r="P195" s="77" t="s">
        <v>1471</v>
      </c>
      <c r="Q195" s="78">
        <f t="shared" si="434"/>
        <v>102618.2825</v>
      </c>
      <c r="R195" s="77" t="s">
        <v>1473</v>
      </c>
      <c r="S195" s="78">
        <f t="shared" si="435"/>
        <v>51474.36</v>
      </c>
      <c r="T195" s="77" t="s">
        <v>1474</v>
      </c>
      <c r="U195" s="78">
        <f t="shared" si="436"/>
        <v>51698.04</v>
      </c>
      <c r="V195" s="77" t="s">
        <v>1475</v>
      </c>
      <c r="W195" s="78">
        <f t="shared" si="437"/>
        <v>94914.12</v>
      </c>
      <c r="X195" s="77" t="s">
        <v>1476</v>
      </c>
      <c r="Y195" s="78">
        <f t="shared" si="438"/>
        <v>69482.52929</v>
      </c>
      <c r="Z195" s="77" t="s">
        <v>1477</v>
      </c>
      <c r="AA195" s="78">
        <f t="shared" si="439"/>
        <v>69539.66071</v>
      </c>
      <c r="AB195" s="77" t="s">
        <v>1478</v>
      </c>
      <c r="AC195" s="78">
        <f t="shared" si="440"/>
        <v>95093.67</v>
      </c>
      <c r="AD195" s="77" t="s">
        <v>1479</v>
      </c>
      <c r="AE195" s="78">
        <f t="shared" si="441"/>
        <v>79480.644</v>
      </c>
      <c r="AF195" s="77" t="s">
        <v>1480</v>
      </c>
      <c r="AG195" s="78">
        <f t="shared" si="442"/>
        <v>79571.631</v>
      </c>
      <c r="AH195" s="77" t="s">
        <v>1481</v>
      </c>
      <c r="AI195" s="78">
        <f t="shared" si="443"/>
        <v>195746.67</v>
      </c>
      <c r="AJ195" s="77" t="s">
        <v>1482</v>
      </c>
      <c r="AK195" s="78">
        <f t="shared" si="444"/>
        <v>197429.33</v>
      </c>
      <c r="AL195" s="77" t="s">
        <v>1483</v>
      </c>
      <c r="AM195" s="78">
        <f t="shared" si="446"/>
        <v>70725.13786</v>
      </c>
      <c r="AN195" s="77" t="s">
        <v>1485</v>
      </c>
      <c r="AO195" s="78">
        <f t="shared" si="447"/>
        <v>69686.06</v>
      </c>
      <c r="AP195" s="77" t="s">
        <v>1486</v>
      </c>
      <c r="AQ195" s="78">
        <f t="shared" si="445"/>
        <v>165214.231</v>
      </c>
      <c r="AR195" s="77" t="s">
        <v>1487</v>
      </c>
      <c r="AS195" s="78">
        <f t="shared" si="448"/>
        <v>42057.897</v>
      </c>
      <c r="AT195" s="77" t="s">
        <v>1489</v>
      </c>
      <c r="AU195" s="78">
        <f t="shared" si="449"/>
        <v>120779.7267</v>
      </c>
    </row>
    <row r="196" ht="15.75" customHeight="1">
      <c r="A196" s="71" t="s">
        <v>1490</v>
      </c>
      <c r="B196" s="74" t="s">
        <v>1491</v>
      </c>
      <c r="C196" s="78">
        <f t="shared" si="427"/>
        <v>110358.46</v>
      </c>
      <c r="D196" s="74" t="s">
        <v>820</v>
      </c>
      <c r="E196" s="78">
        <f t="shared" si="428"/>
        <v>105684.9</v>
      </c>
      <c r="F196" s="74" t="s">
        <v>1492</v>
      </c>
      <c r="G196" s="78">
        <f t="shared" si="429"/>
        <v>161877.01</v>
      </c>
      <c r="H196" s="74" t="s">
        <v>1493</v>
      </c>
      <c r="I196" s="78">
        <f t="shared" si="430"/>
        <v>161082.54</v>
      </c>
      <c r="J196" s="74" t="s">
        <v>1495</v>
      </c>
      <c r="K196" s="78">
        <f t="shared" si="431"/>
        <v>226787.289</v>
      </c>
      <c r="L196" s="74" t="s">
        <v>1496</v>
      </c>
      <c r="M196" s="78">
        <f t="shared" si="432"/>
        <v>229946.499</v>
      </c>
      <c r="N196" s="74" t="s">
        <v>1497</v>
      </c>
      <c r="O196" s="78">
        <f t="shared" si="433"/>
        <v>274119.453</v>
      </c>
      <c r="P196" s="74" t="s">
        <v>1498</v>
      </c>
      <c r="Q196" s="78">
        <f t="shared" si="434"/>
        <v>247694.9075</v>
      </c>
      <c r="R196" s="74" t="s">
        <v>1499</v>
      </c>
      <c r="S196" s="78">
        <f t="shared" si="435"/>
        <v>125309.73</v>
      </c>
      <c r="T196" s="74" t="s">
        <v>1501</v>
      </c>
      <c r="U196" s="78">
        <f t="shared" si="436"/>
        <v>125176.92</v>
      </c>
      <c r="V196" s="74" t="s">
        <v>1502</v>
      </c>
      <c r="W196" s="78">
        <f t="shared" si="437"/>
        <v>227517.78</v>
      </c>
      <c r="X196" s="74" t="s">
        <v>1503</v>
      </c>
      <c r="Y196" s="78">
        <f t="shared" si="438"/>
        <v>171990.595</v>
      </c>
      <c r="Z196" s="74" t="s">
        <v>1504</v>
      </c>
      <c r="AA196" s="78">
        <f t="shared" si="439"/>
        <v>173640.265</v>
      </c>
      <c r="AB196" s="74" t="s">
        <v>1506</v>
      </c>
      <c r="AC196" s="78">
        <f t="shared" si="440"/>
        <v>232170.12</v>
      </c>
      <c r="AD196" s="74" t="s">
        <v>1507</v>
      </c>
      <c r="AE196" s="78">
        <f t="shared" si="441"/>
        <v>178614.48</v>
      </c>
      <c r="AF196" s="74" t="s">
        <v>1508</v>
      </c>
      <c r="AG196" s="78">
        <f t="shared" si="442"/>
        <v>190743.747</v>
      </c>
      <c r="AH196" s="74" t="s">
        <v>1509</v>
      </c>
      <c r="AI196" s="78">
        <f t="shared" si="443"/>
        <v>499641.73</v>
      </c>
      <c r="AJ196" s="74" t="s">
        <v>1510</v>
      </c>
      <c r="AK196" s="78">
        <f t="shared" si="444"/>
        <v>490162.19</v>
      </c>
      <c r="AL196" s="74" t="s">
        <v>1511</v>
      </c>
      <c r="AM196" s="78">
        <f t="shared" si="446"/>
        <v>164824.1714</v>
      </c>
      <c r="AN196" s="74" t="s">
        <v>1512</v>
      </c>
      <c r="AO196" s="78">
        <f t="shared" si="447"/>
        <v>170133.8236</v>
      </c>
      <c r="AP196" s="74" t="s">
        <v>1513</v>
      </c>
      <c r="AQ196" s="78">
        <f t="shared" si="445"/>
        <v>396032.9945</v>
      </c>
      <c r="AR196" s="74" t="s">
        <v>1514</v>
      </c>
      <c r="AS196" s="78">
        <f t="shared" si="448"/>
        <v>109194.54</v>
      </c>
      <c r="AT196" s="74" t="s">
        <v>1515</v>
      </c>
      <c r="AU196" s="78">
        <f t="shared" si="449"/>
        <v>361904.325</v>
      </c>
    </row>
    <row r="197" ht="15.75" customHeight="1">
      <c r="A197" s="76" t="s">
        <v>1516</v>
      </c>
      <c r="B197" s="77" t="s">
        <v>1517</v>
      </c>
      <c r="C197" s="78">
        <f t="shared" si="427"/>
        <v>219868.4125</v>
      </c>
      <c r="D197" s="77" t="s">
        <v>1518</v>
      </c>
      <c r="E197" s="78">
        <f t="shared" si="428"/>
        <v>212314.665</v>
      </c>
      <c r="F197" s="77" t="s">
        <v>1519</v>
      </c>
      <c r="G197" s="78">
        <f t="shared" si="429"/>
        <v>343990.52</v>
      </c>
      <c r="H197" s="77" t="s">
        <v>1520</v>
      </c>
      <c r="I197" s="78">
        <f t="shared" si="430"/>
        <v>330634.43</v>
      </c>
      <c r="J197" s="77" t="s">
        <v>1521</v>
      </c>
      <c r="K197" s="78">
        <f t="shared" si="431"/>
        <v>510264.402</v>
      </c>
      <c r="L197" s="77" t="s">
        <v>1522</v>
      </c>
      <c r="M197" s="78">
        <f t="shared" si="432"/>
        <v>459892.998</v>
      </c>
      <c r="N197" s="77" t="s">
        <v>1523</v>
      </c>
      <c r="O197" s="78">
        <f t="shared" si="433"/>
        <v>548238.906</v>
      </c>
      <c r="P197" s="77" t="s">
        <v>1524</v>
      </c>
      <c r="Q197" s="78">
        <f t="shared" si="434"/>
        <v>495389.815</v>
      </c>
      <c r="R197" s="77" t="s">
        <v>1525</v>
      </c>
      <c r="S197" s="78">
        <f t="shared" si="435"/>
        <v>250619.46</v>
      </c>
      <c r="T197" s="77" t="s">
        <v>1526</v>
      </c>
      <c r="U197" s="78">
        <f t="shared" si="436"/>
        <v>258182.64</v>
      </c>
      <c r="V197" s="77" t="s">
        <v>1527</v>
      </c>
      <c r="W197" s="78">
        <f t="shared" si="437"/>
        <v>455031.57</v>
      </c>
      <c r="X197" s="77" t="s">
        <v>1528</v>
      </c>
      <c r="Y197" s="78">
        <f t="shared" si="438"/>
        <v>359613.7771</v>
      </c>
      <c r="Z197" s="77" t="s">
        <v>1529</v>
      </c>
      <c r="AA197" s="78">
        <f t="shared" si="439"/>
        <v>347280.53</v>
      </c>
      <c r="AB197" s="77" t="s">
        <v>1530</v>
      </c>
      <c r="AC197" s="78">
        <f t="shared" si="440"/>
        <v>464336.25</v>
      </c>
      <c r="AD197" s="77" t="s">
        <v>1531</v>
      </c>
      <c r="AE197" s="78">
        <f t="shared" si="441"/>
        <v>357225.4605</v>
      </c>
      <c r="AF197" s="77" t="s">
        <v>1532</v>
      </c>
      <c r="AG197" s="78">
        <f t="shared" si="442"/>
        <v>381483.9945</v>
      </c>
      <c r="AH197" s="77" t="s">
        <v>1533</v>
      </c>
      <c r="AI197" s="78">
        <f t="shared" si="443"/>
        <v>899356.78</v>
      </c>
      <c r="AJ197" s="77" t="s">
        <v>1534</v>
      </c>
      <c r="AK197" s="78">
        <f t="shared" si="444"/>
        <v>1009150.345</v>
      </c>
      <c r="AL197" s="77" t="s">
        <v>1535</v>
      </c>
      <c r="AM197" s="78">
        <f t="shared" si="446"/>
        <v>329644.7721</v>
      </c>
      <c r="AN197" s="77" t="s">
        <v>1536</v>
      </c>
      <c r="AO197" s="78">
        <f t="shared" si="447"/>
        <v>353354.315</v>
      </c>
      <c r="AP197" s="77" t="s">
        <v>1537</v>
      </c>
      <c r="AQ197" s="78">
        <f t="shared" si="445"/>
        <v>848641.274</v>
      </c>
      <c r="AR197" s="77" t="s">
        <v>1538</v>
      </c>
      <c r="AS197" s="78">
        <f t="shared" si="448"/>
        <v>181990.9</v>
      </c>
      <c r="AT197" s="77" t="s">
        <v>1515</v>
      </c>
      <c r="AU197" s="78">
        <f t="shared" si="449"/>
        <v>361904.325</v>
      </c>
    </row>
    <row r="198" ht="15.75" customHeight="1">
      <c r="A198" s="71" t="s">
        <v>1539</v>
      </c>
      <c r="B198" s="74" t="s">
        <v>1540</v>
      </c>
      <c r="C198" s="78">
        <f t="shared" si="427"/>
        <v>1090848.24</v>
      </c>
      <c r="D198" s="74" t="s">
        <v>1541</v>
      </c>
      <c r="E198" s="78">
        <f t="shared" si="428"/>
        <v>1042955.985</v>
      </c>
      <c r="F198" s="74" t="s">
        <v>1542</v>
      </c>
      <c r="G198" s="78">
        <f t="shared" si="429"/>
        <v>1375962.08</v>
      </c>
      <c r="H198" s="74" t="s">
        <v>1543</v>
      </c>
      <c r="I198" s="78">
        <f t="shared" si="430"/>
        <v>1570487.31</v>
      </c>
      <c r="J198" s="74" t="s">
        <v>1544</v>
      </c>
      <c r="K198" s="78">
        <f t="shared" si="431"/>
        <v>2041057.608</v>
      </c>
      <c r="L198" s="74" t="s">
        <v>1545</v>
      </c>
      <c r="M198" s="78">
        <f t="shared" si="432"/>
        <v>3679119.99</v>
      </c>
      <c r="N198" s="74" t="s">
        <v>1546</v>
      </c>
      <c r="O198" s="78">
        <f t="shared" si="433"/>
        <v>2467067.079</v>
      </c>
      <c r="P198" s="74" t="s">
        <v>1547</v>
      </c>
      <c r="Q198" s="78">
        <f t="shared" si="434"/>
        <v>2972335.141</v>
      </c>
      <c r="R198" s="74" t="s">
        <v>1548</v>
      </c>
      <c r="S198" s="78">
        <f t="shared" si="435"/>
        <v>1002470.85</v>
      </c>
      <c r="T198" s="74" t="s">
        <v>1549</v>
      </c>
      <c r="U198" s="78">
        <f t="shared" si="436"/>
        <v>1376946.12</v>
      </c>
      <c r="V198" s="74" t="s">
        <v>1550</v>
      </c>
      <c r="W198" s="78">
        <f t="shared" si="437"/>
        <v>2275153.86</v>
      </c>
      <c r="X198" s="74" t="s">
        <v>1551</v>
      </c>
      <c r="Y198" s="78">
        <f t="shared" si="438"/>
        <v>1977868.633</v>
      </c>
      <c r="Z198" s="74" t="s">
        <v>1552</v>
      </c>
      <c r="AA198" s="78">
        <f t="shared" si="439"/>
        <v>1666945.116</v>
      </c>
      <c r="AB198" s="74" t="s">
        <v>1553</v>
      </c>
      <c r="AC198" s="78">
        <f t="shared" si="440"/>
        <v>2089507.14</v>
      </c>
      <c r="AD198" s="72"/>
      <c r="AE198" s="73"/>
      <c r="AF198" s="74" t="s">
        <v>1554</v>
      </c>
      <c r="AG198" s="78">
        <f t="shared" si="442"/>
        <v>1907405.975</v>
      </c>
      <c r="AH198" s="74" t="s">
        <v>1555</v>
      </c>
      <c r="AI198" s="78">
        <f t="shared" si="443"/>
        <v>4496767.24</v>
      </c>
      <c r="AJ198" s="74" t="s">
        <v>1556</v>
      </c>
      <c r="AK198" s="78">
        <f t="shared" si="444"/>
        <v>4288887.925</v>
      </c>
      <c r="AL198" s="74" t="s">
        <v>1557</v>
      </c>
      <c r="AM198" s="78">
        <f t="shared" si="446"/>
        <v>988934.3164</v>
      </c>
      <c r="AN198" s="74" t="s">
        <v>1558</v>
      </c>
      <c r="AO198" s="78">
        <f t="shared" si="447"/>
        <v>2296797.691</v>
      </c>
      <c r="AP198" s="74" t="s">
        <v>1559</v>
      </c>
      <c r="AQ198" s="78">
        <f t="shared" si="445"/>
        <v>5940464.92</v>
      </c>
      <c r="AR198" s="74" t="s">
        <v>1560</v>
      </c>
      <c r="AS198" s="78">
        <f t="shared" si="448"/>
        <v>545972.7</v>
      </c>
      <c r="AT198" s="72"/>
      <c r="AU198" s="73"/>
    </row>
    <row r="199" ht="15.75" customHeight="1">
      <c r="A199" s="76" t="s">
        <v>1561</v>
      </c>
      <c r="B199" s="77" t="s">
        <v>1562</v>
      </c>
      <c r="C199" s="78">
        <f t="shared" si="427"/>
        <v>3026.635</v>
      </c>
      <c r="D199" s="77" t="s">
        <v>1563</v>
      </c>
      <c r="E199" s="78">
        <f t="shared" si="428"/>
        <v>1259.82</v>
      </c>
      <c r="F199" s="77" t="s">
        <v>1564</v>
      </c>
      <c r="G199" s="78">
        <f t="shared" si="429"/>
        <v>4571.95</v>
      </c>
      <c r="H199" s="77" t="s">
        <v>1564</v>
      </c>
      <c r="I199" s="78">
        <f t="shared" si="430"/>
        <v>4571.95</v>
      </c>
      <c r="J199" s="77" t="s">
        <v>1565</v>
      </c>
      <c r="K199" s="78">
        <f t="shared" si="431"/>
        <v>5774.556</v>
      </c>
      <c r="L199" s="77" t="s">
        <v>1566</v>
      </c>
      <c r="M199" s="78">
        <f t="shared" si="432"/>
        <v>5786.553</v>
      </c>
      <c r="N199" s="77" t="s">
        <v>1567</v>
      </c>
      <c r="O199" s="78">
        <f t="shared" si="433"/>
        <v>12468.882</v>
      </c>
      <c r="P199" s="77" t="s">
        <v>1568</v>
      </c>
      <c r="Q199" s="78">
        <f t="shared" si="434"/>
        <v>7512.495</v>
      </c>
      <c r="R199" s="77" t="s">
        <v>1569</v>
      </c>
      <c r="S199" s="78">
        <f t="shared" si="435"/>
        <v>6221.1</v>
      </c>
      <c r="T199" s="77" t="s">
        <v>1570</v>
      </c>
      <c r="U199" s="78">
        <f t="shared" si="436"/>
        <v>6214.11</v>
      </c>
      <c r="V199" s="77" t="s">
        <v>1571</v>
      </c>
      <c r="W199" s="78">
        <f t="shared" si="437"/>
        <v>5067.3</v>
      </c>
      <c r="X199" s="77" t="s">
        <v>1572</v>
      </c>
      <c r="Y199" s="78">
        <f t="shared" si="438"/>
        <v>6220.184286</v>
      </c>
      <c r="Z199" s="77" t="s">
        <v>1573</v>
      </c>
      <c r="AA199" s="78">
        <f t="shared" si="439"/>
        <v>6216.613571</v>
      </c>
      <c r="AB199" s="77" t="s">
        <v>1574</v>
      </c>
      <c r="AC199" s="78">
        <f t="shared" si="440"/>
        <v>15533.07</v>
      </c>
      <c r="AD199" s="77" t="s">
        <v>1575</v>
      </c>
      <c r="AE199" s="78">
        <f t="shared" ref="AE199:AE204" si="450">($AE$10)*VALUE(SUBSTITUTE(MID(AD199,FIND(":",AD199)+1,99),",",""))</f>
        <v>5270.247</v>
      </c>
      <c r="AF199" s="77" t="s">
        <v>1578</v>
      </c>
      <c r="AG199" s="78">
        <f t="shared" si="442"/>
        <v>5298.243</v>
      </c>
      <c r="AH199" s="77" t="s">
        <v>1579</v>
      </c>
      <c r="AI199" s="78">
        <f t="shared" si="443"/>
        <v>15677.06</v>
      </c>
      <c r="AJ199" s="77" t="s">
        <v>1580</v>
      </c>
      <c r="AK199" s="78">
        <f t="shared" si="444"/>
        <v>15652.07</v>
      </c>
      <c r="AL199" s="77" t="s">
        <v>1581</v>
      </c>
      <c r="AM199" s="78">
        <f t="shared" si="446"/>
        <v>3738.537857</v>
      </c>
      <c r="AN199" s="77" t="s">
        <v>598</v>
      </c>
      <c r="AO199" s="78">
        <f t="shared" si="447"/>
        <v>3749.25</v>
      </c>
      <c r="AP199" s="77" t="s">
        <v>1583</v>
      </c>
      <c r="AQ199" s="78">
        <f t="shared" si="445"/>
        <v>8909.2575</v>
      </c>
      <c r="AR199" s="77" t="s">
        <v>1584</v>
      </c>
      <c r="AS199" s="78">
        <f t="shared" si="448"/>
        <v>2239.888</v>
      </c>
      <c r="AT199" s="77" t="s">
        <v>1585</v>
      </c>
      <c r="AU199" s="78">
        <f t="shared" ref="AU199:AU203" si="451">($AU$10)*VALUE(SUBSTITUTE(MID(AT199,FIND(":",AT199)+1,99),",",""))</f>
        <v>7077.64</v>
      </c>
    </row>
    <row r="200" ht="15.75" customHeight="1">
      <c r="A200" s="71" t="s">
        <v>1588</v>
      </c>
      <c r="B200" s="74" t="s">
        <v>1589</v>
      </c>
      <c r="C200" s="78">
        <f t="shared" si="427"/>
        <v>9937.16</v>
      </c>
      <c r="D200" s="74" t="s">
        <v>1590</v>
      </c>
      <c r="E200" s="78">
        <f t="shared" si="428"/>
        <v>9588.63</v>
      </c>
      <c r="F200" s="74" t="s">
        <v>1591</v>
      </c>
      <c r="G200" s="78">
        <f t="shared" si="429"/>
        <v>14840.1</v>
      </c>
      <c r="H200" s="74" t="s">
        <v>1592</v>
      </c>
      <c r="I200" s="78">
        <f t="shared" si="430"/>
        <v>14735.17</v>
      </c>
      <c r="J200" s="74" t="s">
        <v>1594</v>
      </c>
      <c r="K200" s="78">
        <f t="shared" si="431"/>
        <v>20918.769</v>
      </c>
      <c r="L200" s="74" t="s">
        <v>1596</v>
      </c>
      <c r="M200" s="78">
        <f t="shared" si="432"/>
        <v>21130.716</v>
      </c>
      <c r="N200" s="74" t="s">
        <v>1598</v>
      </c>
      <c r="O200" s="78">
        <f t="shared" si="433"/>
        <v>24637.839</v>
      </c>
      <c r="P200" s="74" t="s">
        <v>1600</v>
      </c>
      <c r="Q200" s="78">
        <f t="shared" si="434"/>
        <v>23186.01875</v>
      </c>
      <c r="R200" s="74" t="s">
        <v>1602</v>
      </c>
      <c r="S200" s="78">
        <f t="shared" si="435"/>
        <v>11519.52</v>
      </c>
      <c r="T200" s="74" t="s">
        <v>1604</v>
      </c>
      <c r="U200" s="78">
        <f t="shared" si="436"/>
        <v>11484.57</v>
      </c>
      <c r="V200" s="74" t="s">
        <v>1605</v>
      </c>
      <c r="W200" s="78">
        <f t="shared" si="437"/>
        <v>20863.71</v>
      </c>
      <c r="X200" s="74" t="s">
        <v>1606</v>
      </c>
      <c r="Y200" s="78">
        <f t="shared" si="438"/>
        <v>15546.89</v>
      </c>
      <c r="Z200" s="74" t="s">
        <v>1607</v>
      </c>
      <c r="AA200" s="78">
        <f t="shared" si="439"/>
        <v>15504.04143</v>
      </c>
      <c r="AB200" s="74" t="s">
        <v>1608</v>
      </c>
      <c r="AC200" s="78">
        <f t="shared" si="440"/>
        <v>21003.36</v>
      </c>
      <c r="AD200" s="74" t="s">
        <v>1609</v>
      </c>
      <c r="AE200" s="78">
        <f t="shared" si="450"/>
        <v>16972.575</v>
      </c>
      <c r="AF200" s="74" t="s">
        <v>1611</v>
      </c>
      <c r="AG200" s="78">
        <f t="shared" si="442"/>
        <v>17189.544</v>
      </c>
      <c r="AH200" s="74" t="s">
        <v>1613</v>
      </c>
      <c r="AI200" s="78">
        <f t="shared" si="443"/>
        <v>44344.755</v>
      </c>
      <c r="AJ200" s="74" t="s">
        <v>1615</v>
      </c>
      <c r="AK200" s="78">
        <f t="shared" si="444"/>
        <v>43953.245</v>
      </c>
      <c r="AL200" s="74" t="s">
        <v>1616</v>
      </c>
      <c r="AM200" s="78">
        <f t="shared" si="446"/>
        <v>15664.72357</v>
      </c>
      <c r="AN200" s="74" t="s">
        <v>1617</v>
      </c>
      <c r="AO200" s="78">
        <f t="shared" si="447"/>
        <v>15489.75857</v>
      </c>
      <c r="AP200" s="74" t="s">
        <v>1598</v>
      </c>
      <c r="AQ200" s="78">
        <f t="shared" si="445"/>
        <v>36962.9195</v>
      </c>
      <c r="AR200" s="74" t="s">
        <v>1618</v>
      </c>
      <c r="AS200" s="78">
        <f t="shared" si="448"/>
        <v>9209.5395</v>
      </c>
      <c r="AT200" s="74" t="s">
        <v>1619</v>
      </c>
      <c r="AU200" s="78">
        <f t="shared" si="451"/>
        <v>31524.48833</v>
      </c>
    </row>
    <row r="201" ht="15.75" customHeight="1">
      <c r="A201" s="76" t="s">
        <v>1621</v>
      </c>
      <c r="B201" s="77" t="s">
        <v>1079</v>
      </c>
      <c r="C201" s="78">
        <f t="shared" si="427"/>
        <v>13138.745</v>
      </c>
      <c r="D201" s="77" t="s">
        <v>1623</v>
      </c>
      <c r="E201" s="78">
        <f t="shared" si="428"/>
        <v>12668.19</v>
      </c>
      <c r="F201" s="77" t="s">
        <v>1625</v>
      </c>
      <c r="G201" s="78">
        <f t="shared" si="429"/>
        <v>19576.94</v>
      </c>
      <c r="H201" s="77" t="s">
        <v>1626</v>
      </c>
      <c r="I201" s="78">
        <f t="shared" si="430"/>
        <v>19457.02</v>
      </c>
      <c r="J201" s="77" t="s">
        <v>1627</v>
      </c>
      <c r="K201" s="78">
        <f t="shared" si="431"/>
        <v>28160.958</v>
      </c>
      <c r="L201" s="77" t="s">
        <v>1628</v>
      </c>
      <c r="M201" s="78">
        <f t="shared" si="432"/>
        <v>27921.018</v>
      </c>
      <c r="N201" s="77" t="s">
        <v>1629</v>
      </c>
      <c r="O201" s="78">
        <f t="shared" si="433"/>
        <v>32559.858</v>
      </c>
      <c r="P201" s="77" t="s">
        <v>1631</v>
      </c>
      <c r="Q201" s="78">
        <f t="shared" si="434"/>
        <v>30758.49375</v>
      </c>
      <c r="R201" s="77" t="s">
        <v>1157</v>
      </c>
      <c r="S201" s="78">
        <f t="shared" si="435"/>
        <v>15217.23</v>
      </c>
      <c r="T201" s="77" t="s">
        <v>1633</v>
      </c>
      <c r="U201" s="78">
        <f t="shared" si="436"/>
        <v>15168.3</v>
      </c>
      <c r="V201" s="77" t="s">
        <v>1634</v>
      </c>
      <c r="W201" s="78">
        <f t="shared" si="437"/>
        <v>27997.83</v>
      </c>
      <c r="X201" s="77" t="s">
        <v>1635</v>
      </c>
      <c r="Y201" s="78">
        <f t="shared" si="438"/>
        <v>20467.33429</v>
      </c>
      <c r="Z201" s="77" t="s">
        <v>1636</v>
      </c>
      <c r="AA201" s="78">
        <f t="shared" si="439"/>
        <v>20513.75357</v>
      </c>
      <c r="AB201" s="77" t="s">
        <v>1637</v>
      </c>
      <c r="AC201" s="78">
        <f t="shared" si="440"/>
        <v>27981.87</v>
      </c>
      <c r="AD201" s="77" t="s">
        <v>1638</v>
      </c>
      <c r="AE201" s="78">
        <f t="shared" si="450"/>
        <v>23236.68</v>
      </c>
      <c r="AF201" s="77" t="s">
        <v>1639</v>
      </c>
      <c r="AG201" s="78">
        <f t="shared" si="442"/>
        <v>22855.2345</v>
      </c>
      <c r="AH201" s="77" t="s">
        <v>1640</v>
      </c>
      <c r="AI201" s="78">
        <f t="shared" si="443"/>
        <v>58497.425</v>
      </c>
      <c r="AJ201" s="77" t="s">
        <v>1642</v>
      </c>
      <c r="AK201" s="78">
        <f t="shared" si="444"/>
        <v>57860.18</v>
      </c>
      <c r="AL201" s="77" t="s">
        <v>1635</v>
      </c>
      <c r="AM201" s="78">
        <f t="shared" si="446"/>
        <v>20467.33429</v>
      </c>
      <c r="AN201" s="77" t="s">
        <v>1643</v>
      </c>
      <c r="AO201" s="78">
        <f t="shared" si="447"/>
        <v>20506.61214</v>
      </c>
      <c r="AP201" s="77" t="s">
        <v>1644</v>
      </c>
      <c r="AQ201" s="78">
        <f t="shared" si="445"/>
        <v>49177.9015</v>
      </c>
      <c r="AR201" s="77" t="s">
        <v>1081</v>
      </c>
      <c r="AS201" s="78">
        <f t="shared" si="448"/>
        <v>12429.3785</v>
      </c>
      <c r="AT201" s="77" t="s">
        <v>1645</v>
      </c>
      <c r="AU201" s="78">
        <f t="shared" si="451"/>
        <v>41196.26333</v>
      </c>
    </row>
    <row r="202" ht="15.75" customHeight="1">
      <c r="A202" s="71" t="s">
        <v>1646</v>
      </c>
      <c r="B202" s="74" t="s">
        <v>1647</v>
      </c>
      <c r="C202" s="78">
        <f t="shared" si="427"/>
        <v>23163.38</v>
      </c>
      <c r="D202" s="74" t="s">
        <v>1648</v>
      </c>
      <c r="E202" s="78">
        <f t="shared" si="428"/>
        <v>22326.81</v>
      </c>
      <c r="F202" s="74" t="s">
        <v>1649</v>
      </c>
      <c r="G202" s="78">
        <f t="shared" si="429"/>
        <v>34506.98</v>
      </c>
      <c r="H202" s="74" t="s">
        <v>1650</v>
      </c>
      <c r="I202" s="78">
        <f t="shared" si="430"/>
        <v>34327.1</v>
      </c>
      <c r="J202" s="74" t="s">
        <v>1652</v>
      </c>
      <c r="K202" s="78">
        <f t="shared" si="431"/>
        <v>48327.915</v>
      </c>
      <c r="L202" s="74" t="s">
        <v>1653</v>
      </c>
      <c r="M202" s="78">
        <f t="shared" si="432"/>
        <v>49003.746</v>
      </c>
      <c r="N202" s="74" t="s">
        <v>1654</v>
      </c>
      <c r="O202" s="78">
        <f t="shared" si="433"/>
        <v>57353.658</v>
      </c>
      <c r="P202" s="74" t="s">
        <v>1656</v>
      </c>
      <c r="Q202" s="78">
        <f t="shared" si="434"/>
        <v>52786.14875</v>
      </c>
      <c r="R202" s="74" t="s">
        <v>1657</v>
      </c>
      <c r="S202" s="78">
        <f t="shared" si="435"/>
        <v>26708.79</v>
      </c>
      <c r="T202" s="74" t="s">
        <v>1658</v>
      </c>
      <c r="U202" s="78">
        <f t="shared" si="436"/>
        <v>26680.83</v>
      </c>
      <c r="V202" s="74" t="s">
        <v>1659</v>
      </c>
      <c r="W202" s="78">
        <f t="shared" si="437"/>
        <v>48486.48</v>
      </c>
      <c r="X202" s="74" t="s">
        <v>1660</v>
      </c>
      <c r="Y202" s="78">
        <f t="shared" si="438"/>
        <v>35871.39571</v>
      </c>
      <c r="Z202" s="74" t="s">
        <v>1661</v>
      </c>
      <c r="AA202" s="78">
        <f t="shared" si="439"/>
        <v>36249.89143</v>
      </c>
      <c r="AB202" s="74" t="s">
        <v>1662</v>
      </c>
      <c r="AC202" s="78">
        <f t="shared" si="440"/>
        <v>49476</v>
      </c>
      <c r="AD202" s="74" t="s">
        <v>1663</v>
      </c>
      <c r="AE202" s="78">
        <f t="shared" si="450"/>
        <v>38064.0615</v>
      </c>
      <c r="AF202" s="74" t="s">
        <v>1665</v>
      </c>
      <c r="AG202" s="78">
        <f t="shared" si="442"/>
        <v>40650.192</v>
      </c>
      <c r="AH202" s="74" t="s">
        <v>1666</v>
      </c>
      <c r="AI202" s="78">
        <f t="shared" si="443"/>
        <v>100872.135</v>
      </c>
      <c r="AJ202" s="74" t="s">
        <v>1668</v>
      </c>
      <c r="AK202" s="78">
        <f t="shared" si="444"/>
        <v>102983.79</v>
      </c>
      <c r="AL202" s="74" t="s">
        <v>1669</v>
      </c>
      <c r="AM202" s="78">
        <f t="shared" si="446"/>
        <v>35125.11643</v>
      </c>
      <c r="AN202" s="74" t="s">
        <v>1670</v>
      </c>
      <c r="AO202" s="78">
        <f t="shared" si="447"/>
        <v>36257.03286</v>
      </c>
      <c r="AP202" s="74" t="s">
        <v>1671</v>
      </c>
      <c r="AQ202" s="78">
        <f t="shared" si="445"/>
        <v>84394.9665</v>
      </c>
      <c r="AR202" s="74" t="s">
        <v>1461</v>
      </c>
      <c r="AS202" s="78">
        <f t="shared" si="448"/>
        <v>21158.942</v>
      </c>
      <c r="AT202" s="74" t="s">
        <v>1672</v>
      </c>
      <c r="AU202" s="78">
        <f t="shared" si="451"/>
        <v>77124.28333</v>
      </c>
    </row>
    <row r="203" ht="15.75" customHeight="1">
      <c r="A203" s="76" t="s">
        <v>1674</v>
      </c>
      <c r="B203" s="77" t="s">
        <v>1675</v>
      </c>
      <c r="C203" s="78">
        <f t="shared" si="427"/>
        <v>46326.76</v>
      </c>
      <c r="D203" s="77" t="s">
        <v>1677</v>
      </c>
      <c r="E203" s="78">
        <f t="shared" si="428"/>
        <v>44513.64</v>
      </c>
      <c r="F203" s="77" t="s">
        <v>1679</v>
      </c>
      <c r="G203" s="78">
        <f t="shared" si="429"/>
        <v>68744.14</v>
      </c>
      <c r="H203" s="77" t="s">
        <v>1680</v>
      </c>
      <c r="I203" s="78">
        <f t="shared" si="430"/>
        <v>68399.37</v>
      </c>
      <c r="J203" s="77" t="s">
        <v>1111</v>
      </c>
      <c r="K203" s="78">
        <f t="shared" si="431"/>
        <v>96295.92</v>
      </c>
      <c r="L203" s="77" t="s">
        <v>1681</v>
      </c>
      <c r="M203" s="78">
        <f t="shared" si="432"/>
        <v>97639.584</v>
      </c>
      <c r="N203" s="77" t="s">
        <v>1682</v>
      </c>
      <c r="O203" s="78">
        <f t="shared" si="433"/>
        <v>114279.423</v>
      </c>
      <c r="P203" s="77" t="s">
        <v>1683</v>
      </c>
      <c r="Q203" s="78">
        <f t="shared" si="434"/>
        <v>105174.93</v>
      </c>
      <c r="R203" s="77" t="s">
        <v>1684</v>
      </c>
      <c r="S203" s="78">
        <f t="shared" si="435"/>
        <v>53207.88</v>
      </c>
      <c r="T203" s="77" t="s">
        <v>1686</v>
      </c>
      <c r="U203" s="78">
        <f t="shared" si="436"/>
        <v>53151.96</v>
      </c>
      <c r="V203" s="77" t="s">
        <v>1688</v>
      </c>
      <c r="W203" s="78">
        <f t="shared" si="437"/>
        <v>96609.87</v>
      </c>
      <c r="X203" s="77" t="s">
        <v>1689</v>
      </c>
      <c r="Y203" s="78">
        <f t="shared" si="438"/>
        <v>73031.81929</v>
      </c>
      <c r="Z203" s="77" t="s">
        <v>1690</v>
      </c>
      <c r="AA203" s="78">
        <f t="shared" si="439"/>
        <v>72228.40857</v>
      </c>
      <c r="AB203" s="77" t="s">
        <v>1691</v>
      </c>
      <c r="AC203" s="78">
        <f t="shared" si="440"/>
        <v>98584.92</v>
      </c>
      <c r="AD203" s="77" t="s">
        <v>1692</v>
      </c>
      <c r="AE203" s="78">
        <f t="shared" si="450"/>
        <v>75841.164</v>
      </c>
      <c r="AF203" s="77" t="s">
        <v>1693</v>
      </c>
      <c r="AG203" s="78">
        <f t="shared" si="442"/>
        <v>80992.428</v>
      </c>
      <c r="AH203" s="77" t="s">
        <v>1694</v>
      </c>
      <c r="AI203" s="78">
        <f t="shared" si="443"/>
        <v>212156.77</v>
      </c>
      <c r="AJ203" s="77" t="s">
        <v>1695</v>
      </c>
      <c r="AK203" s="78">
        <f t="shared" si="444"/>
        <v>202348.195</v>
      </c>
      <c r="AL203" s="77" t="s">
        <v>1697</v>
      </c>
      <c r="AM203" s="78">
        <f t="shared" si="446"/>
        <v>69986</v>
      </c>
      <c r="AN203" s="77" t="s">
        <v>1699</v>
      </c>
      <c r="AO203" s="78">
        <f t="shared" si="447"/>
        <v>72242.69143</v>
      </c>
      <c r="AP203" s="77" t="s">
        <v>1700</v>
      </c>
      <c r="AQ203" s="78">
        <f t="shared" si="445"/>
        <v>168165.985</v>
      </c>
      <c r="AR203" s="77" t="s">
        <v>1701</v>
      </c>
      <c r="AS203" s="78">
        <f t="shared" si="448"/>
        <v>38638.068</v>
      </c>
      <c r="AT203" s="77" t="s">
        <v>1702</v>
      </c>
      <c r="AU203" s="78">
        <f t="shared" si="451"/>
        <v>153668.76</v>
      </c>
    </row>
    <row r="204" ht="15.75" customHeight="1">
      <c r="A204" s="71" t="s">
        <v>1703</v>
      </c>
      <c r="B204" s="74" t="s">
        <v>1704</v>
      </c>
      <c r="C204" s="78">
        <f t="shared" si="427"/>
        <v>116971.57</v>
      </c>
      <c r="D204" s="74" t="s">
        <v>1705</v>
      </c>
      <c r="E204" s="78">
        <f t="shared" si="428"/>
        <v>113383.8</v>
      </c>
      <c r="F204" s="74" t="s">
        <v>1706</v>
      </c>
      <c r="G204" s="78">
        <f t="shared" si="429"/>
        <v>165384.67</v>
      </c>
      <c r="H204" s="74" t="s">
        <v>1707</v>
      </c>
      <c r="I204" s="78">
        <f t="shared" si="430"/>
        <v>176177.47</v>
      </c>
      <c r="J204" s="74" t="s">
        <v>1708</v>
      </c>
      <c r="K204" s="78">
        <f t="shared" si="431"/>
        <v>286200.432</v>
      </c>
      <c r="L204" s="74" t="s">
        <v>1709</v>
      </c>
      <c r="M204" s="78">
        <f t="shared" si="432"/>
        <v>257947.497</v>
      </c>
      <c r="N204" s="74" t="s">
        <v>1710</v>
      </c>
      <c r="O204" s="78">
        <f t="shared" si="433"/>
        <v>283041.222</v>
      </c>
      <c r="P204" s="74" t="s">
        <v>1711</v>
      </c>
      <c r="Q204" s="78">
        <f t="shared" si="434"/>
        <v>250071.615</v>
      </c>
      <c r="R204" s="74" t="s">
        <v>1712</v>
      </c>
      <c r="S204" s="78">
        <f t="shared" si="435"/>
        <v>140568.9</v>
      </c>
      <c r="T204" s="74" t="s">
        <v>1713</v>
      </c>
      <c r="U204" s="78">
        <f t="shared" si="436"/>
        <v>133669.77</v>
      </c>
      <c r="V204" s="74" t="s">
        <v>1714</v>
      </c>
      <c r="W204" s="78">
        <f t="shared" si="437"/>
        <v>239272.32</v>
      </c>
      <c r="X204" s="74" t="s">
        <v>1715</v>
      </c>
      <c r="Y204" s="78">
        <f t="shared" si="438"/>
        <v>184895.1564</v>
      </c>
      <c r="Z204" s="74" t="s">
        <v>1717</v>
      </c>
      <c r="AA204" s="78">
        <f t="shared" si="439"/>
        <v>184534.5143</v>
      </c>
      <c r="AB204" s="74" t="s">
        <v>1718</v>
      </c>
      <c r="AC204" s="78">
        <f t="shared" si="440"/>
        <v>251138.58</v>
      </c>
      <c r="AD204" s="74" t="s">
        <v>1720</v>
      </c>
      <c r="AE204" s="78">
        <f t="shared" si="450"/>
        <v>300544.059</v>
      </c>
      <c r="AF204" s="74" t="s">
        <v>1722</v>
      </c>
      <c r="AG204" s="78">
        <f t="shared" si="442"/>
        <v>200594.8395</v>
      </c>
      <c r="AH204" s="74" t="s">
        <v>1723</v>
      </c>
      <c r="AI204" s="78">
        <f t="shared" si="443"/>
        <v>472910.76</v>
      </c>
      <c r="AJ204" s="74" t="s">
        <v>1724</v>
      </c>
      <c r="AK204" s="78">
        <f t="shared" si="444"/>
        <v>515481.225</v>
      </c>
      <c r="AL204" s="74" t="s">
        <v>1725</v>
      </c>
      <c r="AM204" s="78">
        <f t="shared" si="446"/>
        <v>208004.8193</v>
      </c>
      <c r="AN204" s="74" t="s">
        <v>1726</v>
      </c>
      <c r="AO204" s="78">
        <f t="shared" si="447"/>
        <v>175672.0014</v>
      </c>
      <c r="AP204" s="74" t="s">
        <v>1727</v>
      </c>
      <c r="AQ204" s="78">
        <f t="shared" si="445"/>
        <v>416491.2895</v>
      </c>
      <c r="AR204" s="74" t="s">
        <v>1728</v>
      </c>
      <c r="AS204" s="78">
        <f t="shared" si="448"/>
        <v>114844.2575</v>
      </c>
      <c r="AT204" s="72"/>
      <c r="AU204" s="73"/>
    </row>
    <row r="205" ht="15.75" customHeight="1">
      <c r="A205" s="76" t="s">
        <v>1730</v>
      </c>
      <c r="B205" s="77" t="s">
        <v>1731</v>
      </c>
      <c r="C205" s="78">
        <f t="shared" si="427"/>
        <v>118511.13</v>
      </c>
      <c r="D205" s="77" t="s">
        <v>1733</v>
      </c>
      <c r="E205" s="78">
        <f t="shared" si="428"/>
        <v>130986.285</v>
      </c>
      <c r="F205" s="72"/>
      <c r="G205" s="73"/>
      <c r="H205" s="72"/>
      <c r="I205" s="73"/>
      <c r="J205" s="72"/>
      <c r="K205" s="73"/>
      <c r="L205" s="72"/>
      <c r="M205" s="73"/>
      <c r="N205" s="72"/>
      <c r="O205" s="73"/>
      <c r="P205" s="72"/>
      <c r="Q205" s="73"/>
      <c r="R205" s="72"/>
      <c r="S205" s="73"/>
      <c r="T205" s="72"/>
      <c r="U205" s="73"/>
      <c r="V205" s="72"/>
      <c r="W205" s="73"/>
      <c r="X205" s="72"/>
      <c r="Y205" s="73"/>
      <c r="Z205" s="72"/>
      <c r="AA205" s="73"/>
      <c r="AB205" s="72"/>
      <c r="AC205" s="73"/>
      <c r="AD205" s="72"/>
      <c r="AE205" s="73"/>
      <c r="AF205" s="72"/>
      <c r="AG205" s="73"/>
      <c r="AH205" s="72"/>
      <c r="AI205" s="73"/>
      <c r="AJ205" s="72"/>
      <c r="AK205" s="73"/>
      <c r="AL205" s="72"/>
      <c r="AM205" s="73"/>
      <c r="AN205" s="72"/>
      <c r="AO205" s="73"/>
      <c r="AP205" s="72"/>
      <c r="AQ205" s="73"/>
      <c r="AR205" s="72"/>
      <c r="AS205" s="73"/>
      <c r="AT205" s="72"/>
      <c r="AU205" s="73"/>
    </row>
    <row r="206" ht="15.75" customHeight="1">
      <c r="A206" s="71" t="s">
        <v>1736</v>
      </c>
      <c r="B206" s="72"/>
      <c r="C206" s="73"/>
      <c r="D206" s="74" t="s">
        <v>1737</v>
      </c>
      <c r="E206" s="75">
        <f t="shared" si="428"/>
        <v>275585.625</v>
      </c>
      <c r="F206" s="72"/>
      <c r="G206" s="73"/>
      <c r="H206" s="72"/>
      <c r="I206" s="73"/>
      <c r="J206" s="72"/>
      <c r="K206" s="73"/>
      <c r="L206" s="72"/>
      <c r="M206" s="73"/>
      <c r="N206" s="72"/>
      <c r="O206" s="73"/>
      <c r="P206" s="72"/>
      <c r="Q206" s="73"/>
      <c r="R206" s="72"/>
      <c r="S206" s="73"/>
      <c r="T206" s="72"/>
      <c r="U206" s="73"/>
      <c r="V206" s="72"/>
      <c r="W206" s="73"/>
      <c r="X206" s="72"/>
      <c r="Y206" s="73"/>
      <c r="Z206" s="72"/>
      <c r="AA206" s="73"/>
      <c r="AB206" s="72"/>
      <c r="AC206" s="73"/>
      <c r="AD206" s="72"/>
      <c r="AE206" s="73"/>
      <c r="AF206" s="72"/>
      <c r="AG206" s="73"/>
      <c r="AH206" s="72"/>
      <c r="AI206" s="73"/>
      <c r="AJ206" s="72"/>
      <c r="AK206" s="73"/>
      <c r="AL206" s="72"/>
      <c r="AM206" s="73"/>
      <c r="AN206" s="72"/>
      <c r="AO206" s="73"/>
      <c r="AP206" s="72"/>
      <c r="AQ206" s="73"/>
      <c r="AR206" s="72"/>
      <c r="AS206" s="73"/>
      <c r="AT206" s="72"/>
      <c r="AU206" s="73"/>
    </row>
    <row r="207" ht="15.75" customHeight="1">
      <c r="A207" s="76" t="s">
        <v>1739</v>
      </c>
      <c r="B207" s="77" t="s">
        <v>1740</v>
      </c>
      <c r="C207" s="78">
        <f t="shared" ref="C207:C213" si="452">($C$10)*VALUE(SUBSTITUTE(MID(B207,FIND(":",B207)+1,99),",",""))</f>
        <v>13733.575</v>
      </c>
      <c r="D207" s="77" t="s">
        <v>1744</v>
      </c>
      <c r="E207" s="78">
        <f t="shared" si="428"/>
        <v>13263.105</v>
      </c>
      <c r="F207" s="77" t="s">
        <v>1745</v>
      </c>
      <c r="G207" s="78">
        <f t="shared" ref="G207:G212" si="453">($G$10)*VALUE(SUBSTITUTE(MID(F207,FIND(":",F207)+1,99),",",""))</f>
        <v>20461.35</v>
      </c>
      <c r="H207" s="77" t="s">
        <v>1747</v>
      </c>
      <c r="I207" s="78">
        <f t="shared" ref="I207:I212" si="454">($I$10)*VALUE(SUBSTITUTE(MID(H207,FIND(":",H207)+1,99),",",""))</f>
        <v>20356.42</v>
      </c>
      <c r="J207" s="77" t="s">
        <v>1749</v>
      </c>
      <c r="K207" s="78">
        <f t="shared" ref="K207:K212" si="455">($K$10)*VALUE(SUBSTITUTE(MID(J207,FIND(":",J207)+1,99),",",""))</f>
        <v>29064.732</v>
      </c>
      <c r="L207" s="77" t="s">
        <v>1750</v>
      </c>
      <c r="M207" s="78">
        <f t="shared" ref="M207:M212" si="456">($M$10)*VALUE(SUBSTITUTE(MID(L207,FIND(":",L207)+1,99),",",""))</f>
        <v>29288.676</v>
      </c>
      <c r="N207" s="77" t="s">
        <v>1753</v>
      </c>
      <c r="O207" s="78">
        <f t="shared" ref="O207:O212" si="457">($O$10)*VALUE(SUBSTITUTE(MID(N207,FIND(":",N207)+1,99),",",""))</f>
        <v>34011.495</v>
      </c>
      <c r="P207" s="77" t="s">
        <v>1755</v>
      </c>
      <c r="Q207" s="78">
        <f t="shared" ref="Q207:Q212" si="458">($Q$10)*VALUE(SUBSTITUTE(MID(P207,FIND(":",P207)+1,99),",",""))</f>
        <v>31969.34</v>
      </c>
      <c r="R207" s="77" t="s">
        <v>1756</v>
      </c>
      <c r="S207" s="78">
        <f t="shared" ref="S207:S212" si="459">($S$10)*VALUE(SUBSTITUTE(MID(R207,FIND(":",R207)+1,99),",",""))</f>
        <v>15839.34</v>
      </c>
      <c r="T207" s="77" t="s">
        <v>1757</v>
      </c>
      <c r="U207" s="78">
        <f t="shared" ref="U207:U212" si="460">($U$10)*VALUE(SUBSTITUTE(MID(T207,FIND(":",T207)+1,99),",",""))</f>
        <v>15881.28</v>
      </c>
      <c r="V207" s="77" t="s">
        <v>1758</v>
      </c>
      <c r="W207" s="78">
        <f t="shared" ref="W207:W212" si="461">($W$10)*VALUE(SUBSTITUTE(MID(V207,FIND(":",V207)+1,99),",",""))</f>
        <v>29119.02</v>
      </c>
      <c r="X207" s="77" t="s">
        <v>888</v>
      </c>
      <c r="Y207" s="78">
        <f t="shared" ref="Y207:Y212" si="462">($Y$10)*VALUE(SUBSTITUTE(MID(X207,FIND(":",X207)+1,99),",",""))</f>
        <v>21502.84143</v>
      </c>
      <c r="Z207" s="77" t="s">
        <v>887</v>
      </c>
      <c r="AA207" s="78">
        <f t="shared" ref="AA207:AA212" si="463">($AA$10)*VALUE(SUBSTITUTE(MID(Z207,FIND(":",Z207)+1,99),",",""))</f>
        <v>21442.13929</v>
      </c>
      <c r="AB207" s="77" t="s">
        <v>1175</v>
      </c>
      <c r="AC207" s="78">
        <f t="shared" ref="AC207:AC212" si="464">($AC$10)*VALUE(SUBSTITUTE(MID(AB207,FIND(":",AB207)+1,99),",",""))</f>
        <v>29138.97</v>
      </c>
      <c r="AD207" s="77" t="s">
        <v>1760</v>
      </c>
      <c r="AE207" s="78">
        <f t="shared" ref="AE207:AE212" si="465">($AE$10)*VALUE(SUBSTITUTE(MID(AD207,FIND(":",AD207)+1,99),",",""))</f>
        <v>24076.56</v>
      </c>
      <c r="AF207" s="77" t="s">
        <v>1761</v>
      </c>
      <c r="AG207" s="78">
        <f t="shared" ref="AG207:AG212" si="466">($AG$10)*VALUE(SUBSTITUTE(MID(AF207,FIND(":",AF207)+1,99),",",""))</f>
        <v>23807.0985</v>
      </c>
      <c r="AH207" s="77" t="s">
        <v>1763</v>
      </c>
      <c r="AI207" s="78">
        <f t="shared" ref="AI207:AI212" si="467">($AI$10)*VALUE(SUBSTITUTE(MID(AH207,FIND(":",AH207)+1,99),",",""))</f>
        <v>60617.41</v>
      </c>
      <c r="AJ207" s="77" t="s">
        <v>1765</v>
      </c>
      <c r="AK207" s="78">
        <f t="shared" ref="AK207:AK212" si="468">($AK$10)*VALUE(SUBSTITUTE(MID(AJ207,FIND(":",AJ207)+1,99),",",""))</f>
        <v>60646.565</v>
      </c>
      <c r="AL207" s="77" t="s">
        <v>1767</v>
      </c>
      <c r="AM207" s="78">
        <f t="shared" ref="AM207:AM212" si="469">($AM$10)*VALUE(SUBSTITUTE(MID(AL207,FIND(":",AL207)+1,99),",",""))</f>
        <v>21274.31571</v>
      </c>
      <c r="AN207" s="77" t="s">
        <v>888</v>
      </c>
      <c r="AO207" s="78">
        <f t="shared" ref="AO207:AO212" si="470">($AO$10)*VALUE(SUBSTITUTE(MID(AN207,FIND(":",AN207)+1,99),",",""))</f>
        <v>21502.84143</v>
      </c>
      <c r="AP207" s="77" t="s">
        <v>1769</v>
      </c>
      <c r="AQ207" s="78">
        <f t="shared" ref="AQ207:AQ212" si="471">($AQ$10)*VALUE(SUBSTITUTE(MID(AP207,FIND(":",AP207)+1,99),",",""))</f>
        <v>50899.758</v>
      </c>
      <c r="AR207" s="77" t="s">
        <v>1771</v>
      </c>
      <c r="AS207" s="78">
        <f t="shared" ref="AS207:AS212" si="472">($AS$10)*VALUE(SUBSTITUTE(MID(AR207,FIND(":",AR207)+1,99),",",""))</f>
        <v>12839.358</v>
      </c>
      <c r="AT207" s="77" t="s">
        <v>1772</v>
      </c>
      <c r="AU207" s="78">
        <f t="shared" ref="AU207:AU212" si="473">($AU$10)*VALUE(SUBSTITUTE(MID(AT207,FIND(":",AT207)+1,99),",",""))</f>
        <v>40656.44333</v>
      </c>
    </row>
    <row r="208" ht="15.75" customHeight="1">
      <c r="A208" s="71" t="s">
        <v>1773</v>
      </c>
      <c r="B208" s="74" t="s">
        <v>1649</v>
      </c>
      <c r="C208" s="78">
        <f t="shared" si="452"/>
        <v>20136.745</v>
      </c>
      <c r="D208" s="74" t="s">
        <v>1774</v>
      </c>
      <c r="E208" s="78">
        <f t="shared" si="428"/>
        <v>19422.225</v>
      </c>
      <c r="F208" s="74" t="s">
        <v>799</v>
      </c>
      <c r="G208" s="78">
        <f t="shared" si="453"/>
        <v>29920.04</v>
      </c>
      <c r="H208" s="74" t="s">
        <v>1166</v>
      </c>
      <c r="I208" s="78">
        <f t="shared" si="454"/>
        <v>29965.01</v>
      </c>
      <c r="J208" s="74" t="s">
        <v>1775</v>
      </c>
      <c r="K208" s="78">
        <f t="shared" si="455"/>
        <v>42989.25</v>
      </c>
      <c r="L208" s="74" t="s">
        <v>1776</v>
      </c>
      <c r="M208" s="78">
        <f t="shared" si="456"/>
        <v>42757.308</v>
      </c>
      <c r="N208" s="74" t="s">
        <v>1777</v>
      </c>
      <c r="O208" s="78">
        <f t="shared" si="457"/>
        <v>49883.526</v>
      </c>
      <c r="P208" s="74" t="s">
        <v>1778</v>
      </c>
      <c r="Q208" s="78">
        <f t="shared" si="458"/>
        <v>46953.09375</v>
      </c>
      <c r="R208" s="74" t="s">
        <v>859</v>
      </c>
      <c r="S208" s="78">
        <f t="shared" si="459"/>
        <v>23304.66</v>
      </c>
      <c r="T208" s="74" t="s">
        <v>863</v>
      </c>
      <c r="U208" s="78">
        <f t="shared" si="460"/>
        <v>23206.8</v>
      </c>
      <c r="V208" s="74" t="s">
        <v>1779</v>
      </c>
      <c r="W208" s="78">
        <f t="shared" si="461"/>
        <v>42597.24</v>
      </c>
      <c r="X208" s="74" t="s">
        <v>1780</v>
      </c>
      <c r="Y208" s="78">
        <f t="shared" si="462"/>
        <v>31490.12929</v>
      </c>
      <c r="Z208" s="74" t="s">
        <v>1781</v>
      </c>
      <c r="AA208" s="78">
        <f t="shared" si="463"/>
        <v>31443.71</v>
      </c>
      <c r="AB208" s="74" t="s">
        <v>1782</v>
      </c>
      <c r="AC208" s="78">
        <f t="shared" si="464"/>
        <v>42677.04</v>
      </c>
      <c r="AD208" s="74" t="s">
        <v>1783</v>
      </c>
      <c r="AE208" s="78">
        <f t="shared" si="465"/>
        <v>34396.5855</v>
      </c>
      <c r="AF208" s="74" t="s">
        <v>1784</v>
      </c>
      <c r="AG208" s="78">
        <f t="shared" si="466"/>
        <v>35061.4905</v>
      </c>
      <c r="AH208" s="74" t="s">
        <v>363</v>
      </c>
      <c r="AI208" s="78">
        <f t="shared" si="467"/>
        <v>89143.495</v>
      </c>
      <c r="AJ208" s="74" t="s">
        <v>1785</v>
      </c>
      <c r="AK208" s="78">
        <f t="shared" si="468"/>
        <v>88947.74</v>
      </c>
      <c r="AL208" s="74" t="s">
        <v>1786</v>
      </c>
      <c r="AM208" s="78">
        <f t="shared" si="469"/>
        <v>31243.75</v>
      </c>
      <c r="AN208" s="74" t="s">
        <v>1787</v>
      </c>
      <c r="AO208" s="78">
        <f t="shared" si="470"/>
        <v>31593.68</v>
      </c>
      <c r="AP208" s="74" t="s">
        <v>1788</v>
      </c>
      <c r="AQ208" s="78">
        <f t="shared" si="471"/>
        <v>75071.7435</v>
      </c>
      <c r="AR208" s="74" t="s">
        <v>1789</v>
      </c>
      <c r="AS208" s="78">
        <f t="shared" si="472"/>
        <v>18399.08</v>
      </c>
      <c r="AT208" s="74" t="s">
        <v>933</v>
      </c>
      <c r="AU208" s="78">
        <f t="shared" si="473"/>
        <v>60979.66667</v>
      </c>
    </row>
    <row r="209" ht="15.75" customHeight="1">
      <c r="A209" s="76" t="s">
        <v>1790</v>
      </c>
      <c r="B209" s="77" t="s">
        <v>1791</v>
      </c>
      <c r="C209" s="78">
        <f t="shared" si="452"/>
        <v>26050.055</v>
      </c>
      <c r="D209" s="77" t="s">
        <v>1101</v>
      </c>
      <c r="E209" s="78">
        <f t="shared" si="428"/>
        <v>25091.415</v>
      </c>
      <c r="F209" s="77" t="s">
        <v>1792</v>
      </c>
      <c r="G209" s="78">
        <f t="shared" si="453"/>
        <v>38644.22</v>
      </c>
      <c r="H209" s="77" t="s">
        <v>1793</v>
      </c>
      <c r="I209" s="78">
        <f t="shared" si="454"/>
        <v>38734.16</v>
      </c>
      <c r="J209" s="77" t="s">
        <v>1794</v>
      </c>
      <c r="K209" s="78">
        <f t="shared" si="455"/>
        <v>55770.054</v>
      </c>
      <c r="L209" s="77" t="s">
        <v>1796</v>
      </c>
      <c r="M209" s="78">
        <f t="shared" si="456"/>
        <v>54702.321</v>
      </c>
      <c r="N209" s="77" t="s">
        <v>1798</v>
      </c>
      <c r="O209" s="78">
        <f t="shared" si="457"/>
        <v>64507.869</v>
      </c>
      <c r="P209" s="77" t="s">
        <v>909</v>
      </c>
      <c r="Q209" s="78">
        <f t="shared" si="458"/>
        <v>61329.55</v>
      </c>
      <c r="R209" s="77" t="s">
        <v>1800</v>
      </c>
      <c r="S209" s="78">
        <f t="shared" si="459"/>
        <v>30259.71</v>
      </c>
      <c r="T209" s="77" t="s">
        <v>1802</v>
      </c>
      <c r="U209" s="78">
        <f t="shared" si="460"/>
        <v>30050.01</v>
      </c>
      <c r="V209" s="77" t="s">
        <v>1805</v>
      </c>
      <c r="W209" s="78">
        <f t="shared" si="461"/>
        <v>54766.74</v>
      </c>
      <c r="X209" s="77" t="s">
        <v>1454</v>
      </c>
      <c r="Y209" s="78">
        <f t="shared" si="462"/>
        <v>40809.69357</v>
      </c>
      <c r="Z209" s="77" t="s">
        <v>1808</v>
      </c>
      <c r="AA209" s="78">
        <f t="shared" si="463"/>
        <v>40513.32429</v>
      </c>
      <c r="AB209" s="77" t="s">
        <v>1810</v>
      </c>
      <c r="AC209" s="78">
        <f t="shared" si="464"/>
        <v>54870.48</v>
      </c>
      <c r="AD209" s="77" t="s">
        <v>1291</v>
      </c>
      <c r="AE209" s="78">
        <f t="shared" si="465"/>
        <v>45143.55</v>
      </c>
      <c r="AF209" s="77" t="s">
        <v>1813</v>
      </c>
      <c r="AG209" s="78">
        <f t="shared" si="466"/>
        <v>44846.0925</v>
      </c>
      <c r="AH209" s="77" t="s">
        <v>1112</v>
      </c>
      <c r="AI209" s="78">
        <f t="shared" si="467"/>
        <v>116570.02</v>
      </c>
      <c r="AJ209" s="77" t="s">
        <v>143</v>
      </c>
      <c r="AK209" s="78">
        <f t="shared" si="468"/>
        <v>114862.37</v>
      </c>
      <c r="AL209" s="77" t="s">
        <v>1815</v>
      </c>
      <c r="AM209" s="78">
        <f t="shared" si="469"/>
        <v>39992</v>
      </c>
      <c r="AN209" s="77" t="s">
        <v>1817</v>
      </c>
      <c r="AO209" s="78">
        <f t="shared" si="470"/>
        <v>40738.27929</v>
      </c>
      <c r="AP209" s="77" t="s">
        <v>1819</v>
      </c>
      <c r="AQ209" s="78">
        <f t="shared" si="471"/>
        <v>96867.927</v>
      </c>
      <c r="AR209" s="77" t="s">
        <v>1820</v>
      </c>
      <c r="AS209" s="78">
        <f t="shared" si="472"/>
        <v>25098.745</v>
      </c>
      <c r="AT209" s="77" t="s">
        <v>122</v>
      </c>
      <c r="AU209" s="78">
        <f t="shared" si="473"/>
        <v>73175.6</v>
      </c>
    </row>
    <row r="210" ht="15.75" customHeight="1">
      <c r="A210" s="71" t="s">
        <v>1823</v>
      </c>
      <c r="B210" s="74" t="s">
        <v>1824</v>
      </c>
      <c r="C210" s="78">
        <f t="shared" si="452"/>
        <v>33896.5625</v>
      </c>
      <c r="D210" s="74" t="s">
        <v>577</v>
      </c>
      <c r="E210" s="78">
        <f t="shared" si="428"/>
        <v>32650.335</v>
      </c>
      <c r="F210" s="74" t="s">
        <v>1826</v>
      </c>
      <c r="G210" s="78">
        <f t="shared" si="453"/>
        <v>50591.25</v>
      </c>
      <c r="H210" s="74" t="s">
        <v>904</v>
      </c>
      <c r="I210" s="78">
        <f t="shared" si="454"/>
        <v>50411.37</v>
      </c>
      <c r="J210" s="74" t="s">
        <v>1828</v>
      </c>
      <c r="K210" s="78">
        <f t="shared" si="455"/>
        <v>71158.206</v>
      </c>
      <c r="L210" s="74" t="s">
        <v>1735</v>
      </c>
      <c r="M210" s="78">
        <f t="shared" si="456"/>
        <v>72933.762</v>
      </c>
      <c r="N210" s="74" t="s">
        <v>1829</v>
      </c>
      <c r="O210" s="78">
        <f t="shared" si="457"/>
        <v>84074.976</v>
      </c>
      <c r="P210" s="74" t="s">
        <v>1830</v>
      </c>
      <c r="Q210" s="78">
        <f t="shared" si="458"/>
        <v>79079.88125</v>
      </c>
      <c r="R210" s="74" t="s">
        <v>1831</v>
      </c>
      <c r="S210" s="78">
        <f t="shared" si="459"/>
        <v>38983.23</v>
      </c>
      <c r="T210" s="74" t="s">
        <v>1832</v>
      </c>
      <c r="U210" s="78">
        <f t="shared" si="460"/>
        <v>39402.63</v>
      </c>
      <c r="V210" s="74" t="s">
        <v>1833</v>
      </c>
      <c r="W210" s="78">
        <f t="shared" si="461"/>
        <v>71879.85</v>
      </c>
      <c r="X210" s="74" t="s">
        <v>1624</v>
      </c>
      <c r="Y210" s="78">
        <f t="shared" si="462"/>
        <v>52621.61643</v>
      </c>
      <c r="Z210" s="74" t="s">
        <v>1834</v>
      </c>
      <c r="AA210" s="78">
        <f t="shared" si="463"/>
        <v>52996.54143</v>
      </c>
      <c r="AB210" s="74" t="s">
        <v>1835</v>
      </c>
      <c r="AC210" s="78">
        <f t="shared" si="464"/>
        <v>71612.52</v>
      </c>
      <c r="AD210" s="74" t="s">
        <v>1194</v>
      </c>
      <c r="AE210" s="78">
        <f t="shared" si="465"/>
        <v>60191.4</v>
      </c>
      <c r="AF210" s="74" t="s">
        <v>1195</v>
      </c>
      <c r="AG210" s="78">
        <f t="shared" si="466"/>
        <v>58438.1505</v>
      </c>
      <c r="AH210" s="74" t="s">
        <v>1837</v>
      </c>
      <c r="AI210" s="78">
        <f t="shared" si="467"/>
        <v>151539.36</v>
      </c>
      <c r="AJ210" s="74" t="s">
        <v>1838</v>
      </c>
      <c r="AK210" s="78">
        <f t="shared" si="468"/>
        <v>149519.335</v>
      </c>
      <c r="AL210" s="74" t="s">
        <v>1624</v>
      </c>
      <c r="AM210" s="78">
        <f t="shared" si="469"/>
        <v>52621.61643</v>
      </c>
      <c r="AN210" s="74" t="s">
        <v>1839</v>
      </c>
      <c r="AO210" s="78">
        <f t="shared" si="470"/>
        <v>52775.15714</v>
      </c>
      <c r="AP210" s="74" t="s">
        <v>1840</v>
      </c>
      <c r="AQ210" s="78">
        <f t="shared" si="471"/>
        <v>125119.5725</v>
      </c>
      <c r="AR210" s="74" t="s">
        <v>1841</v>
      </c>
      <c r="AS210" s="78">
        <f t="shared" si="472"/>
        <v>32478.376</v>
      </c>
      <c r="AT210" s="74" t="s">
        <v>1200</v>
      </c>
      <c r="AU210" s="78">
        <f t="shared" si="473"/>
        <v>91469.5</v>
      </c>
    </row>
    <row r="211" ht="15.75" customHeight="1">
      <c r="A211" s="76" t="s">
        <v>1843</v>
      </c>
      <c r="B211" s="77" t="s">
        <v>1844</v>
      </c>
      <c r="C211" s="78">
        <f t="shared" si="452"/>
        <v>60751.3875</v>
      </c>
      <c r="D211" s="77" t="s">
        <v>1845</v>
      </c>
      <c r="E211" s="78">
        <f t="shared" si="428"/>
        <v>58441.65</v>
      </c>
      <c r="F211" s="77" t="s">
        <v>1299</v>
      </c>
      <c r="G211" s="78">
        <f t="shared" si="453"/>
        <v>89760.12</v>
      </c>
      <c r="H211" s="77" t="s">
        <v>1847</v>
      </c>
      <c r="I211" s="78">
        <f t="shared" si="454"/>
        <v>90734.47</v>
      </c>
      <c r="J211" s="77" t="s">
        <v>1848</v>
      </c>
      <c r="K211" s="78">
        <f t="shared" si="455"/>
        <v>128967.75</v>
      </c>
      <c r="L211" s="77" t="s">
        <v>1849</v>
      </c>
      <c r="M211" s="78">
        <f t="shared" si="456"/>
        <v>128263.926</v>
      </c>
      <c r="N211" s="77" t="s">
        <v>1850</v>
      </c>
      <c r="O211" s="78">
        <f t="shared" si="457"/>
        <v>149650.578</v>
      </c>
      <c r="P211" s="77" t="s">
        <v>468</v>
      </c>
      <c r="Q211" s="78">
        <f t="shared" si="458"/>
        <v>143097.285</v>
      </c>
      <c r="R211" s="77" t="s">
        <v>1852</v>
      </c>
      <c r="S211" s="78">
        <f t="shared" si="459"/>
        <v>69900</v>
      </c>
      <c r="T211" s="77" t="s">
        <v>1853</v>
      </c>
      <c r="U211" s="78">
        <f t="shared" si="460"/>
        <v>69606.42</v>
      </c>
      <c r="V211" s="77" t="s">
        <v>1854</v>
      </c>
      <c r="W211" s="78">
        <f t="shared" si="461"/>
        <v>127787.73</v>
      </c>
      <c r="X211" s="77" t="s">
        <v>1855</v>
      </c>
      <c r="Y211" s="78">
        <f t="shared" si="462"/>
        <v>95220.23786</v>
      </c>
      <c r="Z211" s="77" t="s">
        <v>1856</v>
      </c>
      <c r="AA211" s="78">
        <f t="shared" si="463"/>
        <v>94681.06</v>
      </c>
      <c r="AB211" s="77" t="s">
        <v>1857</v>
      </c>
      <c r="AC211" s="78">
        <f t="shared" si="464"/>
        <v>128031.12</v>
      </c>
      <c r="AD211" s="77" t="s">
        <v>657</v>
      </c>
      <c r="AE211" s="78">
        <f t="shared" si="465"/>
        <v>103186.257</v>
      </c>
      <c r="AF211" s="77" t="s">
        <v>974</v>
      </c>
      <c r="AG211" s="78">
        <f t="shared" si="466"/>
        <v>107133.693</v>
      </c>
      <c r="AH211" s="77" t="s">
        <v>1859</v>
      </c>
      <c r="AI211" s="78">
        <f t="shared" si="467"/>
        <v>267426.32</v>
      </c>
      <c r="AJ211" s="77" t="s">
        <v>1860</v>
      </c>
      <c r="AK211" s="78">
        <f t="shared" si="468"/>
        <v>266834.89</v>
      </c>
      <c r="AL211" s="77" t="s">
        <v>1313</v>
      </c>
      <c r="AM211" s="78">
        <f t="shared" si="469"/>
        <v>90892.53214</v>
      </c>
      <c r="AN211" s="77" t="s">
        <v>1861</v>
      </c>
      <c r="AO211" s="78">
        <f t="shared" si="470"/>
        <v>94777.46929</v>
      </c>
      <c r="AP211" s="77" t="s">
        <v>1862</v>
      </c>
      <c r="AQ211" s="78">
        <f t="shared" si="471"/>
        <v>222437.462</v>
      </c>
      <c r="AR211" s="77" t="s">
        <v>316</v>
      </c>
      <c r="AS211" s="78">
        <f t="shared" si="472"/>
        <v>55197.24</v>
      </c>
      <c r="AT211" s="77" t="s">
        <v>482</v>
      </c>
      <c r="AU211" s="78">
        <f t="shared" si="473"/>
        <v>182939</v>
      </c>
    </row>
    <row r="212" ht="15.75" customHeight="1">
      <c r="A212" s="71" t="s">
        <v>1864</v>
      </c>
      <c r="B212" s="74" t="s">
        <v>1865</v>
      </c>
      <c r="C212" s="78">
        <f t="shared" si="452"/>
        <v>150124.595</v>
      </c>
      <c r="D212" s="74" t="s">
        <v>1866</v>
      </c>
      <c r="E212" s="78">
        <f t="shared" si="428"/>
        <v>145229.25</v>
      </c>
      <c r="F212" s="74" t="s">
        <v>1867</v>
      </c>
      <c r="G212" s="78">
        <f t="shared" si="453"/>
        <v>231850.33</v>
      </c>
      <c r="H212" s="74" t="s">
        <v>1868</v>
      </c>
      <c r="I212" s="78">
        <f t="shared" si="454"/>
        <v>219003.9</v>
      </c>
      <c r="J212" s="74" t="s">
        <v>385</v>
      </c>
      <c r="K212" s="78">
        <f t="shared" si="455"/>
        <v>343914</v>
      </c>
      <c r="L212" s="74" t="s">
        <v>1869</v>
      </c>
      <c r="M212" s="78">
        <f t="shared" si="456"/>
        <v>309962.49</v>
      </c>
      <c r="N212" s="74" t="s">
        <v>387</v>
      </c>
      <c r="O212" s="78">
        <f t="shared" si="457"/>
        <v>374126.445</v>
      </c>
      <c r="P212" s="74" t="s">
        <v>1870</v>
      </c>
      <c r="Q212" s="78">
        <f t="shared" si="458"/>
        <v>333889.9163</v>
      </c>
      <c r="R212" s="74" t="s">
        <v>1005</v>
      </c>
      <c r="S212" s="78">
        <f t="shared" si="459"/>
        <v>168913.35</v>
      </c>
      <c r="T212" s="74" t="s">
        <v>1871</v>
      </c>
      <c r="U212" s="78">
        <f t="shared" si="460"/>
        <v>174009.06</v>
      </c>
      <c r="V212" s="74" t="s">
        <v>951</v>
      </c>
      <c r="W212" s="78">
        <f t="shared" si="461"/>
        <v>328596.45</v>
      </c>
      <c r="X212" s="74" t="s">
        <v>1874</v>
      </c>
      <c r="Y212" s="78">
        <f t="shared" si="462"/>
        <v>235249.3693</v>
      </c>
      <c r="Z212" s="74" t="s">
        <v>1875</v>
      </c>
      <c r="AA212" s="78">
        <f t="shared" si="463"/>
        <v>234067.4629</v>
      </c>
      <c r="AB212" s="74" t="s">
        <v>956</v>
      </c>
      <c r="AC212" s="78">
        <f t="shared" si="464"/>
        <v>301783.65</v>
      </c>
      <c r="AD212" s="74" t="s">
        <v>1768</v>
      </c>
      <c r="AE212" s="78">
        <f t="shared" si="465"/>
        <v>240765.6</v>
      </c>
      <c r="AF212" s="74" t="s">
        <v>960</v>
      </c>
      <c r="AG212" s="78">
        <f t="shared" si="466"/>
        <v>275480.64</v>
      </c>
      <c r="AH212" s="74" t="s">
        <v>1374</v>
      </c>
      <c r="AI212" s="78">
        <f t="shared" si="467"/>
        <v>649456.78</v>
      </c>
      <c r="AJ212" s="74" t="s">
        <v>1876</v>
      </c>
      <c r="AK212" s="78">
        <f t="shared" si="468"/>
        <v>667083.06</v>
      </c>
      <c r="AL212" s="74" t="s">
        <v>1016</v>
      </c>
      <c r="AM212" s="78">
        <f t="shared" si="469"/>
        <v>249950</v>
      </c>
      <c r="AN212" s="74" t="s">
        <v>1878</v>
      </c>
      <c r="AO212" s="78">
        <f t="shared" si="470"/>
        <v>232203.55</v>
      </c>
      <c r="AP212" s="74" t="s">
        <v>1879</v>
      </c>
      <c r="AQ212" s="78">
        <f t="shared" si="471"/>
        <v>545978.498</v>
      </c>
      <c r="AR212" s="74" t="s">
        <v>121</v>
      </c>
      <c r="AS212" s="78">
        <f t="shared" si="472"/>
        <v>137993.1</v>
      </c>
      <c r="AT212" s="74" t="s">
        <v>176</v>
      </c>
      <c r="AU212" s="78">
        <f t="shared" si="473"/>
        <v>365878</v>
      </c>
    </row>
    <row r="213" ht="15.75" customHeight="1">
      <c r="A213" s="76" t="s">
        <v>1880</v>
      </c>
      <c r="B213" s="77" t="s">
        <v>1881</v>
      </c>
      <c r="C213" s="78">
        <f t="shared" si="452"/>
        <v>162003.7</v>
      </c>
      <c r="D213" s="77" t="s">
        <v>1882</v>
      </c>
      <c r="E213" s="78">
        <f t="shared" si="428"/>
        <v>152543.205</v>
      </c>
      <c r="F213" s="72"/>
      <c r="G213" s="73"/>
      <c r="H213" s="72"/>
      <c r="I213" s="73"/>
      <c r="J213" s="72"/>
      <c r="K213" s="73"/>
      <c r="L213" s="72"/>
      <c r="M213" s="73"/>
      <c r="N213" s="72"/>
      <c r="O213" s="73"/>
      <c r="P213" s="72"/>
      <c r="Q213" s="73"/>
      <c r="R213" s="72"/>
      <c r="S213" s="73"/>
      <c r="T213" s="72"/>
      <c r="U213" s="73"/>
      <c r="V213" s="72"/>
      <c r="W213" s="73"/>
      <c r="X213" s="72"/>
      <c r="Y213" s="73"/>
      <c r="Z213" s="72"/>
      <c r="AA213" s="73"/>
      <c r="AB213" s="72"/>
      <c r="AC213" s="73"/>
      <c r="AD213" s="72"/>
      <c r="AE213" s="73"/>
      <c r="AF213" s="72"/>
      <c r="AG213" s="73"/>
      <c r="AH213" s="72"/>
      <c r="AI213" s="73"/>
      <c r="AJ213" s="72"/>
      <c r="AK213" s="73"/>
      <c r="AL213" s="72"/>
      <c r="AM213" s="73"/>
      <c r="AN213" s="72"/>
      <c r="AO213" s="73"/>
      <c r="AP213" s="72"/>
      <c r="AQ213" s="73"/>
      <c r="AR213" s="72"/>
      <c r="AS213" s="73"/>
      <c r="AT213" s="72"/>
      <c r="AU213" s="73"/>
    </row>
    <row r="214" ht="15.75" customHeight="1">
      <c r="A214" s="71" t="s">
        <v>1883</v>
      </c>
      <c r="B214" s="72"/>
      <c r="C214" s="73"/>
      <c r="D214" s="74" t="s">
        <v>1884</v>
      </c>
      <c r="E214" s="75">
        <f t="shared" si="428"/>
        <v>351489.78</v>
      </c>
      <c r="F214" s="72"/>
      <c r="G214" s="73"/>
      <c r="H214" s="72"/>
      <c r="I214" s="73"/>
      <c r="J214" s="72"/>
      <c r="K214" s="73"/>
      <c r="L214" s="72"/>
      <c r="M214" s="73"/>
      <c r="N214" s="72"/>
      <c r="O214" s="73"/>
      <c r="P214" s="72"/>
      <c r="Q214" s="73"/>
      <c r="R214" s="72"/>
      <c r="S214" s="73"/>
      <c r="T214" s="72"/>
      <c r="U214" s="73"/>
      <c r="V214" s="72"/>
      <c r="W214" s="73"/>
      <c r="X214" s="72"/>
      <c r="Y214" s="73"/>
      <c r="Z214" s="72"/>
      <c r="AA214" s="73"/>
      <c r="AB214" s="72"/>
      <c r="AC214" s="73"/>
      <c r="AD214" s="72"/>
      <c r="AE214" s="73"/>
      <c r="AF214" s="72"/>
      <c r="AG214" s="73"/>
      <c r="AH214" s="72"/>
      <c r="AI214" s="73"/>
      <c r="AJ214" s="72"/>
      <c r="AK214" s="73"/>
      <c r="AL214" s="72"/>
      <c r="AM214" s="73"/>
      <c r="AN214" s="72"/>
      <c r="AO214" s="73"/>
      <c r="AP214" s="72"/>
      <c r="AQ214" s="73"/>
      <c r="AR214" s="72"/>
      <c r="AS214" s="73"/>
      <c r="AT214" s="72"/>
      <c r="AU214" s="73"/>
    </row>
    <row r="215" ht="15.75" customHeight="1">
      <c r="A215" s="76" t="s">
        <v>1886</v>
      </c>
      <c r="B215" s="77" t="s">
        <v>1887</v>
      </c>
      <c r="C215" s="78">
        <f t="shared" ref="C215:C314" si="474">($C$10)*VALUE(SUBSTITUTE(MID(B215,FIND(":",B215)+1,99),",",""))</f>
        <v>157551.2225</v>
      </c>
      <c r="D215" s="77" t="s">
        <v>1882</v>
      </c>
      <c r="E215" s="78">
        <f t="shared" si="428"/>
        <v>152543.205</v>
      </c>
      <c r="F215" s="77" t="s">
        <v>1867</v>
      </c>
      <c r="G215" s="78">
        <f t="shared" ref="G215:G218" si="475">($G$10)*VALUE(SUBSTITUTE(MID(F215,FIND(":",F215)+1,99),",",""))</f>
        <v>231850.33</v>
      </c>
      <c r="H215" s="77" t="s">
        <v>1889</v>
      </c>
      <c r="I215" s="78">
        <f t="shared" ref="I215:I227" si="476">($I$10)*VALUE(SUBSTITUTE(MID(H215,FIND(":",H215)+1,99),",",""))</f>
        <v>235223.08</v>
      </c>
      <c r="J215" s="77" t="s">
        <v>385</v>
      </c>
      <c r="K215" s="78">
        <f t="shared" ref="K215:K218" si="477">($K$10)*VALUE(SUBSTITUTE(MID(J215,FIND(":",J215)+1,99),",",""))</f>
        <v>343914</v>
      </c>
      <c r="L215" s="77" t="s">
        <v>1211</v>
      </c>
      <c r="M215" s="78">
        <f t="shared" ref="M215:M218" si="478">($M$10)*VALUE(SUBSTITUTE(MID(L215,FIND(":",L215)+1,99),",",""))</f>
        <v>338143.443</v>
      </c>
      <c r="N215" s="77" t="s">
        <v>1892</v>
      </c>
      <c r="O215" s="78">
        <f t="shared" ref="O215:O227" si="479">($O$10)*VALUE(SUBSTITUTE(MID(N215,FIND(":",N215)+1,99),",",""))</f>
        <v>393817.521</v>
      </c>
      <c r="P215" s="77" t="s">
        <v>1213</v>
      </c>
      <c r="Q215" s="78">
        <f t="shared" ref="Q215:Q218" si="480">($Q$10)*VALUE(SUBSTITUTE(MID(P215,FIND(":",P215)+1,99),",",""))</f>
        <v>375624.75</v>
      </c>
      <c r="R215" s="77" t="s">
        <v>1895</v>
      </c>
      <c r="S215" s="78">
        <f t="shared" ref="S215:S218" si="481">($S$10)*VALUE(SUBSTITUTE(MID(R215,FIND(":",R215)+1,99),",",""))</f>
        <v>184270.38</v>
      </c>
      <c r="T215" s="77" t="s">
        <v>1896</v>
      </c>
      <c r="U215" s="78">
        <f t="shared" ref="U215:U226" si="482">($U$10)*VALUE(SUBSTITUTE(MID(T215,FIND(":",T215)+1,99),",",""))</f>
        <v>181579.23</v>
      </c>
      <c r="V215" s="77" t="s">
        <v>951</v>
      </c>
      <c r="W215" s="78">
        <f t="shared" ref="W215:W218" si="483">($W$10)*VALUE(SUBSTITUTE(MID(V215,FIND(":",V215)+1,99),",",""))</f>
        <v>328596.45</v>
      </c>
      <c r="X215" s="77" t="s">
        <v>1016</v>
      </c>
      <c r="Y215" s="78">
        <f t="shared" ref="Y215:Y218" si="484">($Y$10)*VALUE(SUBSTITUTE(MID(X215,FIND(":",X215)+1,99),",",""))</f>
        <v>249950</v>
      </c>
      <c r="Z215" s="77" t="s">
        <v>1900</v>
      </c>
      <c r="AA215" s="78">
        <f t="shared" ref="AA215:AA227" si="485">($AA$10)*VALUE(SUBSTITUTE(MID(Z215,FIND(":",Z215)+1,99),",",""))</f>
        <v>247836.1371</v>
      </c>
      <c r="AB215" s="77" t="s">
        <v>1902</v>
      </c>
      <c r="AC215" s="78">
        <f t="shared" ref="AC215:AC218" si="486">($AC$10)*VALUE(SUBSTITUTE(MID(AB215,FIND(":",AB215)+1,99),",",""))</f>
        <v>324997.47</v>
      </c>
      <c r="AD215" s="77" t="s">
        <v>1768</v>
      </c>
      <c r="AE215" s="78">
        <f t="shared" ref="AE215:AE217" si="487">($AE$10)*VALUE(SUBSTITUTE(MID(AD215,FIND(":",AD215)+1,99),",",""))</f>
        <v>240765.6</v>
      </c>
      <c r="AF215" s="77" t="s">
        <v>960</v>
      </c>
      <c r="AG215" s="78">
        <f t="shared" ref="AG215:AG218" si="488">($AG$10)*VALUE(SUBSTITUTE(MID(AF215,FIND(":",AF215)+1,99),",",""))</f>
        <v>275480.64</v>
      </c>
      <c r="AH215" s="77" t="s">
        <v>1241</v>
      </c>
      <c r="AI215" s="78">
        <f t="shared" ref="AI215:AI218" si="489">($AI$10)*VALUE(SUBSTITUTE(MID(AH215,FIND(":",AH215)+1,99),",",""))</f>
        <v>757696.8</v>
      </c>
      <c r="AJ215" s="77" t="s">
        <v>1905</v>
      </c>
      <c r="AK215" s="78">
        <f t="shared" ref="AK215:AK226" si="490">($AK$10)*VALUE(SUBSTITUTE(MID(AJ215,FIND(":",AJ215)+1,99),",",""))</f>
        <v>693764.05</v>
      </c>
      <c r="AL215" s="77" t="s">
        <v>1016</v>
      </c>
      <c r="AM215" s="78">
        <f t="shared" ref="AM215:AM217" si="491">($AM$10)*VALUE(SUBSTITUTE(MID(AL215,FIND(":",AL215)+1,99),",",""))</f>
        <v>249950</v>
      </c>
      <c r="AN215" s="77" t="s">
        <v>1907</v>
      </c>
      <c r="AO215" s="78">
        <f t="shared" ref="AO215:AO226" si="492">($AO$10)*VALUE(SUBSTITUTE(MID(AN215,FIND(":",AN215)+1,99),",",""))</f>
        <v>244426.105</v>
      </c>
      <c r="AP215" s="77" t="s">
        <v>1222</v>
      </c>
      <c r="AQ215" s="78">
        <f t="shared" ref="AQ215:AQ218" si="493">($AQ$10)*VALUE(SUBSTITUTE(MID(AP215,FIND(":",AP215)+1,99),",",""))</f>
        <v>600573.948</v>
      </c>
      <c r="AR215" s="77" t="s">
        <v>121</v>
      </c>
      <c r="AS215" s="78">
        <f t="shared" ref="AS215:AS217" si="494">($AS$10)*VALUE(SUBSTITUTE(MID(AR215,FIND(":",AR215)+1,99),",",""))</f>
        <v>137993.1</v>
      </c>
      <c r="AT215" s="77" t="s">
        <v>176</v>
      </c>
      <c r="AU215" s="78">
        <f>($AU$10)*VALUE(SUBSTITUTE(MID(AT215,FIND(":",AT215)+1,99),",",""))</f>
        <v>365878</v>
      </c>
    </row>
    <row r="216" ht="15.75" customHeight="1">
      <c r="A216" s="71" t="s">
        <v>1910</v>
      </c>
      <c r="B216" s="74" t="s">
        <v>1911</v>
      </c>
      <c r="C216" s="78">
        <f t="shared" si="474"/>
        <v>325844.375</v>
      </c>
      <c r="D216" s="74" t="s">
        <v>1912</v>
      </c>
      <c r="E216" s="78">
        <f t="shared" si="428"/>
        <v>314955</v>
      </c>
      <c r="F216" s="74" t="s">
        <v>1352</v>
      </c>
      <c r="G216" s="78">
        <f t="shared" si="475"/>
        <v>463700.66</v>
      </c>
      <c r="H216" s="74" t="s">
        <v>1913</v>
      </c>
      <c r="I216" s="78">
        <f t="shared" si="476"/>
        <v>488539.09</v>
      </c>
      <c r="J216" s="74" t="s">
        <v>1227</v>
      </c>
      <c r="K216" s="78">
        <f t="shared" si="477"/>
        <v>687828</v>
      </c>
      <c r="L216" s="74" t="s">
        <v>528</v>
      </c>
      <c r="M216" s="78">
        <f t="shared" si="478"/>
        <v>743909.976</v>
      </c>
      <c r="N216" s="74" t="s">
        <v>529</v>
      </c>
      <c r="O216" s="78">
        <f t="shared" si="479"/>
        <v>787635.042</v>
      </c>
      <c r="P216" s="74" t="s">
        <v>1233</v>
      </c>
      <c r="Q216" s="78">
        <f t="shared" si="480"/>
        <v>751249.5</v>
      </c>
      <c r="R216" s="74" t="s">
        <v>187</v>
      </c>
      <c r="S216" s="78">
        <f t="shared" si="481"/>
        <v>337826.7</v>
      </c>
      <c r="T216" s="74" t="s">
        <v>1914</v>
      </c>
      <c r="U216" s="78">
        <f t="shared" si="482"/>
        <v>379661.85</v>
      </c>
      <c r="V216" s="74" t="s">
        <v>531</v>
      </c>
      <c r="W216" s="78">
        <f t="shared" si="483"/>
        <v>766718.4</v>
      </c>
      <c r="X216" s="74" t="s">
        <v>200</v>
      </c>
      <c r="Y216" s="78">
        <f t="shared" si="484"/>
        <v>499900</v>
      </c>
      <c r="Z216" s="74" t="s">
        <v>1915</v>
      </c>
      <c r="AA216" s="78">
        <f t="shared" si="485"/>
        <v>526644.65</v>
      </c>
      <c r="AB216" s="74" t="s">
        <v>1916</v>
      </c>
      <c r="AC216" s="78">
        <f t="shared" si="486"/>
        <v>704155.2</v>
      </c>
      <c r="AD216" s="74" t="s">
        <v>227</v>
      </c>
      <c r="AE216" s="78">
        <f t="shared" si="487"/>
        <v>722296.8</v>
      </c>
      <c r="AF216" s="74" t="s">
        <v>194</v>
      </c>
      <c r="AG216" s="78">
        <f t="shared" si="488"/>
        <v>482091.12</v>
      </c>
      <c r="AH216" s="74" t="s">
        <v>1917</v>
      </c>
      <c r="AI216" s="78">
        <f t="shared" si="489"/>
        <v>1515393.6</v>
      </c>
      <c r="AJ216" s="74" t="s">
        <v>1048</v>
      </c>
      <c r="AK216" s="78">
        <f t="shared" si="490"/>
        <v>1445338.3</v>
      </c>
      <c r="AL216" s="74" t="s">
        <v>200</v>
      </c>
      <c r="AM216" s="78">
        <f t="shared" si="491"/>
        <v>499900</v>
      </c>
      <c r="AN216" s="74" t="s">
        <v>1918</v>
      </c>
      <c r="AO216" s="78">
        <f t="shared" si="492"/>
        <v>516011.0629</v>
      </c>
      <c r="AP216" s="74" t="s">
        <v>234</v>
      </c>
      <c r="AQ216" s="78">
        <f t="shared" si="493"/>
        <v>1201147.896</v>
      </c>
      <c r="AR216" s="74" t="s">
        <v>148</v>
      </c>
      <c r="AS216" s="78">
        <f t="shared" si="494"/>
        <v>275986.2</v>
      </c>
      <c r="AT216" s="72"/>
      <c r="AU216" s="73"/>
    </row>
    <row r="217" ht="15.75" customHeight="1">
      <c r="A217" s="76" t="s">
        <v>1920</v>
      </c>
      <c r="B217" s="77" t="s">
        <v>1921</v>
      </c>
      <c r="C217" s="78">
        <f t="shared" si="474"/>
        <v>774967.2675</v>
      </c>
      <c r="D217" s="77" t="s">
        <v>1922</v>
      </c>
      <c r="E217" s="78">
        <f t="shared" si="428"/>
        <v>734895</v>
      </c>
      <c r="F217" s="77" t="s">
        <v>404</v>
      </c>
      <c r="G217" s="78">
        <f t="shared" si="475"/>
        <v>1391072</v>
      </c>
      <c r="H217" s="77" t="s">
        <v>1030</v>
      </c>
      <c r="I217" s="78">
        <f t="shared" si="476"/>
        <v>1058503.86</v>
      </c>
      <c r="J217" s="77" t="s">
        <v>406</v>
      </c>
      <c r="K217" s="78">
        <f t="shared" si="477"/>
        <v>2063484</v>
      </c>
      <c r="L217" s="77" t="s">
        <v>1263</v>
      </c>
      <c r="M217" s="78">
        <f t="shared" si="478"/>
        <v>1239849.96</v>
      </c>
      <c r="N217" s="77" t="s">
        <v>409</v>
      </c>
      <c r="O217" s="78">
        <f t="shared" si="479"/>
        <v>1870632.225</v>
      </c>
      <c r="P217" s="77" t="s">
        <v>1034</v>
      </c>
      <c r="Q217" s="78">
        <f t="shared" si="480"/>
        <v>1502499</v>
      </c>
      <c r="R217" s="77" t="s">
        <v>410</v>
      </c>
      <c r="S217" s="78">
        <f t="shared" si="481"/>
        <v>1013480.1</v>
      </c>
      <c r="T217" s="77" t="s">
        <v>1265</v>
      </c>
      <c r="U217" s="78">
        <f t="shared" si="482"/>
        <v>835249.08</v>
      </c>
      <c r="V217" s="77" t="s">
        <v>412</v>
      </c>
      <c r="W217" s="78">
        <f t="shared" si="483"/>
        <v>2300155.2</v>
      </c>
      <c r="X217" s="77" t="s">
        <v>413</v>
      </c>
      <c r="Y217" s="78">
        <f t="shared" si="484"/>
        <v>1333069.047</v>
      </c>
      <c r="Z217" s="77" t="s">
        <v>1266</v>
      </c>
      <c r="AA217" s="78">
        <f t="shared" si="485"/>
        <v>1203759.2</v>
      </c>
      <c r="AB217" s="77" t="s">
        <v>1267</v>
      </c>
      <c r="AC217" s="78">
        <f t="shared" si="486"/>
        <v>1408310.4</v>
      </c>
      <c r="AD217" s="77" t="s">
        <v>227</v>
      </c>
      <c r="AE217" s="78">
        <f t="shared" si="487"/>
        <v>722296.8</v>
      </c>
      <c r="AF217" s="77" t="s">
        <v>251</v>
      </c>
      <c r="AG217" s="78">
        <f t="shared" si="488"/>
        <v>1928364.48</v>
      </c>
      <c r="AH217" s="77" t="s">
        <v>252</v>
      </c>
      <c r="AI217" s="78">
        <f t="shared" si="489"/>
        <v>4546180.8</v>
      </c>
      <c r="AJ217" s="77" t="s">
        <v>1262</v>
      </c>
      <c r="AK217" s="78">
        <f t="shared" si="490"/>
        <v>3468811.92</v>
      </c>
      <c r="AL217" s="77" t="s">
        <v>232</v>
      </c>
      <c r="AM217" s="78">
        <f t="shared" si="491"/>
        <v>999800</v>
      </c>
      <c r="AN217" s="77" t="s">
        <v>1052</v>
      </c>
      <c r="AO217" s="78">
        <f t="shared" si="492"/>
        <v>1161017.75</v>
      </c>
      <c r="AP217" s="77" t="s">
        <v>422</v>
      </c>
      <c r="AQ217" s="78">
        <f t="shared" si="493"/>
        <v>3002869.74</v>
      </c>
      <c r="AR217" s="77" t="s">
        <v>174</v>
      </c>
      <c r="AS217" s="78">
        <f t="shared" si="494"/>
        <v>551972.4</v>
      </c>
      <c r="AT217" s="72"/>
      <c r="AU217" s="73"/>
    </row>
    <row r="218" ht="15.75" customHeight="1">
      <c r="A218" s="71" t="s">
        <v>1926</v>
      </c>
      <c r="B218" s="74" t="s">
        <v>1927</v>
      </c>
      <c r="C218" s="78">
        <f t="shared" si="474"/>
        <v>1592980.983</v>
      </c>
      <c r="D218" s="74" t="s">
        <v>1928</v>
      </c>
      <c r="E218" s="78">
        <f t="shared" si="428"/>
        <v>1515738.435</v>
      </c>
      <c r="F218" s="74" t="s">
        <v>240</v>
      </c>
      <c r="G218" s="78">
        <f t="shared" si="475"/>
        <v>2782144</v>
      </c>
      <c r="H218" s="74" t="s">
        <v>540</v>
      </c>
      <c r="I218" s="78">
        <f t="shared" si="476"/>
        <v>2116992.73</v>
      </c>
      <c r="J218" s="74" t="s">
        <v>406</v>
      </c>
      <c r="K218" s="78">
        <f t="shared" si="477"/>
        <v>2063484</v>
      </c>
      <c r="L218" s="74" t="s">
        <v>242</v>
      </c>
      <c r="M218" s="78">
        <f t="shared" si="478"/>
        <v>3719549.88</v>
      </c>
      <c r="N218" s="74" t="s">
        <v>551</v>
      </c>
      <c r="O218" s="78">
        <f t="shared" si="479"/>
        <v>3741264.45</v>
      </c>
      <c r="P218" s="74" t="s">
        <v>245</v>
      </c>
      <c r="Q218" s="78">
        <f t="shared" si="480"/>
        <v>3004998</v>
      </c>
      <c r="R218" s="74" t="s">
        <v>246</v>
      </c>
      <c r="S218" s="78">
        <f t="shared" si="481"/>
        <v>2026960.2</v>
      </c>
      <c r="T218" s="74" t="s">
        <v>1253</v>
      </c>
      <c r="U218" s="78">
        <f t="shared" si="482"/>
        <v>2088108.72</v>
      </c>
      <c r="V218" s="74" t="s">
        <v>412</v>
      </c>
      <c r="W218" s="78">
        <f t="shared" si="483"/>
        <v>2300155.2</v>
      </c>
      <c r="X218" s="74" t="s">
        <v>543</v>
      </c>
      <c r="Y218" s="78">
        <f t="shared" si="484"/>
        <v>1999600</v>
      </c>
      <c r="Z218" s="74" t="s">
        <v>1257</v>
      </c>
      <c r="AA218" s="78">
        <f t="shared" si="485"/>
        <v>2808773.847</v>
      </c>
      <c r="AB218" s="74" t="s">
        <v>250</v>
      </c>
      <c r="AC218" s="78">
        <f t="shared" si="486"/>
        <v>4224931.2</v>
      </c>
      <c r="AD218" s="72"/>
      <c r="AE218" s="73"/>
      <c r="AF218" s="74" t="s">
        <v>251</v>
      </c>
      <c r="AG218" s="78">
        <f t="shared" si="488"/>
        <v>1928364.48</v>
      </c>
      <c r="AH218" s="74" t="s">
        <v>252</v>
      </c>
      <c r="AI218" s="78">
        <f t="shared" si="489"/>
        <v>4546180.8</v>
      </c>
      <c r="AJ218" s="74" t="s">
        <v>687</v>
      </c>
      <c r="AK218" s="78">
        <f t="shared" si="490"/>
        <v>8672029.8</v>
      </c>
      <c r="AL218" s="72"/>
      <c r="AM218" s="73"/>
      <c r="AN218" s="74" t="s">
        <v>421</v>
      </c>
      <c r="AO218" s="78">
        <f t="shared" si="492"/>
        <v>2322035.5</v>
      </c>
      <c r="AP218" s="74" t="s">
        <v>553</v>
      </c>
      <c r="AQ218" s="78">
        <f t="shared" si="493"/>
        <v>6005739.48</v>
      </c>
      <c r="AR218" s="72"/>
      <c r="AS218" s="73"/>
      <c r="AT218" s="72"/>
      <c r="AU218" s="73"/>
    </row>
    <row r="219" ht="15.75" customHeight="1">
      <c r="A219" s="76" t="s">
        <v>1936</v>
      </c>
      <c r="B219" s="77" t="s">
        <v>1277</v>
      </c>
      <c r="C219" s="78">
        <f t="shared" si="474"/>
        <v>7168401.3</v>
      </c>
      <c r="D219" s="77" t="s">
        <v>403</v>
      </c>
      <c r="E219" s="78">
        <f t="shared" si="428"/>
        <v>6062883.75</v>
      </c>
      <c r="F219" s="72"/>
      <c r="G219" s="73"/>
      <c r="H219" s="77" t="s">
        <v>241</v>
      </c>
      <c r="I219" s="78">
        <f t="shared" si="476"/>
        <v>6350963.2</v>
      </c>
      <c r="J219" s="72"/>
      <c r="K219" s="73"/>
      <c r="L219" s="72"/>
      <c r="M219" s="73"/>
      <c r="N219" s="77" t="s">
        <v>558</v>
      </c>
      <c r="O219" s="78">
        <f t="shared" si="479"/>
        <v>14965057.8</v>
      </c>
      <c r="P219" s="72"/>
      <c r="Q219" s="73"/>
      <c r="R219" s="72"/>
      <c r="S219" s="73"/>
      <c r="T219" s="77" t="s">
        <v>247</v>
      </c>
      <c r="U219" s="78">
        <f t="shared" si="482"/>
        <v>4176217.44</v>
      </c>
      <c r="V219" s="72"/>
      <c r="W219" s="73"/>
      <c r="X219" s="72"/>
      <c r="Y219" s="73"/>
      <c r="Z219" s="77" t="s">
        <v>560</v>
      </c>
      <c r="AA219" s="78">
        <f t="shared" si="485"/>
        <v>8426314.4</v>
      </c>
      <c r="AB219" s="72"/>
      <c r="AC219" s="73"/>
      <c r="AD219" s="72"/>
      <c r="AE219" s="73"/>
      <c r="AF219" s="72"/>
      <c r="AG219" s="73"/>
      <c r="AH219" s="72"/>
      <c r="AI219" s="73"/>
      <c r="AJ219" s="77" t="s">
        <v>561</v>
      </c>
      <c r="AK219" s="78">
        <f t="shared" si="490"/>
        <v>17344059.6</v>
      </c>
      <c r="AL219" s="72"/>
      <c r="AM219" s="73"/>
      <c r="AN219" s="77" t="s">
        <v>254</v>
      </c>
      <c r="AO219" s="78">
        <f t="shared" si="492"/>
        <v>4644071</v>
      </c>
      <c r="AP219" s="72"/>
      <c r="AQ219" s="73"/>
      <c r="AR219" s="72"/>
      <c r="AS219" s="73"/>
      <c r="AT219" s="72"/>
      <c r="AU219" s="73"/>
    </row>
    <row r="220" ht="15.75" customHeight="1">
      <c r="A220" s="71" t="s">
        <v>1940</v>
      </c>
      <c r="B220" s="74" t="s">
        <v>1941</v>
      </c>
      <c r="C220" s="78">
        <f t="shared" si="474"/>
        <v>65020.1675</v>
      </c>
      <c r="D220" s="74" t="s">
        <v>1943</v>
      </c>
      <c r="E220" s="78">
        <f t="shared" si="428"/>
        <v>62676.045</v>
      </c>
      <c r="F220" s="74" t="s">
        <v>1944</v>
      </c>
      <c r="G220" s="78">
        <f t="shared" ref="G220:G225" si="495">($G$10)*VALUE(SUBSTITUTE(MID(F220,FIND(":",F220)+1,99),",",""))</f>
        <v>95936</v>
      </c>
      <c r="H220" s="74" t="s">
        <v>1945</v>
      </c>
      <c r="I220" s="78">
        <f t="shared" si="476"/>
        <v>96235.8</v>
      </c>
      <c r="J220" s="74" t="s">
        <v>465</v>
      </c>
      <c r="K220" s="78">
        <f t="shared" ref="K220:K223" si="496">($K$10)*VALUE(SUBSTITUTE(MID(J220,FIND(":",J220)+1,99),",",""))</f>
        <v>137565.6</v>
      </c>
      <c r="L220" s="74" t="s">
        <v>1947</v>
      </c>
      <c r="M220" s="78">
        <f t="shared" ref="M220:M225" si="497">($M$10)*VALUE(SUBSTITUTE(MID(L220,FIND(":",L220)+1,99),",",""))</f>
        <v>137761.551</v>
      </c>
      <c r="N220" s="74" t="s">
        <v>1807</v>
      </c>
      <c r="O220" s="78">
        <f t="shared" si="479"/>
        <v>160915.761</v>
      </c>
      <c r="P220" s="74" t="s">
        <v>1949</v>
      </c>
      <c r="Q220" s="78">
        <f t="shared" ref="Q220:Q223" si="498">($Q$10)*VALUE(SUBSTITUTE(MID(P220,FIND(":",P220)+1,99),",",""))</f>
        <v>150249.9</v>
      </c>
      <c r="R220" s="74" t="s">
        <v>1951</v>
      </c>
      <c r="S220" s="78">
        <f t="shared" ref="S220:S225" si="499">($S$10)*VALUE(SUBSTITUTE(MID(R220,FIND(":",R220)+1,99),",",""))</f>
        <v>75072.6</v>
      </c>
      <c r="T220" s="74" t="s">
        <v>1952</v>
      </c>
      <c r="U220" s="78">
        <f t="shared" si="482"/>
        <v>74576.31</v>
      </c>
      <c r="V220" s="74" t="s">
        <v>471</v>
      </c>
      <c r="W220" s="78">
        <f t="shared" ref="W220:W223" si="500">($W$10)*VALUE(SUBSTITUTE(MID(V220,FIND(":",V220)+1,99),",",""))</f>
        <v>135304.89</v>
      </c>
      <c r="X220" s="74" t="s">
        <v>1954</v>
      </c>
      <c r="Y220" s="78">
        <f t="shared" ref="Y220:Y225" si="501">($Y$10)*VALUE(SUBSTITUTE(MID(X220,FIND(":",X220)+1,99),",",""))</f>
        <v>102543.7729</v>
      </c>
      <c r="Z220" s="74" t="s">
        <v>1955</v>
      </c>
      <c r="AA220" s="78">
        <f t="shared" si="485"/>
        <v>101522.5486</v>
      </c>
      <c r="AB220" s="74" t="s">
        <v>1956</v>
      </c>
      <c r="AC220" s="78">
        <f t="shared" ref="AC220:AC226" si="502">($AC$10)*VALUE(SUBSTITUTE(MID(AB220,FIND(":",AB220)+1,99),",",""))</f>
        <v>136290.42</v>
      </c>
      <c r="AD220" s="74" t="s">
        <v>465</v>
      </c>
      <c r="AE220" s="78">
        <f t="shared" ref="AE220:AE223" si="503">($AE$10)*VALUE(SUBSTITUTE(MID(AD220,FIND(":",AD220)+1,99),",",""))</f>
        <v>120382.8</v>
      </c>
      <c r="AF220" s="74" t="s">
        <v>475</v>
      </c>
      <c r="AG220" s="78">
        <f t="shared" ref="AG220:AG225" si="504">($AG$10)*VALUE(SUBSTITUTE(MID(AF220,FIND(":",AF220)+1,99),",",""))</f>
        <v>113436.2925</v>
      </c>
      <c r="AH220" s="74" t="s">
        <v>1013</v>
      </c>
      <c r="AI220" s="78">
        <f t="shared" ref="AI220:AI223" si="505">($AI$10)*VALUE(SUBSTITUTE(MID(AH220,FIND(":",AH220)+1,99),",",""))</f>
        <v>284136.3</v>
      </c>
      <c r="AJ220" s="74" t="s">
        <v>1015</v>
      </c>
      <c r="AK220" s="78">
        <f t="shared" si="490"/>
        <v>289067.66</v>
      </c>
      <c r="AL220" s="74" t="s">
        <v>983</v>
      </c>
      <c r="AM220" s="78">
        <f t="shared" ref="AM220:AM223" si="506">($AM$10)*VALUE(SUBSTITUTE(MID(AL220,FIND(":",AL220)+1,99),",",""))</f>
        <v>99980</v>
      </c>
      <c r="AN220" s="74" t="s">
        <v>1957</v>
      </c>
      <c r="AO220" s="78">
        <f t="shared" si="492"/>
        <v>100958.3757</v>
      </c>
      <c r="AP220" s="74" t="s">
        <v>1958</v>
      </c>
      <c r="AQ220" s="78">
        <f t="shared" ref="AQ220:AQ225" si="507">($AQ$10)*VALUE(SUBSTITUTE(MID(AP220,FIND(":",AP220)+1,99),",",""))</f>
        <v>240231.979</v>
      </c>
      <c r="AR220" s="74" t="s">
        <v>458</v>
      </c>
      <c r="AS220" s="78">
        <f t="shared" ref="AS220:AS223" si="508">($AS$10)*VALUE(SUBSTITUTE(MID(AR220,FIND(":",AR220)+1,99),",",""))</f>
        <v>61336.933</v>
      </c>
      <c r="AT220" s="74" t="s">
        <v>482</v>
      </c>
      <c r="AU220" s="78">
        <f t="shared" ref="AU220:AU221" si="509">($AU$10)*VALUE(SUBSTITUTE(MID(AT220,FIND(":",AT220)+1,99),",",""))</f>
        <v>182939</v>
      </c>
    </row>
    <row r="221" ht="15.75" customHeight="1">
      <c r="A221" s="76" t="s">
        <v>1959</v>
      </c>
      <c r="B221" s="77" t="s">
        <v>1960</v>
      </c>
      <c r="C221" s="78">
        <f t="shared" si="474"/>
        <v>126322.6475</v>
      </c>
      <c r="D221" s="77" t="s">
        <v>1961</v>
      </c>
      <c r="E221" s="78">
        <f t="shared" si="428"/>
        <v>121257.675</v>
      </c>
      <c r="F221" s="77" t="s">
        <v>1962</v>
      </c>
      <c r="G221" s="78">
        <f t="shared" si="495"/>
        <v>185486.26</v>
      </c>
      <c r="H221" s="77" t="s">
        <v>1963</v>
      </c>
      <c r="I221" s="78">
        <f t="shared" si="476"/>
        <v>186805.38</v>
      </c>
      <c r="J221" s="77" t="s">
        <v>1000</v>
      </c>
      <c r="K221" s="78">
        <f t="shared" si="496"/>
        <v>257935.5</v>
      </c>
      <c r="L221" s="77" t="s">
        <v>941</v>
      </c>
      <c r="M221" s="78">
        <f t="shared" si="497"/>
        <v>265685.562</v>
      </c>
      <c r="N221" s="77" t="s">
        <v>1964</v>
      </c>
      <c r="O221" s="78">
        <f t="shared" si="479"/>
        <v>311774.037</v>
      </c>
      <c r="P221" s="77" t="s">
        <v>1965</v>
      </c>
      <c r="Q221" s="78">
        <f t="shared" si="498"/>
        <v>300499.8</v>
      </c>
      <c r="R221" s="77" t="s">
        <v>1966</v>
      </c>
      <c r="S221" s="78">
        <f t="shared" si="499"/>
        <v>144783.87</v>
      </c>
      <c r="T221" s="77" t="s">
        <v>1967</v>
      </c>
      <c r="U221" s="78">
        <f t="shared" si="482"/>
        <v>144007.98</v>
      </c>
      <c r="V221" s="77" t="s">
        <v>1968</v>
      </c>
      <c r="W221" s="78">
        <f t="shared" si="500"/>
        <v>255575.46</v>
      </c>
      <c r="X221" s="77" t="s">
        <v>502</v>
      </c>
      <c r="Y221" s="78">
        <f t="shared" si="501"/>
        <v>199960</v>
      </c>
      <c r="Z221" s="77" t="s">
        <v>1969</v>
      </c>
      <c r="AA221" s="78">
        <f t="shared" si="485"/>
        <v>195960.8</v>
      </c>
      <c r="AB221" s="77" t="s">
        <v>1970</v>
      </c>
      <c r="AC221" s="78">
        <f t="shared" si="502"/>
        <v>264058.2</v>
      </c>
      <c r="AD221" s="77" t="s">
        <v>1768</v>
      </c>
      <c r="AE221" s="78">
        <f t="shared" si="503"/>
        <v>240765.6</v>
      </c>
      <c r="AF221" s="77" t="s">
        <v>1971</v>
      </c>
      <c r="AG221" s="78">
        <f t="shared" si="504"/>
        <v>214263.8865</v>
      </c>
      <c r="AH221" s="77" t="s">
        <v>196</v>
      </c>
      <c r="AI221" s="78">
        <f t="shared" si="505"/>
        <v>568272.6</v>
      </c>
      <c r="AJ221" s="77" t="s">
        <v>1972</v>
      </c>
      <c r="AK221" s="78">
        <f t="shared" si="490"/>
        <v>559488.615</v>
      </c>
      <c r="AL221" s="77" t="s">
        <v>502</v>
      </c>
      <c r="AM221" s="78">
        <f t="shared" si="506"/>
        <v>199960</v>
      </c>
      <c r="AN221" s="77" t="s">
        <v>1973</v>
      </c>
      <c r="AO221" s="78">
        <f t="shared" si="492"/>
        <v>193504.1486</v>
      </c>
      <c r="AP221" s="77" t="s">
        <v>1974</v>
      </c>
      <c r="AQ221" s="78">
        <f t="shared" si="507"/>
        <v>461985.498</v>
      </c>
      <c r="AR221" s="77" t="s">
        <v>341</v>
      </c>
      <c r="AS221" s="78">
        <f t="shared" si="508"/>
        <v>110394.48</v>
      </c>
      <c r="AT221" s="77" t="s">
        <v>176</v>
      </c>
      <c r="AU221" s="78">
        <f t="shared" si="509"/>
        <v>365878</v>
      </c>
    </row>
    <row r="222" ht="15.75" customHeight="1">
      <c r="A222" s="71" t="s">
        <v>1975</v>
      </c>
      <c r="B222" s="74" t="s">
        <v>1976</v>
      </c>
      <c r="C222" s="78">
        <f t="shared" si="474"/>
        <v>322179.1725</v>
      </c>
      <c r="D222" s="74" t="s">
        <v>1977</v>
      </c>
      <c r="E222" s="78">
        <f t="shared" si="428"/>
        <v>310930.575</v>
      </c>
      <c r="F222" s="74" t="s">
        <v>1352</v>
      </c>
      <c r="G222" s="78">
        <f t="shared" si="495"/>
        <v>463700.66</v>
      </c>
      <c r="H222" s="74" t="s">
        <v>1913</v>
      </c>
      <c r="I222" s="78">
        <f t="shared" si="476"/>
        <v>488539.09</v>
      </c>
      <c r="J222" s="74" t="s">
        <v>1227</v>
      </c>
      <c r="K222" s="78">
        <f t="shared" si="496"/>
        <v>687828</v>
      </c>
      <c r="L222" s="74" t="s">
        <v>528</v>
      </c>
      <c r="M222" s="78">
        <f t="shared" si="497"/>
        <v>743909.976</v>
      </c>
      <c r="N222" s="74" t="s">
        <v>529</v>
      </c>
      <c r="O222" s="78">
        <f t="shared" si="479"/>
        <v>787635.042</v>
      </c>
      <c r="P222" s="74" t="s">
        <v>1233</v>
      </c>
      <c r="Q222" s="78">
        <f t="shared" si="498"/>
        <v>751249.5</v>
      </c>
      <c r="R222" s="74" t="s">
        <v>187</v>
      </c>
      <c r="S222" s="78">
        <f t="shared" si="499"/>
        <v>337826.7</v>
      </c>
      <c r="T222" s="74" t="s">
        <v>1914</v>
      </c>
      <c r="U222" s="78">
        <f t="shared" si="482"/>
        <v>379661.85</v>
      </c>
      <c r="V222" s="74" t="s">
        <v>531</v>
      </c>
      <c r="W222" s="78">
        <f t="shared" si="500"/>
        <v>766718.4</v>
      </c>
      <c r="X222" s="74" t="s">
        <v>200</v>
      </c>
      <c r="Y222" s="78">
        <f t="shared" si="501"/>
        <v>499900</v>
      </c>
      <c r="Z222" s="74" t="s">
        <v>1978</v>
      </c>
      <c r="AA222" s="78">
        <f t="shared" si="485"/>
        <v>495668.7036</v>
      </c>
      <c r="AB222" s="74" t="s">
        <v>1916</v>
      </c>
      <c r="AC222" s="78">
        <f t="shared" si="502"/>
        <v>704155.2</v>
      </c>
      <c r="AD222" s="74" t="s">
        <v>227</v>
      </c>
      <c r="AE222" s="78">
        <f t="shared" si="503"/>
        <v>722296.8</v>
      </c>
      <c r="AF222" s="74" t="s">
        <v>194</v>
      </c>
      <c r="AG222" s="78">
        <f t="shared" si="504"/>
        <v>482091.12</v>
      </c>
      <c r="AH222" s="74" t="s">
        <v>1917</v>
      </c>
      <c r="AI222" s="78">
        <f t="shared" si="505"/>
        <v>1515393.6</v>
      </c>
      <c r="AJ222" s="74" t="s">
        <v>1048</v>
      </c>
      <c r="AK222" s="78">
        <f t="shared" si="490"/>
        <v>1445338.3</v>
      </c>
      <c r="AL222" s="74" t="s">
        <v>200</v>
      </c>
      <c r="AM222" s="78">
        <f t="shared" si="506"/>
        <v>499900</v>
      </c>
      <c r="AN222" s="74" t="s">
        <v>1918</v>
      </c>
      <c r="AO222" s="78">
        <f t="shared" si="492"/>
        <v>516011.0629</v>
      </c>
      <c r="AP222" s="74" t="s">
        <v>234</v>
      </c>
      <c r="AQ222" s="78">
        <f t="shared" si="507"/>
        <v>1201147.896</v>
      </c>
      <c r="AR222" s="74" t="s">
        <v>148</v>
      </c>
      <c r="AS222" s="78">
        <f t="shared" si="508"/>
        <v>275986.2</v>
      </c>
      <c r="AT222" s="72"/>
      <c r="AU222" s="73"/>
    </row>
    <row r="223" ht="15.75" customHeight="1">
      <c r="A223" s="76" t="s">
        <v>1979</v>
      </c>
      <c r="B223" s="77" t="s">
        <v>1980</v>
      </c>
      <c r="C223" s="78">
        <f t="shared" si="474"/>
        <v>637194.1425</v>
      </c>
      <c r="D223" s="77" t="s">
        <v>487</v>
      </c>
      <c r="E223" s="78">
        <f t="shared" si="428"/>
        <v>621861.15</v>
      </c>
      <c r="F223" s="77" t="s">
        <v>209</v>
      </c>
      <c r="G223" s="78">
        <f t="shared" si="495"/>
        <v>927386.33</v>
      </c>
      <c r="H223" s="77" t="s">
        <v>1408</v>
      </c>
      <c r="I223" s="78">
        <f t="shared" si="476"/>
        <v>907284.74</v>
      </c>
      <c r="J223" s="77" t="s">
        <v>406</v>
      </c>
      <c r="K223" s="78">
        <f t="shared" si="496"/>
        <v>2063484</v>
      </c>
      <c r="L223" s="77" t="s">
        <v>1263</v>
      </c>
      <c r="M223" s="78">
        <f t="shared" si="497"/>
        <v>1239849.96</v>
      </c>
      <c r="N223" s="77" t="s">
        <v>1264</v>
      </c>
      <c r="O223" s="78">
        <f t="shared" si="479"/>
        <v>1662784.2</v>
      </c>
      <c r="P223" s="77" t="s">
        <v>1034</v>
      </c>
      <c r="Q223" s="78">
        <f t="shared" si="498"/>
        <v>1502499</v>
      </c>
      <c r="R223" s="77" t="s">
        <v>216</v>
      </c>
      <c r="S223" s="78">
        <f t="shared" si="499"/>
        <v>675653.4</v>
      </c>
      <c r="T223" s="77" t="s">
        <v>1265</v>
      </c>
      <c r="U223" s="78">
        <f t="shared" si="482"/>
        <v>835249.08</v>
      </c>
      <c r="V223" s="77" t="s">
        <v>219</v>
      </c>
      <c r="W223" s="78">
        <f t="shared" si="500"/>
        <v>1150077.6</v>
      </c>
      <c r="X223" s="77" t="s">
        <v>232</v>
      </c>
      <c r="Y223" s="78">
        <f t="shared" si="501"/>
        <v>999800</v>
      </c>
      <c r="Z223" s="77" t="s">
        <v>1040</v>
      </c>
      <c r="AA223" s="78">
        <f t="shared" si="485"/>
        <v>1053289.3</v>
      </c>
      <c r="AB223" s="77" t="s">
        <v>1267</v>
      </c>
      <c r="AC223" s="78">
        <f t="shared" si="502"/>
        <v>1408310.4</v>
      </c>
      <c r="AD223" s="77" t="s">
        <v>227</v>
      </c>
      <c r="AE223" s="78">
        <f t="shared" si="503"/>
        <v>722296.8</v>
      </c>
      <c r="AF223" s="77" t="s">
        <v>251</v>
      </c>
      <c r="AG223" s="78">
        <f t="shared" si="504"/>
        <v>1928364.48</v>
      </c>
      <c r="AH223" s="77" t="s">
        <v>418</v>
      </c>
      <c r="AI223" s="78">
        <f t="shared" si="505"/>
        <v>2273090.4</v>
      </c>
      <c r="AJ223" s="77" t="s">
        <v>1268</v>
      </c>
      <c r="AK223" s="78">
        <f t="shared" si="490"/>
        <v>2890676.6</v>
      </c>
      <c r="AL223" s="77" t="s">
        <v>232</v>
      </c>
      <c r="AM223" s="78">
        <f t="shared" si="506"/>
        <v>999800</v>
      </c>
      <c r="AN223" s="77" t="s">
        <v>1484</v>
      </c>
      <c r="AO223" s="78">
        <f t="shared" si="492"/>
        <v>928814.2</v>
      </c>
      <c r="AP223" s="77" t="s">
        <v>1488</v>
      </c>
      <c r="AQ223" s="78">
        <f t="shared" si="507"/>
        <v>2001913.16</v>
      </c>
      <c r="AR223" s="77" t="s">
        <v>174</v>
      </c>
      <c r="AS223" s="78">
        <f t="shared" si="508"/>
        <v>551972.4</v>
      </c>
      <c r="AT223" s="72"/>
      <c r="AU223" s="73"/>
    </row>
    <row r="224" ht="15.75" customHeight="1">
      <c r="A224" s="71" t="s">
        <v>1981</v>
      </c>
      <c r="B224" s="74" t="s">
        <v>1274</v>
      </c>
      <c r="C224" s="78">
        <f t="shared" si="474"/>
        <v>3185961.965</v>
      </c>
      <c r="D224" s="74" t="s">
        <v>208</v>
      </c>
      <c r="E224" s="78">
        <f t="shared" si="428"/>
        <v>3031441.875</v>
      </c>
      <c r="F224" s="74" t="s">
        <v>240</v>
      </c>
      <c r="G224" s="78">
        <f t="shared" si="495"/>
        <v>2782144</v>
      </c>
      <c r="H224" s="74" t="s">
        <v>241</v>
      </c>
      <c r="I224" s="78">
        <f t="shared" si="476"/>
        <v>6350963.2</v>
      </c>
      <c r="J224" s="72"/>
      <c r="K224" s="73"/>
      <c r="L224" s="74" t="s">
        <v>242</v>
      </c>
      <c r="M224" s="78">
        <f t="shared" si="497"/>
        <v>3719549.88</v>
      </c>
      <c r="N224" s="74" t="s">
        <v>730</v>
      </c>
      <c r="O224" s="78">
        <f t="shared" si="479"/>
        <v>7482528.9</v>
      </c>
      <c r="P224" s="72"/>
      <c r="Q224" s="73"/>
      <c r="R224" s="74" t="s">
        <v>246</v>
      </c>
      <c r="S224" s="78">
        <f t="shared" si="499"/>
        <v>2026960.2</v>
      </c>
      <c r="T224" s="74" t="s">
        <v>247</v>
      </c>
      <c r="U224" s="78">
        <f t="shared" si="482"/>
        <v>4176217.44</v>
      </c>
      <c r="V224" s="72"/>
      <c r="W224" s="73"/>
      <c r="X224" s="74" t="s">
        <v>248</v>
      </c>
      <c r="Y224" s="78">
        <f t="shared" si="501"/>
        <v>3999200</v>
      </c>
      <c r="Z224" s="74" t="s">
        <v>249</v>
      </c>
      <c r="AA224" s="78">
        <f t="shared" si="485"/>
        <v>4213157.2</v>
      </c>
      <c r="AB224" s="74" t="s">
        <v>250</v>
      </c>
      <c r="AC224" s="78">
        <f t="shared" si="502"/>
        <v>4224931.2</v>
      </c>
      <c r="AD224" s="72"/>
      <c r="AE224" s="73"/>
      <c r="AF224" s="74" t="s">
        <v>251</v>
      </c>
      <c r="AG224" s="78">
        <f t="shared" si="504"/>
        <v>1928364.48</v>
      </c>
      <c r="AH224" s="72"/>
      <c r="AI224" s="73"/>
      <c r="AJ224" s="74" t="s">
        <v>687</v>
      </c>
      <c r="AK224" s="78">
        <f t="shared" si="490"/>
        <v>8672029.8</v>
      </c>
      <c r="AL224" s="72"/>
      <c r="AM224" s="73"/>
      <c r="AN224" s="74" t="s">
        <v>254</v>
      </c>
      <c r="AO224" s="78">
        <f t="shared" si="492"/>
        <v>4644071</v>
      </c>
      <c r="AP224" s="74" t="s">
        <v>553</v>
      </c>
      <c r="AQ224" s="78">
        <f t="shared" si="507"/>
        <v>6005739.48</v>
      </c>
      <c r="AR224" s="72"/>
      <c r="AS224" s="73"/>
      <c r="AT224" s="72"/>
      <c r="AU224" s="73"/>
    </row>
    <row r="225" ht="15.75" customHeight="1">
      <c r="A225" s="76" t="s">
        <v>1982</v>
      </c>
      <c r="B225" s="77" t="s">
        <v>1983</v>
      </c>
      <c r="C225" s="78">
        <f t="shared" si="474"/>
        <v>2205664.63</v>
      </c>
      <c r="D225" s="77" t="s">
        <v>1984</v>
      </c>
      <c r="E225" s="78">
        <f t="shared" si="428"/>
        <v>2020961.25</v>
      </c>
      <c r="F225" s="77" t="s">
        <v>240</v>
      </c>
      <c r="G225" s="78">
        <f t="shared" si="495"/>
        <v>2782144</v>
      </c>
      <c r="H225" s="77" t="s">
        <v>549</v>
      </c>
      <c r="I225" s="78">
        <f t="shared" si="476"/>
        <v>3175481.6</v>
      </c>
      <c r="J225" s="72"/>
      <c r="K225" s="73"/>
      <c r="L225" s="77" t="s">
        <v>242</v>
      </c>
      <c r="M225" s="78">
        <f t="shared" si="497"/>
        <v>3719549.88</v>
      </c>
      <c r="N225" s="77" t="s">
        <v>243</v>
      </c>
      <c r="O225" s="78">
        <f t="shared" si="479"/>
        <v>4988352.6</v>
      </c>
      <c r="P225" s="77" t="s">
        <v>245</v>
      </c>
      <c r="Q225" s="78">
        <f>($Q$10)*VALUE(SUBSTITUTE(MID(P225,FIND(":",P225)+1,99),",",""))</f>
        <v>3004998</v>
      </c>
      <c r="R225" s="77" t="s">
        <v>246</v>
      </c>
      <c r="S225" s="78">
        <f t="shared" si="499"/>
        <v>2026960.2</v>
      </c>
      <c r="T225" s="77" t="s">
        <v>1253</v>
      </c>
      <c r="U225" s="78">
        <f t="shared" si="482"/>
        <v>2088108.72</v>
      </c>
      <c r="V225" s="77" t="s">
        <v>412</v>
      </c>
      <c r="W225" s="78">
        <f>($W$10)*VALUE(SUBSTITUTE(MID(V225,FIND(":",V225)+1,99),",",""))</f>
        <v>2300155.2</v>
      </c>
      <c r="X225" s="77" t="s">
        <v>248</v>
      </c>
      <c r="Y225" s="78">
        <f t="shared" si="501"/>
        <v>3999200</v>
      </c>
      <c r="Z225" s="77" t="s">
        <v>1257</v>
      </c>
      <c r="AA225" s="78">
        <f t="shared" si="485"/>
        <v>2808773.847</v>
      </c>
      <c r="AB225" s="77" t="s">
        <v>250</v>
      </c>
      <c r="AC225" s="78">
        <f t="shared" si="502"/>
        <v>4224931.2</v>
      </c>
      <c r="AD225" s="72"/>
      <c r="AE225" s="73"/>
      <c r="AF225" s="77" t="s">
        <v>251</v>
      </c>
      <c r="AG225" s="78">
        <f t="shared" si="504"/>
        <v>1928364.48</v>
      </c>
      <c r="AH225" s="72"/>
      <c r="AI225" s="73"/>
      <c r="AJ225" s="77" t="s">
        <v>687</v>
      </c>
      <c r="AK225" s="78">
        <f t="shared" si="490"/>
        <v>8672029.8</v>
      </c>
      <c r="AL225" s="72"/>
      <c r="AM225" s="73"/>
      <c r="AN225" s="77" t="s">
        <v>421</v>
      </c>
      <c r="AO225" s="78">
        <f t="shared" si="492"/>
        <v>2322035.5</v>
      </c>
      <c r="AP225" s="77" t="s">
        <v>553</v>
      </c>
      <c r="AQ225" s="78">
        <f t="shared" si="507"/>
        <v>6005739.48</v>
      </c>
      <c r="AR225" s="72"/>
      <c r="AS225" s="73"/>
      <c r="AT225" s="72"/>
      <c r="AU225" s="73"/>
    </row>
    <row r="226" ht="15.75" customHeight="1">
      <c r="A226" s="71" t="s">
        <v>1985</v>
      </c>
      <c r="B226" s="74" t="s">
        <v>1986</v>
      </c>
      <c r="C226" s="78">
        <f t="shared" si="474"/>
        <v>5734721.04</v>
      </c>
      <c r="D226" s="74" t="s">
        <v>1987</v>
      </c>
      <c r="E226" s="78">
        <f t="shared" si="428"/>
        <v>4850307</v>
      </c>
      <c r="F226" s="72"/>
      <c r="G226" s="73"/>
      <c r="H226" s="74" t="s">
        <v>241</v>
      </c>
      <c r="I226" s="78">
        <f t="shared" si="476"/>
        <v>6350963.2</v>
      </c>
      <c r="J226" s="72"/>
      <c r="K226" s="73"/>
      <c r="L226" s="72"/>
      <c r="M226" s="73"/>
      <c r="N226" s="74" t="s">
        <v>558</v>
      </c>
      <c r="O226" s="78">
        <f t="shared" si="479"/>
        <v>14965057.8</v>
      </c>
      <c r="P226" s="72"/>
      <c r="Q226" s="73"/>
      <c r="R226" s="72"/>
      <c r="S226" s="73"/>
      <c r="T226" s="74" t="s">
        <v>247</v>
      </c>
      <c r="U226" s="78">
        <f t="shared" si="482"/>
        <v>4176217.44</v>
      </c>
      <c r="V226" s="72"/>
      <c r="W226" s="73"/>
      <c r="X226" s="72"/>
      <c r="Y226" s="73"/>
      <c r="Z226" s="74" t="s">
        <v>560</v>
      </c>
      <c r="AA226" s="78">
        <f t="shared" si="485"/>
        <v>8426314.4</v>
      </c>
      <c r="AB226" s="74" t="s">
        <v>250</v>
      </c>
      <c r="AC226" s="78">
        <f t="shared" si="502"/>
        <v>4224931.2</v>
      </c>
      <c r="AD226" s="72"/>
      <c r="AE226" s="73"/>
      <c r="AF226" s="72"/>
      <c r="AG226" s="73"/>
      <c r="AH226" s="72"/>
      <c r="AI226" s="73"/>
      <c r="AJ226" s="74" t="s">
        <v>561</v>
      </c>
      <c r="AK226" s="78">
        <f t="shared" si="490"/>
        <v>17344059.6</v>
      </c>
      <c r="AL226" s="72"/>
      <c r="AM226" s="73"/>
      <c r="AN226" s="74" t="s">
        <v>254</v>
      </c>
      <c r="AO226" s="78">
        <f t="shared" si="492"/>
        <v>4644071</v>
      </c>
      <c r="AP226" s="72"/>
      <c r="AQ226" s="73"/>
      <c r="AR226" s="72"/>
      <c r="AS226" s="73"/>
      <c r="AT226" s="72"/>
      <c r="AU226" s="73"/>
    </row>
    <row r="227" ht="15.75" customHeight="1">
      <c r="A227" s="76" t="s">
        <v>1988</v>
      </c>
      <c r="B227" s="77" t="s">
        <v>1277</v>
      </c>
      <c r="C227" s="78">
        <f t="shared" si="474"/>
        <v>7168401.3</v>
      </c>
      <c r="D227" s="77" t="s">
        <v>239</v>
      </c>
      <c r="E227" s="78">
        <f t="shared" si="428"/>
        <v>12125767.5</v>
      </c>
      <c r="F227" s="72"/>
      <c r="G227" s="73"/>
      <c r="H227" s="77" t="s">
        <v>241</v>
      </c>
      <c r="I227" s="78">
        <f t="shared" si="476"/>
        <v>6350963.2</v>
      </c>
      <c r="J227" s="72"/>
      <c r="K227" s="73"/>
      <c r="L227" s="72"/>
      <c r="M227" s="73"/>
      <c r="N227" s="77" t="s">
        <v>558</v>
      </c>
      <c r="O227" s="78">
        <f t="shared" si="479"/>
        <v>14965057.8</v>
      </c>
      <c r="P227" s="72"/>
      <c r="Q227" s="73"/>
      <c r="R227" s="72"/>
      <c r="S227" s="73"/>
      <c r="T227" s="72"/>
      <c r="U227" s="73"/>
      <c r="V227" s="72"/>
      <c r="W227" s="73"/>
      <c r="X227" s="72"/>
      <c r="Y227" s="73"/>
      <c r="Z227" s="77" t="s">
        <v>560</v>
      </c>
      <c r="AA227" s="78">
        <f t="shared" si="485"/>
        <v>8426314.4</v>
      </c>
      <c r="AB227" s="72"/>
      <c r="AC227" s="73"/>
      <c r="AD227" s="72"/>
      <c r="AE227" s="73"/>
      <c r="AF227" s="72"/>
      <c r="AG227" s="73"/>
      <c r="AH227" s="72"/>
      <c r="AI227" s="73"/>
      <c r="AJ227" s="72"/>
      <c r="AK227" s="73"/>
      <c r="AL227" s="72"/>
      <c r="AM227" s="73"/>
      <c r="AN227" s="72"/>
      <c r="AO227" s="73"/>
      <c r="AP227" s="72"/>
      <c r="AQ227" s="73"/>
      <c r="AR227" s="72"/>
      <c r="AS227" s="73"/>
      <c r="AT227" s="72"/>
      <c r="AU227" s="73"/>
    </row>
    <row r="228" ht="15.75" customHeight="1">
      <c r="A228" s="71" t="s">
        <v>1989</v>
      </c>
      <c r="B228" s="74" t="s">
        <v>555</v>
      </c>
      <c r="C228" s="78">
        <f t="shared" si="474"/>
        <v>28673605.2</v>
      </c>
      <c r="D228" s="74" t="s">
        <v>556</v>
      </c>
      <c r="E228" s="78">
        <f t="shared" si="428"/>
        <v>24251535</v>
      </c>
      <c r="F228" s="72"/>
      <c r="G228" s="73"/>
      <c r="H228" s="72"/>
      <c r="I228" s="73"/>
      <c r="J228" s="72"/>
      <c r="K228" s="73"/>
      <c r="L228" s="72"/>
      <c r="M228" s="73"/>
      <c r="N228" s="72"/>
      <c r="O228" s="73"/>
      <c r="P228" s="72"/>
      <c r="Q228" s="73"/>
      <c r="R228" s="72"/>
      <c r="S228" s="73"/>
      <c r="T228" s="72"/>
      <c r="U228" s="73"/>
      <c r="V228" s="72"/>
      <c r="W228" s="73"/>
      <c r="X228" s="72"/>
      <c r="Y228" s="73"/>
      <c r="Z228" s="72"/>
      <c r="AA228" s="73"/>
      <c r="AB228" s="72"/>
      <c r="AC228" s="73"/>
      <c r="AD228" s="72"/>
      <c r="AE228" s="73"/>
      <c r="AF228" s="72"/>
      <c r="AG228" s="73"/>
      <c r="AH228" s="72"/>
      <c r="AI228" s="73"/>
      <c r="AJ228" s="72"/>
      <c r="AK228" s="73"/>
      <c r="AL228" s="72"/>
      <c r="AM228" s="73"/>
      <c r="AN228" s="72"/>
      <c r="AO228" s="73"/>
      <c r="AP228" s="72"/>
      <c r="AQ228" s="73"/>
      <c r="AR228" s="72"/>
      <c r="AS228" s="73"/>
      <c r="AT228" s="72"/>
      <c r="AU228" s="73"/>
    </row>
    <row r="229" ht="15.75" customHeight="1">
      <c r="A229" s="76" t="s">
        <v>1990</v>
      </c>
      <c r="B229" s="77" t="s">
        <v>1991</v>
      </c>
      <c r="C229" s="78">
        <f t="shared" si="474"/>
        <v>716840.13</v>
      </c>
      <c r="D229" s="77" t="s">
        <v>1992</v>
      </c>
      <c r="E229" s="78">
        <f t="shared" si="428"/>
        <v>692901</v>
      </c>
      <c r="F229" s="77" t="s">
        <v>209</v>
      </c>
      <c r="G229" s="78">
        <f t="shared" ref="G229:G239" si="510">($G$10)*VALUE(SUBSTITUTE(MID(F229,FIND(":",F229)+1,99),",",""))</f>
        <v>927386.33</v>
      </c>
      <c r="H229" s="77" t="s">
        <v>1030</v>
      </c>
      <c r="I229" s="78">
        <f t="shared" ref="I229:I247" si="511">($I$10)*VALUE(SUBSTITUTE(MID(H229,FIND(":",H229)+1,99),",",""))</f>
        <v>1058503.86</v>
      </c>
      <c r="J229" s="77" t="s">
        <v>406</v>
      </c>
      <c r="K229" s="78">
        <f t="shared" ref="K229:K236" si="512">($K$10)*VALUE(SUBSTITUTE(MID(J229,FIND(":",J229)+1,99),",",""))</f>
        <v>2063484</v>
      </c>
      <c r="L229" s="77" t="s">
        <v>1263</v>
      </c>
      <c r="M229" s="78">
        <f t="shared" ref="M229:M247" si="513">($M$10)*VALUE(SUBSTITUTE(MID(L229,FIND(":",L229)+1,99),",",""))</f>
        <v>1239849.96</v>
      </c>
      <c r="N229" s="77" t="s">
        <v>409</v>
      </c>
      <c r="O229" s="78">
        <f t="shared" ref="O229:O247" si="514">($O$10)*VALUE(SUBSTITUTE(MID(N229,FIND(":",N229)+1,99),",",""))</f>
        <v>1870632.225</v>
      </c>
      <c r="P229" s="77" t="s">
        <v>1034</v>
      </c>
      <c r="Q229" s="78">
        <f t="shared" ref="Q229:Q236" si="515">($Q$10)*VALUE(SUBSTITUTE(MID(P229,FIND(":",P229)+1,99),",",""))</f>
        <v>1502499</v>
      </c>
      <c r="R229" s="77" t="s">
        <v>410</v>
      </c>
      <c r="S229" s="78">
        <f t="shared" ref="S229:S236" si="516">($S$10)*VALUE(SUBSTITUTE(MID(R229,FIND(":",R229)+1,99),",",""))</f>
        <v>1013480.1</v>
      </c>
      <c r="T229" s="77" t="s">
        <v>1265</v>
      </c>
      <c r="U229" s="78">
        <f t="shared" ref="U229:U247" si="517">($U$10)*VALUE(SUBSTITUTE(MID(T229,FIND(":",T229)+1,99),",",""))</f>
        <v>835249.08</v>
      </c>
      <c r="V229" s="77" t="s">
        <v>219</v>
      </c>
      <c r="W229" s="78">
        <f t="shared" ref="W229:W236" si="518">($W$10)*VALUE(SUBSTITUTE(MID(V229,FIND(":",V229)+1,99),",",""))</f>
        <v>1150077.6</v>
      </c>
      <c r="X229" s="77" t="s">
        <v>232</v>
      </c>
      <c r="Y229" s="78">
        <f t="shared" ref="Y229:Y247" si="519">($Y$10)*VALUE(SUBSTITUTE(MID(X229,FIND(":",X229)+1,99),",",""))</f>
        <v>999800</v>
      </c>
      <c r="Z229" s="77" t="s">
        <v>1266</v>
      </c>
      <c r="AA229" s="78">
        <f t="shared" ref="AA229:AA247" si="520">($AA$10)*VALUE(SUBSTITUTE(MID(Z229,FIND(":",Z229)+1,99),",",""))</f>
        <v>1203759.2</v>
      </c>
      <c r="AB229" s="77" t="s">
        <v>1267</v>
      </c>
      <c r="AC229" s="78">
        <f t="shared" ref="AC229:AC247" si="521">($AC$10)*VALUE(SUBSTITUTE(MID(AB229,FIND(":",AB229)+1,99),",",""))</f>
        <v>1408310.4</v>
      </c>
      <c r="AD229" s="77" t="s">
        <v>227</v>
      </c>
      <c r="AE229" s="78">
        <f t="shared" ref="AE229:AE236" si="522">($AE$10)*VALUE(SUBSTITUTE(MID(AD229,FIND(":",AD229)+1,99),",",""))</f>
        <v>722296.8</v>
      </c>
      <c r="AF229" s="77" t="s">
        <v>251</v>
      </c>
      <c r="AG229" s="78">
        <f t="shared" ref="AG229:AG236" si="523">($AG$10)*VALUE(SUBSTITUTE(MID(AF229,FIND(":",AF229)+1,99),",",""))</f>
        <v>1928364.48</v>
      </c>
      <c r="AH229" s="77" t="s">
        <v>252</v>
      </c>
      <c r="AI229" s="78">
        <f t="shared" ref="AI229:AI236" si="524">($AI$10)*VALUE(SUBSTITUTE(MID(AH229,FIND(":",AH229)+1,99),",",""))</f>
        <v>4546180.8</v>
      </c>
      <c r="AJ229" s="77" t="s">
        <v>1268</v>
      </c>
      <c r="AK229" s="78">
        <f t="shared" ref="AK229:AK239" si="525">($AK$10)*VALUE(SUBSTITUTE(MID(AJ229,FIND(":",AJ229)+1,99),",",""))</f>
        <v>2890676.6</v>
      </c>
      <c r="AL229" s="77" t="s">
        <v>232</v>
      </c>
      <c r="AM229" s="78">
        <f t="shared" ref="AM229:AM236" si="526">($AM$10)*VALUE(SUBSTITUTE(MID(AL229,FIND(":",AL229)+1,99),",",""))</f>
        <v>999800</v>
      </c>
      <c r="AN229" s="77" t="s">
        <v>1052</v>
      </c>
      <c r="AO229" s="78">
        <f t="shared" ref="AO229:AO239" si="527">($AO$10)*VALUE(SUBSTITUTE(MID(AN229,FIND(":",AN229)+1,99),",",""))</f>
        <v>1161017.75</v>
      </c>
      <c r="AP229" s="77" t="s">
        <v>422</v>
      </c>
      <c r="AQ229" s="78">
        <f t="shared" ref="AQ229:AQ236" si="528">($AQ$10)*VALUE(SUBSTITUTE(MID(AP229,FIND(":",AP229)+1,99),",",""))</f>
        <v>3002869.74</v>
      </c>
      <c r="AR229" s="77" t="s">
        <v>174</v>
      </c>
      <c r="AS229" s="78">
        <f t="shared" ref="AS229:AS236" si="529">($AS$10)*VALUE(SUBSTITUTE(MID(AR229,FIND(":",AR229)+1,99),",",""))</f>
        <v>551972.4</v>
      </c>
      <c r="AT229" s="72"/>
      <c r="AU229" s="73"/>
    </row>
    <row r="230" ht="15.75" customHeight="1">
      <c r="A230" s="71" t="s">
        <v>1993</v>
      </c>
      <c r="B230" s="74" t="s">
        <v>1994</v>
      </c>
      <c r="C230" s="78">
        <f t="shared" si="474"/>
        <v>9744.715</v>
      </c>
      <c r="D230" s="74" t="s">
        <v>1995</v>
      </c>
      <c r="E230" s="78">
        <f t="shared" si="428"/>
        <v>9413.655</v>
      </c>
      <c r="F230" s="74" t="s">
        <v>1996</v>
      </c>
      <c r="G230" s="78">
        <f t="shared" si="510"/>
        <v>14420.38</v>
      </c>
      <c r="H230" s="74" t="s">
        <v>1997</v>
      </c>
      <c r="I230" s="78">
        <f t="shared" si="511"/>
        <v>14495.33</v>
      </c>
      <c r="J230" s="74" t="s">
        <v>1998</v>
      </c>
      <c r="K230" s="78">
        <f t="shared" si="512"/>
        <v>20458.884</v>
      </c>
      <c r="L230" s="74" t="s">
        <v>1999</v>
      </c>
      <c r="M230" s="78">
        <f t="shared" si="513"/>
        <v>20686.827</v>
      </c>
      <c r="N230" s="74" t="s">
        <v>2000</v>
      </c>
      <c r="O230" s="78">
        <f t="shared" si="514"/>
        <v>24117.969</v>
      </c>
      <c r="P230" s="74" t="s">
        <v>2001</v>
      </c>
      <c r="Q230" s="78">
        <f t="shared" si="515"/>
        <v>22841.13375</v>
      </c>
      <c r="R230" s="74" t="s">
        <v>2002</v>
      </c>
      <c r="S230" s="78">
        <f t="shared" si="516"/>
        <v>11274.87</v>
      </c>
      <c r="T230" s="74" t="s">
        <v>2002</v>
      </c>
      <c r="U230" s="78">
        <f t="shared" si="517"/>
        <v>11274.87</v>
      </c>
      <c r="V230" s="74" t="s">
        <v>2003</v>
      </c>
      <c r="W230" s="78">
        <f t="shared" si="518"/>
        <v>20568.45</v>
      </c>
      <c r="X230" s="74" t="s">
        <v>2004</v>
      </c>
      <c r="Y230" s="78">
        <f t="shared" si="519"/>
        <v>15200.53071</v>
      </c>
      <c r="Z230" s="74" t="s">
        <v>2005</v>
      </c>
      <c r="AA230" s="78">
        <f t="shared" si="520"/>
        <v>15189.81857</v>
      </c>
      <c r="AB230" s="74" t="s">
        <v>2006</v>
      </c>
      <c r="AC230" s="78">
        <f t="shared" si="521"/>
        <v>20720.07</v>
      </c>
      <c r="AD230" s="74" t="s">
        <v>2007</v>
      </c>
      <c r="AE230" s="78">
        <f t="shared" si="522"/>
        <v>16472.1465</v>
      </c>
      <c r="AF230" s="74" t="s">
        <v>2008</v>
      </c>
      <c r="AG230" s="78">
        <f t="shared" si="523"/>
        <v>16913.0835</v>
      </c>
      <c r="AH230" s="74" t="s">
        <v>2009</v>
      </c>
      <c r="AI230" s="78">
        <f t="shared" si="524"/>
        <v>43191.05</v>
      </c>
      <c r="AJ230" s="74" t="s">
        <v>2010</v>
      </c>
      <c r="AK230" s="78">
        <f t="shared" si="525"/>
        <v>42986.965</v>
      </c>
      <c r="AL230" s="74" t="s">
        <v>2004</v>
      </c>
      <c r="AM230" s="78">
        <f t="shared" si="526"/>
        <v>15200.53071</v>
      </c>
      <c r="AN230" s="74" t="s">
        <v>2011</v>
      </c>
      <c r="AO230" s="78">
        <f t="shared" si="527"/>
        <v>15236.23786</v>
      </c>
      <c r="AP230" s="74" t="s">
        <v>2012</v>
      </c>
      <c r="AQ230" s="78">
        <f t="shared" si="528"/>
        <v>36038.9965</v>
      </c>
      <c r="AR230" s="74" t="s">
        <v>2013</v>
      </c>
      <c r="AS230" s="78">
        <f t="shared" si="529"/>
        <v>8999.55</v>
      </c>
      <c r="AT230" s="74" t="s">
        <v>1428</v>
      </c>
      <c r="AU230" s="78">
        <f t="shared" ref="AU230:AU234" si="530">($AU$10)*VALUE(SUBSTITUTE(MID(AT230,FIND(":",AT230)+1,99),",",""))</f>
        <v>27810.72667</v>
      </c>
    </row>
    <row r="231" ht="15.75" customHeight="1">
      <c r="A231" s="76" t="s">
        <v>2014</v>
      </c>
      <c r="B231" s="77" t="s">
        <v>2015</v>
      </c>
      <c r="C231" s="78">
        <f t="shared" si="474"/>
        <v>18535.9525</v>
      </c>
      <c r="D231" s="77" t="s">
        <v>2016</v>
      </c>
      <c r="E231" s="78">
        <f t="shared" si="428"/>
        <v>17847.45</v>
      </c>
      <c r="F231" s="77" t="s">
        <v>2017</v>
      </c>
      <c r="G231" s="78">
        <f t="shared" si="510"/>
        <v>27686.53</v>
      </c>
      <c r="H231" s="77" t="s">
        <v>2018</v>
      </c>
      <c r="I231" s="78">
        <f t="shared" si="511"/>
        <v>27461.68</v>
      </c>
      <c r="J231" s="77" t="s">
        <v>2019</v>
      </c>
      <c r="K231" s="78">
        <f t="shared" si="512"/>
        <v>40137.963</v>
      </c>
      <c r="L231" s="77" t="s">
        <v>2020</v>
      </c>
      <c r="M231" s="78">
        <f t="shared" si="513"/>
        <v>39790.05</v>
      </c>
      <c r="N231" s="77" t="s">
        <v>2021</v>
      </c>
      <c r="O231" s="78">
        <f t="shared" si="514"/>
        <v>45740.562</v>
      </c>
      <c r="P231" s="77" t="s">
        <v>2022</v>
      </c>
      <c r="Q231" s="78">
        <f t="shared" si="515"/>
        <v>42863.2075</v>
      </c>
      <c r="R231" s="77" t="s">
        <v>2023</v>
      </c>
      <c r="S231" s="78">
        <f t="shared" si="516"/>
        <v>21158.73</v>
      </c>
      <c r="T231" s="77" t="s">
        <v>828</v>
      </c>
      <c r="U231" s="78">
        <f t="shared" si="517"/>
        <v>21277.56</v>
      </c>
      <c r="V231" s="77" t="s">
        <v>2024</v>
      </c>
      <c r="W231" s="78">
        <f t="shared" si="518"/>
        <v>39369.33</v>
      </c>
      <c r="X231" s="77" t="s">
        <v>2025</v>
      </c>
      <c r="Y231" s="78">
        <f t="shared" si="519"/>
        <v>29004.91214</v>
      </c>
      <c r="Z231" s="77" t="s">
        <v>2026</v>
      </c>
      <c r="AA231" s="78">
        <f t="shared" si="520"/>
        <v>29079.89714</v>
      </c>
      <c r="AB231" s="77" t="s">
        <v>2027</v>
      </c>
      <c r="AC231" s="78">
        <f t="shared" si="521"/>
        <v>39301.5</v>
      </c>
      <c r="AD231" s="77" t="s">
        <v>2028</v>
      </c>
      <c r="AE231" s="78">
        <f t="shared" si="522"/>
        <v>30907.584</v>
      </c>
      <c r="AF231" s="77" t="s">
        <v>2029</v>
      </c>
      <c r="AG231" s="78">
        <f t="shared" si="523"/>
        <v>31736.9655</v>
      </c>
      <c r="AH231" s="77" t="s">
        <v>2030</v>
      </c>
      <c r="AI231" s="78">
        <f t="shared" si="524"/>
        <v>81055.065</v>
      </c>
      <c r="AJ231" s="77" t="s">
        <v>2031</v>
      </c>
      <c r="AK231" s="78">
        <f t="shared" si="525"/>
        <v>81554.865</v>
      </c>
      <c r="AL231" s="77" t="s">
        <v>2032</v>
      </c>
      <c r="AM231" s="78">
        <f t="shared" si="526"/>
        <v>28522.86571</v>
      </c>
      <c r="AN231" s="77" t="s">
        <v>2033</v>
      </c>
      <c r="AO231" s="78">
        <f t="shared" si="527"/>
        <v>28801.38143</v>
      </c>
      <c r="AP231" s="77" t="s">
        <v>2034</v>
      </c>
      <c r="AQ231" s="78">
        <f t="shared" si="528"/>
        <v>69456.2115</v>
      </c>
      <c r="AR231" s="77" t="s">
        <v>2035</v>
      </c>
      <c r="AS231" s="78">
        <f t="shared" si="529"/>
        <v>16879.156</v>
      </c>
      <c r="AT231" s="77" t="s">
        <v>2036</v>
      </c>
      <c r="AU231" s="78">
        <f t="shared" si="530"/>
        <v>52187.59833</v>
      </c>
    </row>
    <row r="232" ht="15.75" customHeight="1">
      <c r="A232" s="71" t="s">
        <v>2037</v>
      </c>
      <c r="B232" s="74" t="s">
        <v>2038</v>
      </c>
      <c r="C232" s="78">
        <f t="shared" si="474"/>
        <v>22314.8725</v>
      </c>
      <c r="D232" s="74" t="s">
        <v>2039</v>
      </c>
      <c r="E232" s="78">
        <f t="shared" si="428"/>
        <v>21486.93</v>
      </c>
      <c r="F232" s="74" t="s">
        <v>2040</v>
      </c>
      <c r="G232" s="78">
        <f t="shared" si="510"/>
        <v>32723.17</v>
      </c>
      <c r="H232" s="74" t="s">
        <v>2041</v>
      </c>
      <c r="I232" s="78">
        <f t="shared" si="511"/>
        <v>33202.85</v>
      </c>
      <c r="J232" s="74" t="s">
        <v>2042</v>
      </c>
      <c r="K232" s="78">
        <f t="shared" si="512"/>
        <v>48527.865</v>
      </c>
      <c r="L232" s="74" t="s">
        <v>2043</v>
      </c>
      <c r="M232" s="78">
        <f t="shared" si="513"/>
        <v>47712.069</v>
      </c>
      <c r="N232" s="74" t="s">
        <v>2044</v>
      </c>
      <c r="O232" s="78">
        <f t="shared" si="514"/>
        <v>55086.225</v>
      </c>
      <c r="P232" s="74" t="s">
        <v>2045</v>
      </c>
      <c r="Q232" s="78">
        <f t="shared" si="515"/>
        <v>50881.78375</v>
      </c>
      <c r="R232" s="74" t="s">
        <v>2046</v>
      </c>
      <c r="S232" s="78">
        <f t="shared" si="516"/>
        <v>26002.8</v>
      </c>
      <c r="T232" s="74" t="s">
        <v>2047</v>
      </c>
      <c r="U232" s="78">
        <f t="shared" si="517"/>
        <v>25625.34</v>
      </c>
      <c r="V232" s="74" t="s">
        <v>2048</v>
      </c>
      <c r="W232" s="78">
        <f t="shared" si="518"/>
        <v>46367.79</v>
      </c>
      <c r="X232" s="74" t="s">
        <v>2049</v>
      </c>
      <c r="Y232" s="78">
        <f t="shared" si="519"/>
        <v>34550.23143</v>
      </c>
      <c r="Z232" s="74" t="s">
        <v>2050</v>
      </c>
      <c r="AA232" s="78">
        <f t="shared" si="520"/>
        <v>34971.57571</v>
      </c>
      <c r="AB232" s="74" t="s">
        <v>2051</v>
      </c>
      <c r="AC232" s="78">
        <f t="shared" si="521"/>
        <v>47066.04</v>
      </c>
      <c r="AD232" s="74" t="s">
        <v>2052</v>
      </c>
      <c r="AE232" s="78">
        <f t="shared" si="522"/>
        <v>38221.539</v>
      </c>
      <c r="AF232" s="74" t="s">
        <v>2053</v>
      </c>
      <c r="AG232" s="78">
        <f t="shared" si="523"/>
        <v>38872.446</v>
      </c>
      <c r="AH232" s="74" t="s">
        <v>2054</v>
      </c>
      <c r="AI232" s="78">
        <f t="shared" si="524"/>
        <v>96219.83</v>
      </c>
      <c r="AJ232" s="74" t="s">
        <v>2055</v>
      </c>
      <c r="AK232" s="78">
        <f t="shared" si="525"/>
        <v>99214.465</v>
      </c>
      <c r="AL232" s="74" t="s">
        <v>2056</v>
      </c>
      <c r="AM232" s="78">
        <f t="shared" si="526"/>
        <v>35267.945</v>
      </c>
      <c r="AN232" s="74" t="s">
        <v>2057</v>
      </c>
      <c r="AO232" s="78">
        <f t="shared" si="527"/>
        <v>35107.26286</v>
      </c>
      <c r="AP232" s="74" t="s">
        <v>2058</v>
      </c>
      <c r="AQ232" s="78">
        <f t="shared" si="528"/>
        <v>82007.1655</v>
      </c>
      <c r="AR232" s="74" t="s">
        <v>2059</v>
      </c>
      <c r="AS232" s="78">
        <f t="shared" si="529"/>
        <v>21248.9375</v>
      </c>
      <c r="AT232" s="74" t="s">
        <v>2060</v>
      </c>
      <c r="AU232" s="78">
        <f t="shared" si="530"/>
        <v>77439.17833</v>
      </c>
    </row>
    <row r="233" ht="15.75" customHeight="1">
      <c r="A233" s="76" t="s">
        <v>2061</v>
      </c>
      <c r="B233" s="77" t="s">
        <v>2062</v>
      </c>
      <c r="C233" s="78">
        <f t="shared" si="474"/>
        <v>33266.7425</v>
      </c>
      <c r="D233" s="77" t="s">
        <v>2063</v>
      </c>
      <c r="E233" s="78">
        <f t="shared" si="428"/>
        <v>32055.42</v>
      </c>
      <c r="F233" s="77" t="s">
        <v>2064</v>
      </c>
      <c r="G233" s="78">
        <f t="shared" si="510"/>
        <v>48417.7</v>
      </c>
      <c r="H233" s="77" t="s">
        <v>2065</v>
      </c>
      <c r="I233" s="78">
        <f t="shared" si="511"/>
        <v>49122.23</v>
      </c>
      <c r="J233" s="77" t="s">
        <v>2066</v>
      </c>
      <c r="K233" s="78">
        <f t="shared" si="512"/>
        <v>71818.041</v>
      </c>
      <c r="L233" s="77" t="s">
        <v>2067</v>
      </c>
      <c r="M233" s="78">
        <f t="shared" si="513"/>
        <v>70614.342</v>
      </c>
      <c r="N233" s="77" t="s">
        <v>2068</v>
      </c>
      <c r="O233" s="78">
        <f t="shared" si="514"/>
        <v>82239.435</v>
      </c>
      <c r="P233" s="77" t="s">
        <v>2069</v>
      </c>
      <c r="Q233" s="78">
        <f t="shared" si="515"/>
        <v>78442.59375</v>
      </c>
      <c r="R233" s="77" t="s">
        <v>2070</v>
      </c>
      <c r="S233" s="78">
        <f t="shared" si="516"/>
        <v>38486.94</v>
      </c>
      <c r="T233" s="77" t="s">
        <v>2071</v>
      </c>
      <c r="U233" s="78">
        <f t="shared" si="517"/>
        <v>38766.54</v>
      </c>
      <c r="V233" s="77" t="s">
        <v>2072</v>
      </c>
      <c r="W233" s="78">
        <f t="shared" si="518"/>
        <v>68620.02</v>
      </c>
      <c r="X233" s="77" t="s">
        <v>2073</v>
      </c>
      <c r="Y233" s="78">
        <f t="shared" si="519"/>
        <v>52196.70143</v>
      </c>
      <c r="Z233" s="77" t="s">
        <v>2074</v>
      </c>
      <c r="AA233" s="78">
        <f t="shared" si="520"/>
        <v>51753.93286</v>
      </c>
      <c r="AB233" s="77" t="s">
        <v>2075</v>
      </c>
      <c r="AC233" s="78">
        <f t="shared" si="521"/>
        <v>70583.1</v>
      </c>
      <c r="AD233" s="77" t="s">
        <v>2076</v>
      </c>
      <c r="AE233" s="78">
        <f t="shared" si="522"/>
        <v>60334.8795</v>
      </c>
      <c r="AF233" s="77" t="s">
        <v>2077</v>
      </c>
      <c r="AG233" s="78">
        <f t="shared" si="523"/>
        <v>57528.2805</v>
      </c>
      <c r="AH233" s="77" t="s">
        <v>2078</v>
      </c>
      <c r="AI233" s="78">
        <f t="shared" si="524"/>
        <v>146058.22</v>
      </c>
      <c r="AJ233" s="77" t="s">
        <v>2079</v>
      </c>
      <c r="AK233" s="78">
        <f t="shared" si="525"/>
        <v>147832.51</v>
      </c>
      <c r="AL233" s="77" t="s">
        <v>2073</v>
      </c>
      <c r="AM233" s="78">
        <f t="shared" si="526"/>
        <v>52196.70143</v>
      </c>
      <c r="AN233" s="77" t="s">
        <v>2080</v>
      </c>
      <c r="AO233" s="78">
        <f t="shared" si="527"/>
        <v>52421.65643</v>
      </c>
      <c r="AP233" s="77" t="s">
        <v>2081</v>
      </c>
      <c r="AQ233" s="78">
        <f t="shared" si="528"/>
        <v>125419.5475</v>
      </c>
      <c r="AR233" s="77" t="s">
        <v>2082</v>
      </c>
      <c r="AS233" s="78">
        <f t="shared" si="529"/>
        <v>32938.353</v>
      </c>
      <c r="AT233" s="77" t="s">
        <v>2083</v>
      </c>
      <c r="AU233" s="78">
        <f t="shared" si="530"/>
        <v>76409.52167</v>
      </c>
    </row>
    <row r="234" ht="15.75" customHeight="1">
      <c r="A234" s="71" t="s">
        <v>2084</v>
      </c>
      <c r="B234" s="74" t="s">
        <v>2085</v>
      </c>
      <c r="C234" s="78">
        <f t="shared" si="474"/>
        <v>66795.91</v>
      </c>
      <c r="D234" s="74" t="s">
        <v>2086</v>
      </c>
      <c r="E234" s="78">
        <f t="shared" si="428"/>
        <v>64425.795</v>
      </c>
      <c r="F234" s="74" t="s">
        <v>2087</v>
      </c>
      <c r="G234" s="78">
        <f t="shared" si="510"/>
        <v>96670.51</v>
      </c>
      <c r="H234" s="74" t="s">
        <v>2088</v>
      </c>
      <c r="I234" s="78">
        <f t="shared" si="511"/>
        <v>98079.57</v>
      </c>
      <c r="J234" s="74" t="s">
        <v>2089</v>
      </c>
      <c r="K234" s="78">
        <f t="shared" si="512"/>
        <v>143392.143</v>
      </c>
      <c r="L234" s="74" t="s">
        <v>2090</v>
      </c>
      <c r="M234" s="78">
        <f t="shared" si="513"/>
        <v>140984.745</v>
      </c>
      <c r="N234" s="74" t="s">
        <v>2091</v>
      </c>
      <c r="O234" s="78">
        <f t="shared" si="514"/>
        <v>164198.94</v>
      </c>
      <c r="P234" s="74" t="s">
        <v>2092</v>
      </c>
      <c r="Q234" s="78">
        <f t="shared" si="515"/>
        <v>156615.2775</v>
      </c>
      <c r="R234" s="74" t="s">
        <v>2093</v>
      </c>
      <c r="S234" s="78">
        <f t="shared" si="516"/>
        <v>76834.08</v>
      </c>
      <c r="T234" s="74" t="s">
        <v>2094</v>
      </c>
      <c r="U234" s="78">
        <f t="shared" si="517"/>
        <v>79147.77</v>
      </c>
      <c r="V234" s="74" t="s">
        <v>2095</v>
      </c>
      <c r="W234" s="78">
        <f t="shared" si="518"/>
        <v>137004.63</v>
      </c>
      <c r="X234" s="74" t="s">
        <v>2096</v>
      </c>
      <c r="Y234" s="78">
        <f t="shared" si="519"/>
        <v>104214.8671</v>
      </c>
      <c r="Z234" s="74" t="s">
        <v>2097</v>
      </c>
      <c r="AA234" s="78">
        <f t="shared" si="520"/>
        <v>103332.9007</v>
      </c>
      <c r="AB234" s="74" t="s">
        <v>2098</v>
      </c>
      <c r="AC234" s="78">
        <f t="shared" si="521"/>
        <v>146796.09</v>
      </c>
      <c r="AD234" s="74" t="s">
        <v>2099</v>
      </c>
      <c r="AE234" s="78">
        <f t="shared" si="522"/>
        <v>100386.657</v>
      </c>
      <c r="AF234" s="74" t="s">
        <v>2100</v>
      </c>
      <c r="AG234" s="78">
        <f t="shared" si="523"/>
        <v>114860.589</v>
      </c>
      <c r="AH234" s="74" t="s">
        <v>2101</v>
      </c>
      <c r="AI234" s="78">
        <f t="shared" si="524"/>
        <v>315915.25</v>
      </c>
      <c r="AJ234" s="74" t="s">
        <v>2102</v>
      </c>
      <c r="AK234" s="78">
        <f t="shared" si="525"/>
        <v>301312.76</v>
      </c>
      <c r="AL234" s="74" t="s">
        <v>2096</v>
      </c>
      <c r="AM234" s="78">
        <f t="shared" si="526"/>
        <v>104214.8671</v>
      </c>
      <c r="AN234" s="74" t="s">
        <v>2103</v>
      </c>
      <c r="AO234" s="78">
        <f t="shared" si="527"/>
        <v>101911.7564</v>
      </c>
      <c r="AP234" s="74" t="s">
        <v>2104</v>
      </c>
      <c r="AQ234" s="78">
        <f t="shared" si="528"/>
        <v>250407.131</v>
      </c>
      <c r="AR234" s="74" t="s">
        <v>2105</v>
      </c>
      <c r="AS234" s="78">
        <f t="shared" si="529"/>
        <v>57537.123</v>
      </c>
      <c r="AT234" s="74" t="s">
        <v>2106</v>
      </c>
      <c r="AU234" s="78">
        <f t="shared" si="530"/>
        <v>152554.1317</v>
      </c>
    </row>
    <row r="235" ht="15.75" customHeight="1">
      <c r="A235" s="76" t="s">
        <v>2107</v>
      </c>
      <c r="B235" s="77" t="s">
        <v>2108</v>
      </c>
      <c r="C235" s="78">
        <f t="shared" si="474"/>
        <v>170112.6325</v>
      </c>
      <c r="D235" s="77" t="s">
        <v>2109</v>
      </c>
      <c r="E235" s="78">
        <f t="shared" si="428"/>
        <v>162446.79</v>
      </c>
      <c r="F235" s="77" t="s">
        <v>2110</v>
      </c>
      <c r="G235" s="78">
        <f t="shared" si="510"/>
        <v>231085.84</v>
      </c>
      <c r="H235" s="77" t="s">
        <v>2111</v>
      </c>
      <c r="I235" s="78">
        <f t="shared" si="511"/>
        <v>263749.05</v>
      </c>
      <c r="J235" s="77" t="s">
        <v>2112</v>
      </c>
      <c r="K235" s="78">
        <f t="shared" si="512"/>
        <v>428464.857</v>
      </c>
      <c r="L235" s="77" t="s">
        <v>2113</v>
      </c>
      <c r="M235" s="78">
        <f t="shared" si="513"/>
        <v>386167.434</v>
      </c>
      <c r="N235" s="77" t="s">
        <v>2114</v>
      </c>
      <c r="O235" s="78">
        <f t="shared" si="514"/>
        <v>414316.395</v>
      </c>
      <c r="P235" s="77" t="s">
        <v>2115</v>
      </c>
      <c r="Q235" s="78">
        <f t="shared" si="515"/>
        <v>415976.295</v>
      </c>
      <c r="R235" s="77" t="s">
        <v>2116</v>
      </c>
      <c r="S235" s="78">
        <f t="shared" si="516"/>
        <v>210440.94</v>
      </c>
      <c r="T235" s="77" t="s">
        <v>2117</v>
      </c>
      <c r="U235" s="78">
        <f t="shared" si="517"/>
        <v>192707.31</v>
      </c>
      <c r="V235" s="77" t="s">
        <v>2118</v>
      </c>
      <c r="W235" s="78">
        <f t="shared" si="518"/>
        <v>477606.99</v>
      </c>
      <c r="X235" s="77" t="s">
        <v>2119</v>
      </c>
      <c r="Y235" s="78">
        <f t="shared" si="519"/>
        <v>276801.7714</v>
      </c>
      <c r="Z235" s="77" t="s">
        <v>2120</v>
      </c>
      <c r="AA235" s="78">
        <f t="shared" si="520"/>
        <v>269178.2964</v>
      </c>
      <c r="AB235" s="77" t="s">
        <v>2121</v>
      </c>
      <c r="AC235" s="78">
        <f t="shared" si="521"/>
        <v>350908.53</v>
      </c>
      <c r="AD235" s="77" t="s">
        <v>2122</v>
      </c>
      <c r="AE235" s="78">
        <f t="shared" si="522"/>
        <v>299959.6425</v>
      </c>
      <c r="AF235" s="77" t="s">
        <v>2123</v>
      </c>
      <c r="AG235" s="78">
        <f t="shared" si="523"/>
        <v>266941.86</v>
      </c>
      <c r="AH235" s="77" t="s">
        <v>2124</v>
      </c>
      <c r="AI235" s="78">
        <f t="shared" si="524"/>
        <v>629319.005</v>
      </c>
      <c r="AJ235" s="77" t="s">
        <v>2125</v>
      </c>
      <c r="AK235" s="78">
        <f t="shared" si="525"/>
        <v>720270.11</v>
      </c>
      <c r="AL235" s="77" t="s">
        <v>2126</v>
      </c>
      <c r="AM235" s="78">
        <f t="shared" si="526"/>
        <v>207601.3286</v>
      </c>
      <c r="AN235" s="77" t="s">
        <v>2127</v>
      </c>
      <c r="AO235" s="78">
        <f t="shared" si="527"/>
        <v>275516.3143</v>
      </c>
      <c r="AP235" s="77" t="s">
        <v>2128</v>
      </c>
      <c r="AQ235" s="78">
        <f t="shared" si="528"/>
        <v>623522.0355</v>
      </c>
      <c r="AR235" s="77" t="s">
        <v>2129</v>
      </c>
      <c r="AS235" s="78">
        <f t="shared" si="529"/>
        <v>229228.538</v>
      </c>
      <c r="AT235" s="72"/>
      <c r="AU235" s="73"/>
    </row>
    <row r="236" ht="15.75" customHeight="1">
      <c r="A236" s="71" t="s">
        <v>2130</v>
      </c>
      <c r="B236" s="74" t="s">
        <v>2131</v>
      </c>
      <c r="C236" s="78">
        <f t="shared" si="474"/>
        <v>337985.905</v>
      </c>
      <c r="D236" s="74" t="s">
        <v>2132</v>
      </c>
      <c r="E236" s="78">
        <f t="shared" si="428"/>
        <v>321604.05</v>
      </c>
      <c r="F236" s="74" t="s">
        <v>2133</v>
      </c>
      <c r="G236" s="78">
        <f t="shared" si="510"/>
        <v>590291.21</v>
      </c>
      <c r="H236" s="74" t="s">
        <v>2134</v>
      </c>
      <c r="I236" s="78">
        <f t="shared" si="511"/>
        <v>539010.42</v>
      </c>
      <c r="J236" s="74" t="s">
        <v>2135</v>
      </c>
      <c r="K236" s="78">
        <f t="shared" si="512"/>
        <v>875625.039</v>
      </c>
      <c r="L236" s="74" t="s">
        <v>2136</v>
      </c>
      <c r="M236" s="78">
        <f t="shared" si="513"/>
        <v>789182.655</v>
      </c>
      <c r="N236" s="74" t="s">
        <v>2137</v>
      </c>
      <c r="O236" s="78">
        <f t="shared" si="514"/>
        <v>793789.503</v>
      </c>
      <c r="P236" s="74" t="s">
        <v>2138</v>
      </c>
      <c r="Q236" s="78">
        <f t="shared" si="515"/>
        <v>637576.1538</v>
      </c>
      <c r="R236" s="74" t="s">
        <v>2139</v>
      </c>
      <c r="S236" s="78">
        <f t="shared" si="516"/>
        <v>430066.74</v>
      </c>
      <c r="T236" s="74" t="s">
        <v>2140</v>
      </c>
      <c r="U236" s="78">
        <f t="shared" si="517"/>
        <v>354434.94</v>
      </c>
      <c r="V236" s="74" t="s">
        <v>2141</v>
      </c>
      <c r="W236" s="78">
        <f t="shared" si="518"/>
        <v>976053.75</v>
      </c>
      <c r="X236" s="74" t="s">
        <v>2142</v>
      </c>
      <c r="Y236" s="78">
        <f t="shared" si="519"/>
        <v>565679.6986</v>
      </c>
      <c r="Z236" s="74" t="s">
        <v>2143</v>
      </c>
      <c r="AA236" s="78">
        <f t="shared" si="520"/>
        <v>510808.5321</v>
      </c>
      <c r="AB236" s="74" t="s">
        <v>2144</v>
      </c>
      <c r="AC236" s="78">
        <f t="shared" si="521"/>
        <v>597606.24</v>
      </c>
      <c r="AD236" s="74" t="s">
        <v>2145</v>
      </c>
      <c r="AE236" s="78">
        <f t="shared" si="522"/>
        <v>306503.7075</v>
      </c>
      <c r="AF236" s="74" t="s">
        <v>2146</v>
      </c>
      <c r="AG236" s="78">
        <f t="shared" si="523"/>
        <v>409144.0425</v>
      </c>
      <c r="AH236" s="74" t="s">
        <v>2147</v>
      </c>
      <c r="AI236" s="78">
        <f t="shared" si="524"/>
        <v>1929136.37</v>
      </c>
      <c r="AJ236" s="74" t="s">
        <v>2148</v>
      </c>
      <c r="AK236" s="78">
        <f t="shared" si="525"/>
        <v>1471965.145</v>
      </c>
      <c r="AL236" s="74" t="s">
        <v>2149</v>
      </c>
      <c r="AM236" s="78">
        <f t="shared" si="526"/>
        <v>424257.9886</v>
      </c>
      <c r="AN236" s="74" t="s">
        <v>2150</v>
      </c>
      <c r="AO236" s="78">
        <f t="shared" si="527"/>
        <v>492669.3036</v>
      </c>
      <c r="AP236" s="74" t="s">
        <v>2151</v>
      </c>
      <c r="AQ236" s="78">
        <f t="shared" si="528"/>
        <v>1274245.804</v>
      </c>
      <c r="AR236" s="74" t="s">
        <v>2152</v>
      </c>
      <c r="AS236" s="78">
        <f t="shared" si="529"/>
        <v>234228.288</v>
      </c>
      <c r="AT236" s="72"/>
      <c r="AU236" s="73"/>
    </row>
    <row r="237" ht="15.75" customHeight="1">
      <c r="A237" s="76" t="s">
        <v>2153</v>
      </c>
      <c r="B237" s="77" t="s">
        <v>2154</v>
      </c>
      <c r="C237" s="78">
        <f t="shared" si="474"/>
        <v>1536087.243</v>
      </c>
      <c r="D237" s="77" t="s">
        <v>1272</v>
      </c>
      <c r="E237" s="78">
        <f t="shared" si="428"/>
        <v>1732252.5</v>
      </c>
      <c r="F237" s="77" t="s">
        <v>2155</v>
      </c>
      <c r="G237" s="78">
        <f t="shared" si="510"/>
        <v>1192349.57</v>
      </c>
      <c r="H237" s="77" t="s">
        <v>2156</v>
      </c>
      <c r="I237" s="78">
        <f t="shared" si="511"/>
        <v>2721854.22</v>
      </c>
      <c r="J237" s="72"/>
      <c r="K237" s="73"/>
      <c r="L237" s="77" t="s">
        <v>2157</v>
      </c>
      <c r="M237" s="78">
        <f t="shared" si="513"/>
        <v>1594093.377</v>
      </c>
      <c r="N237" s="77" t="s">
        <v>2158</v>
      </c>
      <c r="O237" s="78">
        <f t="shared" si="514"/>
        <v>3206798.1</v>
      </c>
      <c r="P237" s="72"/>
      <c r="Q237" s="73"/>
      <c r="R237" s="72"/>
      <c r="S237" s="73"/>
      <c r="T237" s="77" t="s">
        <v>2159</v>
      </c>
      <c r="U237" s="78">
        <f t="shared" si="517"/>
        <v>1789810.47</v>
      </c>
      <c r="V237" s="72"/>
      <c r="W237" s="73"/>
      <c r="X237" s="77" t="s">
        <v>2160</v>
      </c>
      <c r="Y237" s="78">
        <f t="shared" si="519"/>
        <v>1713942.857</v>
      </c>
      <c r="Z237" s="77" t="s">
        <v>2161</v>
      </c>
      <c r="AA237" s="78">
        <f t="shared" si="520"/>
        <v>3611277.6</v>
      </c>
      <c r="AB237" s="77" t="s">
        <v>2162</v>
      </c>
      <c r="AC237" s="78">
        <f t="shared" si="521"/>
        <v>1810685.94</v>
      </c>
      <c r="AD237" s="72"/>
      <c r="AE237" s="73"/>
      <c r="AF237" s="72"/>
      <c r="AG237" s="73"/>
      <c r="AH237" s="72"/>
      <c r="AI237" s="73"/>
      <c r="AJ237" s="77" t="s">
        <v>2163</v>
      </c>
      <c r="AK237" s="78">
        <f t="shared" si="525"/>
        <v>7433171.375</v>
      </c>
      <c r="AL237" s="72"/>
      <c r="AM237" s="73"/>
      <c r="AN237" s="77" t="s">
        <v>2164</v>
      </c>
      <c r="AO237" s="78">
        <f t="shared" si="527"/>
        <v>1990316.143</v>
      </c>
      <c r="AP237" s="72"/>
      <c r="AQ237" s="73"/>
      <c r="AR237" s="72"/>
      <c r="AS237" s="73"/>
      <c r="AT237" s="72"/>
      <c r="AU237" s="73"/>
    </row>
    <row r="238" ht="15.75" customHeight="1">
      <c r="A238" s="71" t="s">
        <v>2165</v>
      </c>
      <c r="B238" s="74" t="s">
        <v>2166</v>
      </c>
      <c r="C238" s="78">
        <f t="shared" si="474"/>
        <v>559595.07</v>
      </c>
      <c r="D238" s="74" t="s">
        <v>2167</v>
      </c>
      <c r="E238" s="78">
        <f t="shared" si="428"/>
        <v>533988.705</v>
      </c>
      <c r="F238" s="74" t="s">
        <v>2168</v>
      </c>
      <c r="G238" s="78">
        <f t="shared" si="510"/>
        <v>796343.75</v>
      </c>
      <c r="H238" s="74" t="s">
        <v>2169</v>
      </c>
      <c r="I238" s="78">
        <f t="shared" si="511"/>
        <v>779090.26</v>
      </c>
      <c r="J238" s="74" t="s">
        <v>2170</v>
      </c>
      <c r="K238" s="78">
        <f t="shared" ref="K238:K239" si="531">($K$10)*VALUE(SUBSTITUTE(MID(J238,FIND(":",J238)+1,99),",",""))</f>
        <v>885954.456</v>
      </c>
      <c r="L238" s="74" t="s">
        <v>2171</v>
      </c>
      <c r="M238" s="78">
        <f t="shared" si="513"/>
        <v>1064653.77</v>
      </c>
      <c r="N238" s="74" t="s">
        <v>2172</v>
      </c>
      <c r="O238" s="78">
        <f t="shared" si="514"/>
        <v>1427826.954</v>
      </c>
      <c r="P238" s="74" t="s">
        <v>2173</v>
      </c>
      <c r="Q238" s="78">
        <f t="shared" ref="Q238:Q239" si="532">($Q$10)*VALUE(SUBSTITUTE(MID(P238,FIND(":",P238)+1,99),",",""))</f>
        <v>1290192.293</v>
      </c>
      <c r="R238" s="74" t="s">
        <v>2174</v>
      </c>
      <c r="S238" s="78">
        <f t="shared" ref="S238:S239" si="533">($S$10)*VALUE(SUBSTITUTE(MID(R238,FIND(":",R238)+1,99),",",""))</f>
        <v>580183.98</v>
      </c>
      <c r="T238" s="74" t="s">
        <v>2175</v>
      </c>
      <c r="U238" s="78">
        <f t="shared" si="517"/>
        <v>597686.94</v>
      </c>
      <c r="V238" s="74" t="s">
        <v>2176</v>
      </c>
      <c r="W238" s="78">
        <f t="shared" ref="W238:W239" si="534">($W$10)*VALUE(SUBSTITUTE(MID(V238,FIND(":",V238)+1,99),",",""))</f>
        <v>987568.89</v>
      </c>
      <c r="X238" s="74" t="s">
        <v>2177</v>
      </c>
      <c r="Y238" s="78">
        <f t="shared" si="519"/>
        <v>858524.6893</v>
      </c>
      <c r="Z238" s="74" t="s">
        <v>2178</v>
      </c>
      <c r="AA238" s="78">
        <f t="shared" si="520"/>
        <v>904458.3579</v>
      </c>
      <c r="AB238" s="74" t="s">
        <v>2179</v>
      </c>
      <c r="AC238" s="78">
        <f t="shared" si="521"/>
        <v>1209313.14</v>
      </c>
      <c r="AD238" s="74" t="s">
        <v>2180</v>
      </c>
      <c r="AE238" s="78">
        <f>($AE$10)*VALUE(SUBSTITUTE(MID(AD238,FIND(":",AD238)+1,99),",",""))</f>
        <v>620233.8825</v>
      </c>
      <c r="AF238" s="74" t="s">
        <v>2181</v>
      </c>
      <c r="AG238" s="78">
        <f t="shared" ref="AG238:AG239" si="535">($AG$10)*VALUE(SUBSTITUTE(MID(AF238,FIND(":",AF238)+1,99),",",""))</f>
        <v>827939.706</v>
      </c>
      <c r="AH238" s="74" t="s">
        <v>2182</v>
      </c>
      <c r="AI238" s="78">
        <f t="shared" ref="AI238:AI239" si="536">($AI$10)*VALUE(SUBSTITUTE(MID(AH238,FIND(":",AH238)+1,99),",",""))</f>
        <v>1951893.93</v>
      </c>
      <c r="AJ238" s="74" t="s">
        <v>2183</v>
      </c>
      <c r="AK238" s="78">
        <f t="shared" si="525"/>
        <v>2482215.05</v>
      </c>
      <c r="AL238" s="74" t="s">
        <v>2177</v>
      </c>
      <c r="AM238" s="78">
        <f>($AM$10)*VALUE(SUBSTITUTE(MID(AL238,FIND(":",AL238)+1,99),",",""))</f>
        <v>858524.6893</v>
      </c>
      <c r="AN238" s="74" t="s">
        <v>2184</v>
      </c>
      <c r="AO238" s="78">
        <f t="shared" si="527"/>
        <v>996961.2821</v>
      </c>
      <c r="AP238" s="74" t="s">
        <v>2185</v>
      </c>
      <c r="AQ238" s="78">
        <f t="shared" ref="AQ238:AQ239" si="537">($AQ$10)*VALUE(SUBSTITUTE(MID(AP238,FIND(":",AP238)+1,99),",",""))</f>
        <v>1719036.735</v>
      </c>
      <c r="AR238" s="74" t="s">
        <v>2186</v>
      </c>
      <c r="AS238" s="78">
        <f>($AS$10)*VALUE(SUBSTITUTE(MID(AR238,FIND(":",AR238)+1,99),",",""))</f>
        <v>473976.3</v>
      </c>
      <c r="AT238" s="72"/>
      <c r="AU238" s="73"/>
    </row>
    <row r="239" ht="15.75" customHeight="1">
      <c r="A239" s="76" t="s">
        <v>2187</v>
      </c>
      <c r="B239" s="77" t="s">
        <v>2188</v>
      </c>
      <c r="C239" s="78">
        <f t="shared" si="474"/>
        <v>1219453.985</v>
      </c>
      <c r="D239" s="77" t="s">
        <v>2189</v>
      </c>
      <c r="E239" s="78">
        <f t="shared" si="428"/>
        <v>1146016.26</v>
      </c>
      <c r="F239" s="77" t="s">
        <v>2190</v>
      </c>
      <c r="G239" s="78">
        <f t="shared" si="510"/>
        <v>2366426.33</v>
      </c>
      <c r="H239" s="77" t="s">
        <v>2191</v>
      </c>
      <c r="I239" s="78">
        <f t="shared" si="511"/>
        <v>1800658.76</v>
      </c>
      <c r="J239" s="77" t="s">
        <v>2192</v>
      </c>
      <c r="K239" s="78">
        <f t="shared" si="531"/>
        <v>1755149.103</v>
      </c>
      <c r="L239" s="77" t="s">
        <v>2193</v>
      </c>
      <c r="M239" s="78">
        <f t="shared" si="513"/>
        <v>3163756.863</v>
      </c>
      <c r="N239" s="77" t="s">
        <v>2194</v>
      </c>
      <c r="O239" s="78">
        <f t="shared" si="514"/>
        <v>3182228.244</v>
      </c>
      <c r="P239" s="77" t="s">
        <v>2195</v>
      </c>
      <c r="Q239" s="78">
        <f t="shared" si="532"/>
        <v>2555976.474</v>
      </c>
      <c r="R239" s="77" t="s">
        <v>2196</v>
      </c>
      <c r="S239" s="78">
        <f t="shared" si="533"/>
        <v>1724083.5</v>
      </c>
      <c r="T239" s="77" t="s">
        <v>2197</v>
      </c>
      <c r="U239" s="78">
        <f t="shared" si="517"/>
        <v>1184064.06</v>
      </c>
      <c r="V239" s="77" t="s">
        <v>2198</v>
      </c>
      <c r="W239" s="78">
        <f t="shared" si="534"/>
        <v>1956456.6</v>
      </c>
      <c r="X239" s="77" t="s">
        <v>2199</v>
      </c>
      <c r="Y239" s="78">
        <f t="shared" si="519"/>
        <v>1700809.77</v>
      </c>
      <c r="Z239" s="77" t="s">
        <v>2200</v>
      </c>
      <c r="AA239" s="78">
        <f t="shared" si="520"/>
        <v>1791805.853</v>
      </c>
      <c r="AB239" s="77" t="s">
        <v>2201</v>
      </c>
      <c r="AC239" s="78">
        <f t="shared" si="521"/>
        <v>3593621.43</v>
      </c>
      <c r="AD239" s="72"/>
      <c r="AE239" s="73"/>
      <c r="AF239" s="77" t="s">
        <v>2202</v>
      </c>
      <c r="AG239" s="78">
        <f t="shared" si="535"/>
        <v>1640219.15</v>
      </c>
      <c r="AH239" s="77" t="s">
        <v>2203</v>
      </c>
      <c r="AI239" s="78">
        <f t="shared" si="536"/>
        <v>3866869.3</v>
      </c>
      <c r="AJ239" s="77" t="s">
        <v>2204</v>
      </c>
      <c r="AK239" s="78">
        <f t="shared" si="525"/>
        <v>4917473.89</v>
      </c>
      <c r="AL239" s="72"/>
      <c r="AM239" s="73"/>
      <c r="AN239" s="77" t="s">
        <v>2205</v>
      </c>
      <c r="AO239" s="78">
        <f t="shared" si="527"/>
        <v>1975065.622</v>
      </c>
      <c r="AP239" s="77" t="s">
        <v>2206</v>
      </c>
      <c r="AQ239" s="78">
        <f t="shared" si="537"/>
        <v>5108334.27</v>
      </c>
      <c r="AR239" s="72"/>
      <c r="AS239" s="73"/>
      <c r="AT239" s="72"/>
      <c r="AU239" s="73"/>
    </row>
    <row r="240" ht="15.75" customHeight="1">
      <c r="A240" s="71" t="s">
        <v>2207</v>
      </c>
      <c r="B240" s="74" t="s">
        <v>2208</v>
      </c>
      <c r="C240" s="78">
        <f t="shared" si="474"/>
        <v>6036553.528</v>
      </c>
      <c r="D240" s="74" t="s">
        <v>2209</v>
      </c>
      <c r="E240" s="78">
        <f t="shared" si="428"/>
        <v>5105595.525</v>
      </c>
      <c r="F240" s="72"/>
      <c r="G240" s="73"/>
      <c r="H240" s="74" t="s">
        <v>2210</v>
      </c>
      <c r="I240" s="78">
        <f t="shared" si="511"/>
        <v>5348192.16</v>
      </c>
      <c r="J240" s="72"/>
      <c r="K240" s="73"/>
      <c r="L240" s="74" t="s">
        <v>2211</v>
      </c>
      <c r="M240" s="78">
        <f t="shared" si="513"/>
        <v>3132252.741</v>
      </c>
      <c r="N240" s="74" t="s">
        <v>2212</v>
      </c>
      <c r="O240" s="78">
        <f t="shared" si="514"/>
        <v>12602156.67</v>
      </c>
      <c r="P240" s="72"/>
      <c r="Q240" s="73"/>
      <c r="R240" s="72"/>
      <c r="S240" s="73"/>
      <c r="T240" s="74" t="s">
        <v>2213</v>
      </c>
      <c r="U240" s="78">
        <f t="shared" si="517"/>
        <v>3516815.79</v>
      </c>
      <c r="V240" s="72"/>
      <c r="W240" s="73"/>
      <c r="X240" s="74" t="s">
        <v>2214</v>
      </c>
      <c r="Y240" s="78">
        <f t="shared" si="519"/>
        <v>3367747.744</v>
      </c>
      <c r="Z240" s="74" t="s">
        <v>2215</v>
      </c>
      <c r="AA240" s="78">
        <f t="shared" si="520"/>
        <v>7095844.833</v>
      </c>
      <c r="AB240" s="74" t="s">
        <v>2216</v>
      </c>
      <c r="AC240" s="78">
        <f t="shared" si="521"/>
        <v>3557839.11</v>
      </c>
      <c r="AD240" s="72"/>
      <c r="AE240" s="73"/>
      <c r="AF240" s="72"/>
      <c r="AG240" s="73"/>
      <c r="AH240" s="72"/>
      <c r="AI240" s="73"/>
      <c r="AJ240" s="72"/>
      <c r="AK240" s="73"/>
      <c r="AL240" s="72"/>
      <c r="AM240" s="73"/>
      <c r="AN240" s="72"/>
      <c r="AO240" s="73"/>
      <c r="AP240" s="72"/>
      <c r="AQ240" s="73"/>
      <c r="AR240" s="72"/>
      <c r="AS240" s="73"/>
      <c r="AT240" s="72"/>
      <c r="AU240" s="73"/>
    </row>
    <row r="241" ht="15.75" customHeight="1">
      <c r="A241" s="76" t="s">
        <v>2217</v>
      </c>
      <c r="B241" s="77" t="s">
        <v>2218</v>
      </c>
      <c r="C241" s="78">
        <f t="shared" si="474"/>
        <v>1294.63</v>
      </c>
      <c r="D241" s="77" t="s">
        <v>2219</v>
      </c>
      <c r="E241" s="78">
        <f t="shared" si="428"/>
        <v>1644.765</v>
      </c>
      <c r="F241" s="77" t="s">
        <v>58</v>
      </c>
      <c r="G241" s="78">
        <f t="shared" ref="G241:G247" si="538">($G$10)*VALUE(SUBSTITUTE(MID(F241,FIND(":",F241)+1,99),",",""))</f>
        <v>734.51</v>
      </c>
      <c r="H241" s="77" t="s">
        <v>58</v>
      </c>
      <c r="I241" s="78">
        <f t="shared" si="511"/>
        <v>734.51</v>
      </c>
      <c r="J241" s="77" t="s">
        <v>791</v>
      </c>
      <c r="K241" s="78">
        <f t="shared" ref="K241:K247" si="539">($K$10)*VALUE(SUBSTITUTE(MID(J241,FIND(":",J241)+1,99),",",""))</f>
        <v>963.759</v>
      </c>
      <c r="L241" s="77" t="s">
        <v>791</v>
      </c>
      <c r="M241" s="78">
        <f t="shared" si="513"/>
        <v>963.759</v>
      </c>
      <c r="N241" s="77" t="s">
        <v>436</v>
      </c>
      <c r="O241" s="78">
        <f t="shared" si="514"/>
        <v>1683.579</v>
      </c>
      <c r="P241" s="77" t="s">
        <v>625</v>
      </c>
      <c r="Q241" s="78">
        <f t="shared" ref="Q241:Q247" si="540">($Q$10)*VALUE(SUBSTITUTE(MID(P241,FIND(":",P241)+1,99),",",""))</f>
        <v>1668.19375</v>
      </c>
      <c r="R241" s="77" t="s">
        <v>362</v>
      </c>
      <c r="S241" s="78">
        <f t="shared" ref="S241:S247" si="541">($S$10)*VALUE(SUBSTITUTE(MID(R241,FIND(":",R241)+1,99),",",""))</f>
        <v>789.87</v>
      </c>
      <c r="T241" s="77" t="s">
        <v>362</v>
      </c>
      <c r="U241" s="78">
        <f t="shared" si="517"/>
        <v>789.87</v>
      </c>
      <c r="V241" s="77" t="s">
        <v>1098</v>
      </c>
      <c r="W241" s="78">
        <f t="shared" ref="W241:W247" si="542">($W$10)*VALUE(SUBSTITUTE(MID(V241,FIND(":",V241)+1,99),",",""))</f>
        <v>957.6</v>
      </c>
      <c r="X241" s="77" t="s">
        <v>2220</v>
      </c>
      <c r="Y241" s="78">
        <f t="shared" si="519"/>
        <v>1110.492143</v>
      </c>
      <c r="Z241" s="77" t="s">
        <v>2220</v>
      </c>
      <c r="AA241" s="78">
        <f t="shared" si="520"/>
        <v>1110.492143</v>
      </c>
      <c r="AB241" s="77" t="s">
        <v>2221</v>
      </c>
      <c r="AC241" s="78">
        <f t="shared" si="521"/>
        <v>2078.79</v>
      </c>
      <c r="AD241" s="77" t="s">
        <v>1744</v>
      </c>
      <c r="AE241" s="78">
        <f t="shared" ref="AE241:AE247" si="543">($AE$10)*VALUE(SUBSTITUTE(MID(AD241,FIND(":",AD241)+1,99),",",""))</f>
        <v>1326.3105</v>
      </c>
      <c r="AF241" s="77" t="s">
        <v>1744</v>
      </c>
      <c r="AG241" s="78">
        <f t="shared" ref="AG241:AG247" si="544">($AG$10)*VALUE(SUBSTITUTE(MID(AF241,FIND(":",AF241)+1,99),",",""))</f>
        <v>1326.3105</v>
      </c>
      <c r="AH241" s="77" t="s">
        <v>2222</v>
      </c>
      <c r="AI241" s="78">
        <f t="shared" ref="AI241:AI247" si="545">($AI$10)*VALUE(SUBSTITUTE(MID(AH241,FIND(":",AH241)+1,99),",",""))</f>
        <v>2532.32</v>
      </c>
      <c r="AJ241" s="77" t="s">
        <v>2222</v>
      </c>
      <c r="AK241" s="78">
        <f t="shared" ref="AK241:AK247" si="546">($AK$10)*VALUE(SUBSTITUTE(MID(AJ241,FIND(":",AJ241)+1,99),",",""))</f>
        <v>2532.32</v>
      </c>
      <c r="AL241" s="77" t="s">
        <v>2223</v>
      </c>
      <c r="AM241" s="78">
        <f t="shared" ref="AM241:AM247" si="547">($AM$10)*VALUE(SUBSTITUTE(MID(AL241,FIND(":",AL241)+1,99),",",""))</f>
        <v>1010.512143</v>
      </c>
      <c r="AN241" s="77" t="s">
        <v>2223</v>
      </c>
      <c r="AO241" s="78">
        <f t="shared" ref="AO241:AO247" si="548">($AO$10)*VALUE(SUBSTITUTE(MID(AN241,FIND(":",AN241)+1,99),",",""))</f>
        <v>1010.512143</v>
      </c>
      <c r="AP241" s="77" t="s">
        <v>2224</v>
      </c>
      <c r="AQ241" s="78">
        <f t="shared" ref="AQ241:AQ247" si="549">($AQ$10)*VALUE(SUBSTITUTE(MID(AP241,FIND(":",AP241)+1,99),",",""))</f>
        <v>1001.9165</v>
      </c>
      <c r="AR241" s="77" t="s">
        <v>2225</v>
      </c>
      <c r="AS241" s="78">
        <f t="shared" ref="AS241:AS247" si="550">($AS$10)*VALUE(SUBSTITUTE(MID(AR241,FIND(":",AR241)+1,99),",",""))</f>
        <v>549.9725</v>
      </c>
      <c r="AT241" s="77" t="s">
        <v>2226</v>
      </c>
      <c r="AU241" s="78">
        <f t="shared" ref="AU241:AU247" si="551">($AU$10)*VALUE(SUBSTITUTE(MID(AT241,FIND(":",AT241)+1,99),",",""))</f>
        <v>2634.121667</v>
      </c>
    </row>
    <row r="242" ht="15.75" customHeight="1">
      <c r="A242" s="71" t="s">
        <v>2227</v>
      </c>
      <c r="B242" s="74" t="s">
        <v>2228</v>
      </c>
      <c r="C242" s="78">
        <f t="shared" si="474"/>
        <v>7190.445</v>
      </c>
      <c r="D242" s="74" t="s">
        <v>2229</v>
      </c>
      <c r="E242" s="78">
        <f t="shared" si="428"/>
        <v>6929.01</v>
      </c>
      <c r="F242" s="74" t="s">
        <v>599</v>
      </c>
      <c r="G242" s="78">
        <f t="shared" si="538"/>
        <v>10672.88</v>
      </c>
      <c r="H242" s="74" t="s">
        <v>600</v>
      </c>
      <c r="I242" s="78">
        <f t="shared" si="511"/>
        <v>10687.87</v>
      </c>
      <c r="J242" s="74" t="s">
        <v>2230</v>
      </c>
      <c r="K242" s="78">
        <f t="shared" si="539"/>
        <v>15288.177</v>
      </c>
      <c r="L242" s="74" t="s">
        <v>2231</v>
      </c>
      <c r="M242" s="78">
        <f t="shared" si="513"/>
        <v>15244.188</v>
      </c>
      <c r="N242" s="74" t="s">
        <v>2232</v>
      </c>
      <c r="O242" s="78">
        <f t="shared" si="514"/>
        <v>17795.55</v>
      </c>
      <c r="P242" s="74" t="s">
        <v>2233</v>
      </c>
      <c r="Q242" s="78">
        <f t="shared" si="540"/>
        <v>16790.65125</v>
      </c>
      <c r="R242" s="74" t="s">
        <v>2234</v>
      </c>
      <c r="S242" s="78">
        <f t="shared" si="541"/>
        <v>8311.11</v>
      </c>
      <c r="T242" s="74" t="s">
        <v>2235</v>
      </c>
      <c r="U242" s="78">
        <f t="shared" si="517"/>
        <v>8290.14</v>
      </c>
      <c r="V242" s="74" t="s">
        <v>2236</v>
      </c>
      <c r="W242" s="78">
        <f t="shared" si="542"/>
        <v>15134.07</v>
      </c>
      <c r="X242" s="74" t="s">
        <v>2237</v>
      </c>
      <c r="Y242" s="78">
        <f t="shared" si="519"/>
        <v>11204.90143</v>
      </c>
      <c r="Z242" s="74" t="s">
        <v>2238</v>
      </c>
      <c r="AA242" s="78">
        <f t="shared" si="520"/>
        <v>11222.755</v>
      </c>
      <c r="AB242" s="74" t="s">
        <v>2239</v>
      </c>
      <c r="AC242" s="78">
        <f t="shared" si="521"/>
        <v>15197.91</v>
      </c>
      <c r="AD242" s="74" t="s">
        <v>2240</v>
      </c>
      <c r="AE242" s="78">
        <f t="shared" si="543"/>
        <v>12454.7205</v>
      </c>
      <c r="AF242" s="74" t="s">
        <v>2241</v>
      </c>
      <c r="AG242" s="78">
        <f t="shared" si="544"/>
        <v>12444.222</v>
      </c>
      <c r="AH242" s="74" t="s">
        <v>2242</v>
      </c>
      <c r="AI242" s="78">
        <f t="shared" si="545"/>
        <v>31795.61</v>
      </c>
      <c r="AJ242" s="74" t="s">
        <v>2243</v>
      </c>
      <c r="AK242" s="78">
        <f t="shared" si="546"/>
        <v>31766.455</v>
      </c>
      <c r="AL242" s="74" t="s">
        <v>2244</v>
      </c>
      <c r="AM242" s="78">
        <f t="shared" si="547"/>
        <v>11237.03786</v>
      </c>
      <c r="AN242" s="74" t="s">
        <v>2245</v>
      </c>
      <c r="AO242" s="78">
        <f t="shared" si="548"/>
        <v>11219.18429</v>
      </c>
      <c r="AP242" s="74" t="s">
        <v>2232</v>
      </c>
      <c r="AQ242" s="78">
        <f t="shared" si="549"/>
        <v>26697.775</v>
      </c>
      <c r="AR242" s="74" t="s">
        <v>2246</v>
      </c>
      <c r="AS242" s="78">
        <f t="shared" si="550"/>
        <v>6659.667</v>
      </c>
      <c r="AT242" s="74" t="s">
        <v>2247</v>
      </c>
      <c r="AU242" s="78">
        <f t="shared" si="551"/>
        <v>21522.82333</v>
      </c>
    </row>
    <row r="243" ht="15.75" customHeight="1">
      <c r="A243" s="76" t="s">
        <v>2248</v>
      </c>
      <c r="B243" s="77" t="s">
        <v>2249</v>
      </c>
      <c r="C243" s="78">
        <f t="shared" si="474"/>
        <v>10881.89</v>
      </c>
      <c r="D243" s="77" t="s">
        <v>2250</v>
      </c>
      <c r="E243" s="78">
        <f t="shared" si="428"/>
        <v>10498.5</v>
      </c>
      <c r="F243" s="77" t="s">
        <v>2251</v>
      </c>
      <c r="G243" s="78">
        <f t="shared" si="538"/>
        <v>16189.2</v>
      </c>
      <c r="H243" s="77" t="s">
        <v>2252</v>
      </c>
      <c r="I243" s="78">
        <f t="shared" si="511"/>
        <v>16174.21</v>
      </c>
      <c r="J243" s="77" t="s">
        <v>2253</v>
      </c>
      <c r="K243" s="78">
        <f t="shared" si="539"/>
        <v>23186.202</v>
      </c>
      <c r="L243" s="77" t="s">
        <v>2254</v>
      </c>
      <c r="M243" s="78">
        <f t="shared" si="513"/>
        <v>23106.222</v>
      </c>
      <c r="N243" s="77" t="s">
        <v>2255</v>
      </c>
      <c r="O243" s="78">
        <f t="shared" si="514"/>
        <v>26965.257</v>
      </c>
      <c r="P243" s="77" t="s">
        <v>2256</v>
      </c>
      <c r="Q243" s="78">
        <f t="shared" si="540"/>
        <v>25469.0075</v>
      </c>
      <c r="R243" s="77" t="s">
        <v>2257</v>
      </c>
      <c r="S243" s="78">
        <f t="shared" si="541"/>
        <v>12595.98</v>
      </c>
      <c r="T243" s="77" t="s">
        <v>2258</v>
      </c>
      <c r="U243" s="78">
        <f t="shared" si="517"/>
        <v>12547.05</v>
      </c>
      <c r="V243" s="77" t="s">
        <v>2259</v>
      </c>
      <c r="W243" s="78">
        <f t="shared" si="542"/>
        <v>23002.35</v>
      </c>
      <c r="X243" s="77" t="s">
        <v>2260</v>
      </c>
      <c r="Y243" s="78">
        <f t="shared" si="519"/>
        <v>17018.02429</v>
      </c>
      <c r="Z243" s="77" t="s">
        <v>2261</v>
      </c>
      <c r="AA243" s="78">
        <f t="shared" si="520"/>
        <v>16989.45857</v>
      </c>
      <c r="AB243" s="77" t="s">
        <v>2262</v>
      </c>
      <c r="AC243" s="78">
        <f t="shared" si="521"/>
        <v>23090.13</v>
      </c>
      <c r="AD243" s="77" t="s">
        <v>2263</v>
      </c>
      <c r="AE243" s="78">
        <f t="shared" si="543"/>
        <v>19009.284</v>
      </c>
      <c r="AF243" s="77" t="s">
        <v>2264</v>
      </c>
      <c r="AG243" s="78">
        <f t="shared" si="544"/>
        <v>18907.7985</v>
      </c>
      <c r="AH243" s="77" t="s">
        <v>2265</v>
      </c>
      <c r="AI243" s="78">
        <f t="shared" si="545"/>
        <v>48363.98</v>
      </c>
      <c r="AJ243" s="77" t="s">
        <v>2266</v>
      </c>
      <c r="AK243" s="78">
        <f t="shared" si="546"/>
        <v>48180.72</v>
      </c>
      <c r="AL243" s="77" t="s">
        <v>2267</v>
      </c>
      <c r="AM243" s="78">
        <f t="shared" si="547"/>
        <v>16946.61</v>
      </c>
      <c r="AN243" s="77" t="s">
        <v>2268</v>
      </c>
      <c r="AO243" s="78">
        <f t="shared" si="548"/>
        <v>17014.45357</v>
      </c>
      <c r="AP243" s="77" t="s">
        <v>2269</v>
      </c>
      <c r="AQ243" s="78">
        <f t="shared" si="549"/>
        <v>40310.6405</v>
      </c>
      <c r="AR243" s="77" t="s">
        <v>2270</v>
      </c>
      <c r="AS243" s="78">
        <f t="shared" si="550"/>
        <v>10229.4885</v>
      </c>
      <c r="AT243" s="77" t="s">
        <v>1414</v>
      </c>
      <c r="AU243" s="78">
        <f t="shared" si="551"/>
        <v>33263.90833</v>
      </c>
    </row>
    <row r="244" ht="15.75" customHeight="1">
      <c r="A244" s="71" t="s">
        <v>2271</v>
      </c>
      <c r="B244" s="74" t="s">
        <v>2272</v>
      </c>
      <c r="C244" s="78">
        <f t="shared" si="474"/>
        <v>21335.1525</v>
      </c>
      <c r="D244" s="74" t="s">
        <v>2273</v>
      </c>
      <c r="E244" s="78">
        <f t="shared" si="428"/>
        <v>20542.065</v>
      </c>
      <c r="F244" s="74" t="s">
        <v>2274</v>
      </c>
      <c r="G244" s="78">
        <f t="shared" si="538"/>
        <v>31628.9</v>
      </c>
      <c r="H244" s="74" t="s">
        <v>2015</v>
      </c>
      <c r="I244" s="78">
        <f t="shared" si="511"/>
        <v>31763.81</v>
      </c>
      <c r="J244" s="74" t="s">
        <v>2275</v>
      </c>
      <c r="K244" s="78">
        <f t="shared" si="539"/>
        <v>44860.782</v>
      </c>
      <c r="L244" s="74" t="s">
        <v>2276</v>
      </c>
      <c r="M244" s="78">
        <f t="shared" si="513"/>
        <v>45360.657</v>
      </c>
      <c r="N244" s="74" t="s">
        <v>2277</v>
      </c>
      <c r="O244" s="78">
        <f t="shared" si="514"/>
        <v>52882.776</v>
      </c>
      <c r="P244" s="74" t="s">
        <v>2278</v>
      </c>
      <c r="Q244" s="78">
        <f t="shared" si="540"/>
        <v>50083.3</v>
      </c>
      <c r="R244" s="74" t="s">
        <v>2279</v>
      </c>
      <c r="S244" s="78">
        <f t="shared" si="541"/>
        <v>24723.63</v>
      </c>
      <c r="T244" s="74" t="s">
        <v>2280</v>
      </c>
      <c r="U244" s="78">
        <f t="shared" si="517"/>
        <v>24569.85</v>
      </c>
      <c r="V244" s="74" t="s">
        <v>2281</v>
      </c>
      <c r="W244" s="78">
        <f t="shared" si="542"/>
        <v>45102.96</v>
      </c>
      <c r="X244" s="74" t="s">
        <v>338</v>
      </c>
      <c r="Y244" s="78">
        <f t="shared" si="519"/>
        <v>33329.04714</v>
      </c>
      <c r="Z244" s="74" t="s">
        <v>2282</v>
      </c>
      <c r="AA244" s="78">
        <f t="shared" si="520"/>
        <v>33307.62286</v>
      </c>
      <c r="AB244" s="74" t="s">
        <v>669</v>
      </c>
      <c r="AC244" s="78">
        <f t="shared" si="521"/>
        <v>44947.35</v>
      </c>
      <c r="AD244" s="74" t="s">
        <v>2283</v>
      </c>
      <c r="AE244" s="78">
        <f t="shared" si="543"/>
        <v>36114.84</v>
      </c>
      <c r="AF244" s="74" t="s">
        <v>2284</v>
      </c>
      <c r="AG244" s="78">
        <f t="shared" si="544"/>
        <v>37084.2015</v>
      </c>
      <c r="AH244" s="74" t="s">
        <v>2285</v>
      </c>
      <c r="AI244" s="78">
        <f t="shared" si="545"/>
        <v>94712.1</v>
      </c>
      <c r="AJ244" s="74" t="s">
        <v>2286</v>
      </c>
      <c r="AK244" s="78">
        <f t="shared" si="546"/>
        <v>94262.28</v>
      </c>
      <c r="AL244" s="74" t="s">
        <v>338</v>
      </c>
      <c r="AM244" s="78">
        <f t="shared" si="547"/>
        <v>33329.04714</v>
      </c>
      <c r="AN244" s="74" t="s">
        <v>2287</v>
      </c>
      <c r="AO244" s="78">
        <f t="shared" si="548"/>
        <v>33411.17357</v>
      </c>
      <c r="AP244" s="74" t="s">
        <v>2288</v>
      </c>
      <c r="AQ244" s="78">
        <f t="shared" si="549"/>
        <v>79025.414</v>
      </c>
      <c r="AR244" s="74" t="s">
        <v>734</v>
      </c>
      <c r="AS244" s="78">
        <f t="shared" si="550"/>
        <v>19719.014</v>
      </c>
      <c r="AT244" s="74" t="s">
        <v>933</v>
      </c>
      <c r="AU244" s="78">
        <f t="shared" si="551"/>
        <v>60979.66667</v>
      </c>
    </row>
    <row r="245" ht="15.75" customHeight="1">
      <c r="A245" s="76" t="s">
        <v>2289</v>
      </c>
      <c r="B245" s="77" t="s">
        <v>2290</v>
      </c>
      <c r="C245" s="78">
        <f t="shared" si="474"/>
        <v>43125.175</v>
      </c>
      <c r="D245" s="77" t="s">
        <v>439</v>
      </c>
      <c r="E245" s="78">
        <f t="shared" si="428"/>
        <v>41539.065</v>
      </c>
      <c r="F245" s="77" t="s">
        <v>2291</v>
      </c>
      <c r="G245" s="78">
        <f t="shared" si="538"/>
        <v>63242.81</v>
      </c>
      <c r="H245" s="77" t="s">
        <v>2292</v>
      </c>
      <c r="I245" s="78">
        <f t="shared" si="511"/>
        <v>64157.2</v>
      </c>
      <c r="J245" s="77" t="s">
        <v>128</v>
      </c>
      <c r="K245" s="78">
        <f t="shared" si="539"/>
        <v>93796.545</v>
      </c>
      <c r="L245" s="77" t="s">
        <v>2293</v>
      </c>
      <c r="M245" s="78">
        <f t="shared" si="513"/>
        <v>90721.314</v>
      </c>
      <c r="N245" s="77" t="s">
        <v>2294</v>
      </c>
      <c r="O245" s="78">
        <f t="shared" si="514"/>
        <v>106893.27</v>
      </c>
      <c r="P245" s="77" t="s">
        <v>2295</v>
      </c>
      <c r="Q245" s="78">
        <f t="shared" si="540"/>
        <v>100166.6</v>
      </c>
      <c r="R245" s="77" t="s">
        <v>353</v>
      </c>
      <c r="S245" s="78">
        <f t="shared" si="541"/>
        <v>49440.27</v>
      </c>
      <c r="T245" s="77" t="s">
        <v>2296</v>
      </c>
      <c r="U245" s="78">
        <f t="shared" si="517"/>
        <v>49719.87</v>
      </c>
      <c r="V245" s="77" t="s">
        <v>2297</v>
      </c>
      <c r="W245" s="78">
        <f t="shared" si="542"/>
        <v>92009.4</v>
      </c>
      <c r="X245" s="77" t="s">
        <v>365</v>
      </c>
      <c r="Y245" s="78">
        <f t="shared" si="519"/>
        <v>66654.52357</v>
      </c>
      <c r="Z245" s="77" t="s">
        <v>2298</v>
      </c>
      <c r="AA245" s="78">
        <f t="shared" si="520"/>
        <v>67411.515</v>
      </c>
      <c r="AB245" s="77" t="s">
        <v>2299</v>
      </c>
      <c r="AC245" s="78">
        <f t="shared" si="521"/>
        <v>91849.8</v>
      </c>
      <c r="AD245" s="77" t="s">
        <v>2300</v>
      </c>
      <c r="AE245" s="78">
        <f t="shared" si="543"/>
        <v>72229.68</v>
      </c>
      <c r="AF245" s="77" t="s">
        <v>2301</v>
      </c>
      <c r="AG245" s="78">
        <f t="shared" si="544"/>
        <v>77135.979</v>
      </c>
      <c r="AH245" s="77" t="s">
        <v>2302</v>
      </c>
      <c r="AI245" s="78">
        <f t="shared" si="545"/>
        <v>189424.2</v>
      </c>
      <c r="AJ245" s="77" t="s">
        <v>2303</v>
      </c>
      <c r="AK245" s="78">
        <f t="shared" si="546"/>
        <v>190594.565</v>
      </c>
      <c r="AL245" s="77" t="s">
        <v>365</v>
      </c>
      <c r="AM245" s="78">
        <f t="shared" si="547"/>
        <v>66654.52357</v>
      </c>
      <c r="AN245" s="77" t="s">
        <v>2304</v>
      </c>
      <c r="AO245" s="78">
        <f t="shared" si="548"/>
        <v>67307.96429</v>
      </c>
      <c r="AP245" s="77" t="s">
        <v>2305</v>
      </c>
      <c r="AQ245" s="78">
        <f t="shared" si="549"/>
        <v>158050.828</v>
      </c>
      <c r="AR245" s="77" t="s">
        <v>627</v>
      </c>
      <c r="AS245" s="78">
        <f t="shared" si="550"/>
        <v>42467.8765</v>
      </c>
      <c r="AT245" s="77" t="s">
        <v>149</v>
      </c>
      <c r="AU245" s="78">
        <f t="shared" si="551"/>
        <v>121959.3333</v>
      </c>
    </row>
    <row r="246" ht="15.75" customHeight="1">
      <c r="A246" s="71" t="s">
        <v>2306</v>
      </c>
      <c r="B246" s="74" t="s">
        <v>2307</v>
      </c>
      <c r="C246" s="78">
        <f t="shared" si="474"/>
        <v>116088.0725</v>
      </c>
      <c r="D246" s="74" t="s">
        <v>2308</v>
      </c>
      <c r="E246" s="78">
        <f t="shared" si="428"/>
        <v>111774.03</v>
      </c>
      <c r="F246" s="74" t="s">
        <v>153</v>
      </c>
      <c r="G246" s="78">
        <f t="shared" si="538"/>
        <v>173884</v>
      </c>
      <c r="H246" s="74" t="s">
        <v>2309</v>
      </c>
      <c r="I246" s="78">
        <f t="shared" si="511"/>
        <v>171650.49</v>
      </c>
      <c r="J246" s="74" t="s">
        <v>1000</v>
      </c>
      <c r="K246" s="78">
        <f t="shared" si="539"/>
        <v>257935.5</v>
      </c>
      <c r="L246" s="74" t="s">
        <v>2310</v>
      </c>
      <c r="M246" s="78">
        <f t="shared" si="513"/>
        <v>247969.992</v>
      </c>
      <c r="N246" s="74" t="s">
        <v>2311</v>
      </c>
      <c r="O246" s="78">
        <f t="shared" si="514"/>
        <v>287792.034</v>
      </c>
      <c r="P246" s="74" t="s">
        <v>2312</v>
      </c>
      <c r="Q246" s="78">
        <f t="shared" si="540"/>
        <v>273182.6588</v>
      </c>
      <c r="R246" s="74" t="s">
        <v>492</v>
      </c>
      <c r="S246" s="78">
        <f t="shared" si="541"/>
        <v>135130.68</v>
      </c>
      <c r="T246" s="74" t="s">
        <v>1321</v>
      </c>
      <c r="U246" s="78">
        <f t="shared" si="517"/>
        <v>134718.27</v>
      </c>
      <c r="V246" s="74" t="s">
        <v>1968</v>
      </c>
      <c r="W246" s="78">
        <f t="shared" si="542"/>
        <v>255575.46</v>
      </c>
      <c r="X246" s="74" t="s">
        <v>495</v>
      </c>
      <c r="Y246" s="78">
        <f t="shared" si="519"/>
        <v>181785.0643</v>
      </c>
      <c r="Z246" s="74" t="s">
        <v>2313</v>
      </c>
      <c r="AA246" s="78">
        <f t="shared" si="520"/>
        <v>183181.2136</v>
      </c>
      <c r="AB246" s="74" t="s">
        <v>1766</v>
      </c>
      <c r="AC246" s="78">
        <f t="shared" si="521"/>
        <v>248529.12</v>
      </c>
      <c r="AD246" s="74" t="s">
        <v>165</v>
      </c>
      <c r="AE246" s="78">
        <f t="shared" si="543"/>
        <v>180574.2</v>
      </c>
      <c r="AF246" s="74" t="s">
        <v>1971</v>
      </c>
      <c r="AG246" s="78">
        <f t="shared" si="544"/>
        <v>214263.8865</v>
      </c>
      <c r="AH246" s="74" t="s">
        <v>519</v>
      </c>
      <c r="AI246" s="78">
        <f t="shared" si="545"/>
        <v>505131.2</v>
      </c>
      <c r="AJ246" s="74" t="s">
        <v>2314</v>
      </c>
      <c r="AK246" s="78">
        <f t="shared" si="546"/>
        <v>510120.87</v>
      </c>
      <c r="AL246" s="74" t="s">
        <v>502</v>
      </c>
      <c r="AM246" s="78">
        <f t="shared" si="547"/>
        <v>199960</v>
      </c>
      <c r="AN246" s="74" t="s">
        <v>503</v>
      </c>
      <c r="AO246" s="78">
        <f t="shared" si="548"/>
        <v>178621.4114</v>
      </c>
      <c r="AP246" s="74" t="s">
        <v>1019</v>
      </c>
      <c r="AQ246" s="78">
        <f t="shared" si="549"/>
        <v>428982.2485</v>
      </c>
      <c r="AR246" s="74" t="s">
        <v>341</v>
      </c>
      <c r="AS246" s="78">
        <f t="shared" si="550"/>
        <v>110394.48</v>
      </c>
      <c r="AT246" s="74" t="s">
        <v>176</v>
      </c>
      <c r="AU246" s="78">
        <f t="shared" si="551"/>
        <v>365878</v>
      </c>
    </row>
    <row r="247" ht="15.75" customHeight="1">
      <c r="A247" s="76" t="s">
        <v>2315</v>
      </c>
      <c r="B247" s="77" t="s">
        <v>2316</v>
      </c>
      <c r="C247" s="78">
        <f t="shared" si="474"/>
        <v>227574.96</v>
      </c>
      <c r="D247" s="77" t="s">
        <v>2317</v>
      </c>
      <c r="E247" s="78">
        <f t="shared" si="428"/>
        <v>218508.78</v>
      </c>
      <c r="F247" s="77" t="s">
        <v>509</v>
      </c>
      <c r="G247" s="78">
        <f t="shared" si="538"/>
        <v>347768</v>
      </c>
      <c r="H247" s="77" t="s">
        <v>384</v>
      </c>
      <c r="I247" s="78">
        <f t="shared" si="511"/>
        <v>334262.01</v>
      </c>
      <c r="J247" s="77" t="s">
        <v>183</v>
      </c>
      <c r="K247" s="78">
        <f t="shared" si="539"/>
        <v>515871</v>
      </c>
      <c r="L247" s="77" t="s">
        <v>184</v>
      </c>
      <c r="M247" s="78">
        <f t="shared" si="513"/>
        <v>464943.735</v>
      </c>
      <c r="N247" s="77" t="s">
        <v>1987</v>
      </c>
      <c r="O247" s="78">
        <f t="shared" si="514"/>
        <v>554261.4</v>
      </c>
      <c r="P247" s="77" t="s">
        <v>186</v>
      </c>
      <c r="Q247" s="78">
        <f t="shared" si="540"/>
        <v>500833</v>
      </c>
      <c r="R247" s="77" t="s">
        <v>390</v>
      </c>
      <c r="S247" s="78">
        <f t="shared" si="541"/>
        <v>253373.52</v>
      </c>
      <c r="T247" s="77" t="s">
        <v>2318</v>
      </c>
      <c r="U247" s="78">
        <f t="shared" si="517"/>
        <v>261013.59</v>
      </c>
      <c r="V247" s="77" t="s">
        <v>189</v>
      </c>
      <c r="W247" s="78">
        <f t="shared" si="542"/>
        <v>460031.04</v>
      </c>
      <c r="X247" s="77" t="s">
        <v>516</v>
      </c>
      <c r="Y247" s="78">
        <f t="shared" si="519"/>
        <v>363566.5579</v>
      </c>
      <c r="Z247" s="77" t="s">
        <v>517</v>
      </c>
      <c r="AA247" s="78">
        <f t="shared" si="520"/>
        <v>351097.6236</v>
      </c>
      <c r="AB247" s="77" t="s">
        <v>192</v>
      </c>
      <c r="AC247" s="78">
        <f t="shared" si="521"/>
        <v>469439.46</v>
      </c>
      <c r="AD247" s="77" t="s">
        <v>193</v>
      </c>
      <c r="AE247" s="78">
        <f t="shared" si="543"/>
        <v>361148.4</v>
      </c>
      <c r="AF247" s="77" t="s">
        <v>1245</v>
      </c>
      <c r="AG247" s="78">
        <f t="shared" si="544"/>
        <v>385672.896</v>
      </c>
      <c r="AH247" s="77" t="s">
        <v>535</v>
      </c>
      <c r="AI247" s="78">
        <f t="shared" si="545"/>
        <v>909236.16</v>
      </c>
      <c r="AJ247" s="77" t="s">
        <v>536</v>
      </c>
      <c r="AK247" s="78">
        <f t="shared" si="546"/>
        <v>1020241.74</v>
      </c>
      <c r="AL247" s="77" t="s">
        <v>393</v>
      </c>
      <c r="AM247" s="78">
        <f t="shared" si="547"/>
        <v>333269.0471</v>
      </c>
      <c r="AN247" s="77" t="s">
        <v>521</v>
      </c>
      <c r="AO247" s="78">
        <f t="shared" si="548"/>
        <v>357239.2521</v>
      </c>
      <c r="AP247" s="77" t="s">
        <v>202</v>
      </c>
      <c r="AQ247" s="78">
        <f t="shared" si="549"/>
        <v>857964.497</v>
      </c>
      <c r="AR247" s="77" t="s">
        <v>368</v>
      </c>
      <c r="AS247" s="78">
        <f t="shared" si="550"/>
        <v>183990.8</v>
      </c>
      <c r="AT247" s="77" t="s">
        <v>176</v>
      </c>
      <c r="AU247" s="78">
        <f t="shared" si="551"/>
        <v>365878</v>
      </c>
    </row>
    <row r="248" ht="15.75" customHeight="1">
      <c r="A248" s="71" t="s">
        <v>2319</v>
      </c>
      <c r="B248" s="74" t="s">
        <v>1980</v>
      </c>
      <c r="C248" s="78">
        <f t="shared" si="474"/>
        <v>637194.1425</v>
      </c>
      <c r="D248" s="74" t="s">
        <v>371</v>
      </c>
      <c r="E248" s="78">
        <f t="shared" si="428"/>
        <v>564014.415</v>
      </c>
      <c r="F248" s="72"/>
      <c r="G248" s="73"/>
      <c r="H248" s="72"/>
      <c r="I248" s="73"/>
      <c r="J248" s="72"/>
      <c r="K248" s="73"/>
      <c r="L248" s="72"/>
      <c r="M248" s="73"/>
      <c r="N248" s="72"/>
      <c r="O248" s="73"/>
      <c r="P248" s="72"/>
      <c r="Q248" s="73"/>
      <c r="R248" s="72"/>
      <c r="S248" s="73"/>
      <c r="T248" s="72"/>
      <c r="U248" s="73"/>
      <c r="V248" s="72"/>
      <c r="W248" s="73"/>
      <c r="X248" s="72"/>
      <c r="Y248" s="73"/>
      <c r="Z248" s="72"/>
      <c r="AA248" s="73"/>
      <c r="AB248" s="72"/>
      <c r="AC248" s="73"/>
      <c r="AD248" s="72"/>
      <c r="AE248" s="73"/>
      <c r="AF248" s="72"/>
      <c r="AG248" s="73"/>
      <c r="AH248" s="72"/>
      <c r="AI248" s="73"/>
      <c r="AJ248" s="72"/>
      <c r="AK248" s="73"/>
      <c r="AL248" s="72"/>
      <c r="AM248" s="73"/>
      <c r="AN248" s="72"/>
      <c r="AO248" s="73"/>
      <c r="AP248" s="72"/>
      <c r="AQ248" s="73"/>
      <c r="AR248" s="72"/>
      <c r="AS248" s="73"/>
      <c r="AT248" s="72"/>
      <c r="AU248" s="73"/>
    </row>
    <row r="249" ht="15.75" customHeight="1">
      <c r="A249" s="76" t="s">
        <v>2320</v>
      </c>
      <c r="B249" s="77" t="s">
        <v>2321</v>
      </c>
      <c r="C249" s="78">
        <f t="shared" si="474"/>
        <v>35313.6575</v>
      </c>
      <c r="D249" s="77" t="s">
        <v>2322</v>
      </c>
      <c r="E249" s="78">
        <f t="shared" si="428"/>
        <v>34015.14</v>
      </c>
      <c r="F249" s="77" t="s">
        <v>2323</v>
      </c>
      <c r="G249" s="78">
        <f t="shared" ref="G249:G260" si="552">($G$10)*VALUE(SUBSTITUTE(MID(F249,FIND(":",F249)+1,99),",",""))</f>
        <v>52869.73</v>
      </c>
      <c r="H249" s="77" t="s">
        <v>2324</v>
      </c>
      <c r="I249" s="78">
        <f t="shared" ref="I249:I260" si="553">($I$10)*VALUE(SUBSTITUTE(MID(H249,FIND(":",H249)+1,99),",",""))</f>
        <v>52330.09</v>
      </c>
      <c r="J249" s="77" t="s">
        <v>2325</v>
      </c>
      <c r="K249" s="78">
        <f t="shared" ref="K249:K259" si="554">($K$10)*VALUE(SUBSTITUTE(MID(J249,FIND(":",J249)+1,99),",",""))</f>
        <v>73893.522</v>
      </c>
      <c r="L249" s="77" t="s">
        <v>2326</v>
      </c>
      <c r="M249" s="78">
        <f t="shared" ref="M249:M260" si="555">($M$10)*VALUE(SUBSTITUTE(MID(L249,FIND(":",L249)+1,99),",",""))</f>
        <v>75285.174</v>
      </c>
      <c r="N249" s="77" t="s">
        <v>2327</v>
      </c>
      <c r="O249" s="78">
        <f t="shared" ref="O249:O260" si="556">($O$10)*VALUE(SUBSTITUTE(MID(N249,FIND(":",N249)+1,99),",",""))</f>
        <v>87630.087</v>
      </c>
      <c r="P249" s="77" t="s">
        <v>2328</v>
      </c>
      <c r="Q249" s="78">
        <f t="shared" ref="Q249:Q259" si="557">($Q$10)*VALUE(SUBSTITUTE(MID(P249,FIND(":",P249)+1,99),",",""))</f>
        <v>82288.81125</v>
      </c>
      <c r="R249" s="77" t="s">
        <v>2329</v>
      </c>
      <c r="S249" s="78">
        <f t="shared" ref="S249:S260" si="558">($S$10)*VALUE(SUBSTITUTE(MID(R249,FIND(":",R249)+1,99),",",""))</f>
        <v>41031.3</v>
      </c>
      <c r="T249" s="77" t="s">
        <v>2330</v>
      </c>
      <c r="U249" s="78">
        <f t="shared" ref="U249:U260" si="559">($U$10)*VALUE(SUBSTITUTE(MID(T249,FIND(":",T249)+1,99),",",""))</f>
        <v>40933.44</v>
      </c>
      <c r="V249" s="77" t="s">
        <v>2331</v>
      </c>
      <c r="W249" s="78">
        <f t="shared" ref="W249:W259" si="560">($W$10)*VALUE(SUBSTITUTE(MID(V249,FIND(":",V249)+1,99),",",""))</f>
        <v>73846.92</v>
      </c>
      <c r="X249" s="77" t="s">
        <v>2332</v>
      </c>
      <c r="Y249" s="78">
        <f t="shared" ref="Y249:Y260" si="561">($Y$10)*VALUE(SUBSTITUTE(MID(X249,FIND(":",X249)+1,99),",",""))</f>
        <v>55574.59714</v>
      </c>
      <c r="Z249" s="77" t="s">
        <v>2333</v>
      </c>
      <c r="AA249" s="78">
        <f t="shared" ref="AA249:AA260" si="562">($AA$10)*VALUE(SUBSTITUTE(MID(Z249,FIND(":",Z249)+1,99),",",""))</f>
        <v>55249.66214</v>
      </c>
      <c r="AB249" s="77" t="s">
        <v>2334</v>
      </c>
      <c r="AC249" s="78">
        <f t="shared" ref="AC249:AC253" si="563">($AC$10)*VALUE(SUBSTITUTE(MID(AB249,FIND(":",AB249)+1,99),",",""))</f>
        <v>75646.41</v>
      </c>
      <c r="AD249" s="77" t="s">
        <v>2335</v>
      </c>
      <c r="AE249" s="78">
        <f t="shared" ref="AE249:AE253" si="564">($AE$10)*VALUE(SUBSTITUTE(MID(AD249,FIND(":",AD249)+1,99),",",""))</f>
        <v>61136.265</v>
      </c>
      <c r="AF249" s="77" t="s">
        <v>2336</v>
      </c>
      <c r="AG249" s="78">
        <f t="shared" ref="AG249:AG253" si="565">($AG$10)*VALUE(SUBSTITUTE(MID(AF249,FIND(":",AF249)+1,99),",",""))</f>
        <v>61909.6545</v>
      </c>
      <c r="AH249" s="77" t="s">
        <v>2337</v>
      </c>
      <c r="AI249" s="78">
        <f t="shared" ref="AI249:AI259" si="566">($AI$10)*VALUE(SUBSTITUTE(MID(AH249,FIND(":",AH249)+1,99),",",""))</f>
        <v>156766.435</v>
      </c>
      <c r="AJ249" s="77" t="s">
        <v>2338</v>
      </c>
      <c r="AK249" s="78">
        <f t="shared" ref="AK249:AK260" si="567">($AK$10)*VALUE(SUBSTITUTE(MID(AJ249,FIND(":",AJ249)+1,99),",",""))</f>
        <v>156778.93</v>
      </c>
      <c r="AL249" s="77" t="s">
        <v>2339</v>
      </c>
      <c r="AM249" s="78">
        <f t="shared" ref="AM249:AM253" si="568">($AM$10)*VALUE(SUBSTITUTE(MID(AL249,FIND(":",AL249)+1,99),",",""))</f>
        <v>54756.90357</v>
      </c>
      <c r="AN249" s="77" t="s">
        <v>2340</v>
      </c>
      <c r="AO249" s="78">
        <f t="shared" ref="AO249:AO260" si="569">($AO$10)*VALUE(SUBSTITUTE(MID(AN249,FIND(":",AN249)+1,99),",",""))</f>
        <v>55435.33929</v>
      </c>
      <c r="AP249" s="77" t="s">
        <v>2341</v>
      </c>
      <c r="AQ249" s="78">
        <f t="shared" ref="AQ249:AQ260" si="570">($AQ$10)*VALUE(SUBSTITUTE(MID(AP249,FIND(":",AP249)+1,99),",",""))</f>
        <v>130039.1625</v>
      </c>
      <c r="AR249" s="77" t="s">
        <v>743</v>
      </c>
      <c r="AS249" s="78">
        <f t="shared" ref="AS249:AS253" si="571">($AS$10)*VALUE(SUBSTITUTE(MID(AR249,FIND(":",AR249)+1,99),",",""))</f>
        <v>34268.2865</v>
      </c>
      <c r="AT249" s="77" t="s">
        <v>2342</v>
      </c>
      <c r="AU249" s="78">
        <f t="shared" ref="AU249:AU252" si="572">($AU$10)*VALUE(SUBSTITUTE(MID(AT249,FIND(":",AT249)+1,99),",",""))</f>
        <v>113552.1367</v>
      </c>
    </row>
    <row r="250" ht="15.75" customHeight="1">
      <c r="A250" s="71" t="s">
        <v>2343</v>
      </c>
      <c r="B250" s="74" t="s">
        <v>2344</v>
      </c>
      <c r="C250" s="78">
        <f t="shared" si="474"/>
        <v>36092.185</v>
      </c>
      <c r="D250" s="74" t="s">
        <v>2345</v>
      </c>
      <c r="E250" s="78">
        <f t="shared" si="428"/>
        <v>34785.03</v>
      </c>
      <c r="F250" s="74" t="s">
        <v>2346</v>
      </c>
      <c r="G250" s="78">
        <f t="shared" si="552"/>
        <v>53844.08</v>
      </c>
      <c r="H250" s="74" t="s">
        <v>2347</v>
      </c>
      <c r="I250" s="78">
        <f t="shared" si="553"/>
        <v>53634.22</v>
      </c>
      <c r="J250" s="74" t="s">
        <v>2348</v>
      </c>
      <c r="K250" s="78">
        <f t="shared" si="554"/>
        <v>76664.829</v>
      </c>
      <c r="L250" s="74" t="s">
        <v>2349</v>
      </c>
      <c r="M250" s="78">
        <f t="shared" si="555"/>
        <v>76776.801</v>
      </c>
      <c r="N250" s="74" t="s">
        <v>2350</v>
      </c>
      <c r="O250" s="78">
        <f t="shared" si="556"/>
        <v>89677.575</v>
      </c>
      <c r="P250" s="74" t="s">
        <v>2351</v>
      </c>
      <c r="Q250" s="78">
        <f t="shared" si="557"/>
        <v>82093.87625</v>
      </c>
      <c r="R250" s="74" t="s">
        <v>2352</v>
      </c>
      <c r="S250" s="78">
        <f t="shared" si="558"/>
        <v>41842.14</v>
      </c>
      <c r="T250" s="74" t="s">
        <v>2353</v>
      </c>
      <c r="U250" s="78">
        <f t="shared" si="559"/>
        <v>41716.32</v>
      </c>
      <c r="V250" s="74" t="s">
        <v>2354</v>
      </c>
      <c r="W250" s="78">
        <f t="shared" si="560"/>
        <v>76304.76</v>
      </c>
      <c r="X250" s="74" t="s">
        <v>2355</v>
      </c>
      <c r="Y250" s="78">
        <f t="shared" si="561"/>
        <v>56281.59857</v>
      </c>
      <c r="Z250" s="74" t="s">
        <v>2356</v>
      </c>
      <c r="AA250" s="78">
        <f t="shared" si="562"/>
        <v>56306.59357</v>
      </c>
      <c r="AB250" s="74" t="s">
        <v>2357</v>
      </c>
      <c r="AC250" s="78">
        <f t="shared" si="563"/>
        <v>76947.15</v>
      </c>
      <c r="AD250" s="74" t="s">
        <v>2358</v>
      </c>
      <c r="AE250" s="78">
        <f t="shared" si="564"/>
        <v>60992.7855</v>
      </c>
      <c r="AF250" s="74" t="s">
        <v>2359</v>
      </c>
      <c r="AG250" s="78">
        <f t="shared" si="565"/>
        <v>63970.86</v>
      </c>
      <c r="AH250" s="74" t="s">
        <v>2360</v>
      </c>
      <c r="AI250" s="78">
        <f t="shared" si="566"/>
        <v>162410.01</v>
      </c>
      <c r="AJ250" s="74" t="s">
        <v>2361</v>
      </c>
      <c r="AK250" s="78">
        <f t="shared" si="567"/>
        <v>159502.84</v>
      </c>
      <c r="AL250" s="74" t="s">
        <v>2362</v>
      </c>
      <c r="AM250" s="78">
        <f t="shared" si="568"/>
        <v>58041.96071</v>
      </c>
      <c r="AN250" s="74" t="s">
        <v>2363</v>
      </c>
      <c r="AO250" s="78">
        <f t="shared" si="569"/>
        <v>56760.07429</v>
      </c>
      <c r="AP250" s="74" t="s">
        <v>2364</v>
      </c>
      <c r="AQ250" s="78">
        <f t="shared" si="570"/>
        <v>132816.931</v>
      </c>
      <c r="AR250" s="74" t="s">
        <v>2365</v>
      </c>
      <c r="AS250" s="78">
        <f t="shared" si="571"/>
        <v>34188.2905</v>
      </c>
      <c r="AT250" s="74" t="s">
        <v>2366</v>
      </c>
      <c r="AU250" s="78">
        <f t="shared" si="572"/>
        <v>113282.2267</v>
      </c>
    </row>
    <row r="251" ht="15.75" customHeight="1">
      <c r="A251" s="76" t="s">
        <v>2367</v>
      </c>
      <c r="B251" s="77" t="s">
        <v>2368</v>
      </c>
      <c r="C251" s="78">
        <f t="shared" si="474"/>
        <v>67906.8425</v>
      </c>
      <c r="D251" s="77" t="s">
        <v>2369</v>
      </c>
      <c r="E251" s="78">
        <f t="shared" si="428"/>
        <v>65405.655</v>
      </c>
      <c r="F251" s="77" t="s">
        <v>2370</v>
      </c>
      <c r="G251" s="78">
        <f t="shared" si="552"/>
        <v>99848.39</v>
      </c>
      <c r="H251" s="77" t="s">
        <v>2371</v>
      </c>
      <c r="I251" s="78">
        <f t="shared" si="553"/>
        <v>100447.99</v>
      </c>
      <c r="J251" s="77" t="s">
        <v>2372</v>
      </c>
      <c r="K251" s="78">
        <f t="shared" si="554"/>
        <v>148106.964</v>
      </c>
      <c r="L251" s="77" t="s">
        <v>2373</v>
      </c>
      <c r="M251" s="78">
        <f t="shared" si="555"/>
        <v>144607.839</v>
      </c>
      <c r="N251" s="77" t="s">
        <v>2374</v>
      </c>
      <c r="O251" s="78">
        <f t="shared" si="556"/>
        <v>168233.931</v>
      </c>
      <c r="P251" s="77" t="s">
        <v>2375</v>
      </c>
      <c r="Q251" s="78">
        <f t="shared" si="557"/>
        <v>155771.8088</v>
      </c>
      <c r="R251" s="77" t="s">
        <v>2376</v>
      </c>
      <c r="S251" s="78">
        <f t="shared" si="558"/>
        <v>78805.26</v>
      </c>
      <c r="T251" s="77" t="s">
        <v>154</v>
      </c>
      <c r="U251" s="78">
        <f t="shared" si="559"/>
        <v>77938.5</v>
      </c>
      <c r="V251" s="77" t="s">
        <v>2377</v>
      </c>
      <c r="W251" s="78">
        <f t="shared" si="560"/>
        <v>143081.4</v>
      </c>
      <c r="X251" s="77" t="s">
        <v>2378</v>
      </c>
      <c r="Y251" s="78">
        <f t="shared" si="561"/>
        <v>106617.9579</v>
      </c>
      <c r="Z251" s="77" t="s">
        <v>2379</v>
      </c>
      <c r="AA251" s="78">
        <f t="shared" si="562"/>
        <v>106250.1743</v>
      </c>
      <c r="AB251" s="77" t="s">
        <v>2380</v>
      </c>
      <c r="AC251" s="78">
        <f t="shared" si="563"/>
        <v>146006.07</v>
      </c>
      <c r="AD251" s="77" t="s">
        <v>2381</v>
      </c>
      <c r="AE251" s="78">
        <f t="shared" si="564"/>
        <v>112326.951</v>
      </c>
      <c r="AF251" s="77" t="s">
        <v>2382</v>
      </c>
      <c r="AG251" s="78">
        <f t="shared" si="565"/>
        <v>112456.4325</v>
      </c>
      <c r="AH251" s="77" t="s">
        <v>2383</v>
      </c>
      <c r="AI251" s="78">
        <f t="shared" si="566"/>
        <v>302995.42</v>
      </c>
      <c r="AJ251" s="77" t="s">
        <v>2384</v>
      </c>
      <c r="AK251" s="78">
        <f t="shared" si="567"/>
        <v>299688.41</v>
      </c>
      <c r="AL251" s="77" t="s">
        <v>2385</v>
      </c>
      <c r="AM251" s="78">
        <f t="shared" si="568"/>
        <v>103654.265</v>
      </c>
      <c r="AN251" s="77" t="s">
        <v>2386</v>
      </c>
      <c r="AO251" s="78">
        <f t="shared" si="569"/>
        <v>105689.5721</v>
      </c>
      <c r="AP251" s="77" t="s">
        <v>2387</v>
      </c>
      <c r="AQ251" s="78">
        <f t="shared" si="570"/>
        <v>254720.7715</v>
      </c>
      <c r="AR251" s="77" t="s">
        <v>2388</v>
      </c>
      <c r="AS251" s="78">
        <f t="shared" si="571"/>
        <v>57227.1385</v>
      </c>
      <c r="AT251" s="77" t="s">
        <v>2389</v>
      </c>
      <c r="AU251" s="78">
        <f t="shared" si="572"/>
        <v>170698.0817</v>
      </c>
    </row>
    <row r="252" ht="15.75" customHeight="1">
      <c r="A252" s="71" t="s">
        <v>2390</v>
      </c>
      <c r="B252" s="74" t="s">
        <v>2391</v>
      </c>
      <c r="C252" s="78">
        <f t="shared" si="474"/>
        <v>168048.2225</v>
      </c>
      <c r="D252" s="74" t="s">
        <v>2392</v>
      </c>
      <c r="E252" s="78">
        <f t="shared" si="428"/>
        <v>161746.89</v>
      </c>
      <c r="F252" s="74" t="s">
        <v>2393</v>
      </c>
      <c r="G252" s="78">
        <f t="shared" si="552"/>
        <v>244576.84</v>
      </c>
      <c r="H252" s="74" t="s">
        <v>2394</v>
      </c>
      <c r="I252" s="78">
        <f t="shared" si="553"/>
        <v>245656.12</v>
      </c>
      <c r="J252" s="74" t="s">
        <v>2395</v>
      </c>
      <c r="K252" s="78">
        <f t="shared" si="554"/>
        <v>332564.838</v>
      </c>
      <c r="L252" s="74" t="s">
        <v>2396</v>
      </c>
      <c r="M252" s="78">
        <f t="shared" si="555"/>
        <v>359682.057</v>
      </c>
      <c r="N252" s="74" t="s">
        <v>2397</v>
      </c>
      <c r="O252" s="78">
        <f t="shared" si="556"/>
        <v>413464.608</v>
      </c>
      <c r="P252" s="74" t="s">
        <v>2398</v>
      </c>
      <c r="Q252" s="78">
        <f t="shared" si="557"/>
        <v>363231.3825</v>
      </c>
      <c r="R252" s="74" t="s">
        <v>2399</v>
      </c>
      <c r="S252" s="78">
        <f t="shared" si="558"/>
        <v>196006.59</v>
      </c>
      <c r="T252" s="74" t="s">
        <v>2400</v>
      </c>
      <c r="U252" s="78">
        <f t="shared" si="559"/>
        <v>192308.88</v>
      </c>
      <c r="V252" s="74" t="s">
        <v>2401</v>
      </c>
      <c r="W252" s="78">
        <f t="shared" si="560"/>
        <v>370710.9</v>
      </c>
      <c r="X252" s="74" t="s">
        <v>2402</v>
      </c>
      <c r="Y252" s="78">
        <f t="shared" si="561"/>
        <v>257816.2836</v>
      </c>
      <c r="Z252" s="74" t="s">
        <v>2403</v>
      </c>
      <c r="AA252" s="78">
        <f t="shared" si="562"/>
        <v>262847.42</v>
      </c>
      <c r="AB252" s="74" t="s">
        <v>2404</v>
      </c>
      <c r="AC252" s="78">
        <f t="shared" si="563"/>
        <v>340458.72</v>
      </c>
      <c r="AD252" s="74" t="s">
        <v>2405</v>
      </c>
      <c r="AE252" s="78">
        <f t="shared" si="564"/>
        <v>349232.6025</v>
      </c>
      <c r="AF252" s="74" t="s">
        <v>2406</v>
      </c>
      <c r="AG252" s="78">
        <f t="shared" si="565"/>
        <v>310787.0955</v>
      </c>
      <c r="AH252" s="74" t="s">
        <v>2407</v>
      </c>
      <c r="AI252" s="78">
        <f t="shared" si="566"/>
        <v>732694.305</v>
      </c>
      <c r="AJ252" s="74" t="s">
        <v>2408</v>
      </c>
      <c r="AK252" s="78">
        <f t="shared" si="567"/>
        <v>729204.035</v>
      </c>
      <c r="AL252" s="74" t="s">
        <v>2409</v>
      </c>
      <c r="AM252" s="78">
        <f t="shared" si="568"/>
        <v>241701.65</v>
      </c>
      <c r="AN252" s="74" t="s">
        <v>2410</v>
      </c>
      <c r="AO252" s="78">
        <f t="shared" si="569"/>
        <v>249489.3779</v>
      </c>
      <c r="AP252" s="74" t="s">
        <v>2411</v>
      </c>
      <c r="AQ252" s="78">
        <f t="shared" si="570"/>
        <v>580757.5995</v>
      </c>
      <c r="AR252" s="74" t="s">
        <v>2412</v>
      </c>
      <c r="AS252" s="78">
        <f t="shared" si="571"/>
        <v>177921.1035</v>
      </c>
      <c r="AT252" s="74" t="s">
        <v>2413</v>
      </c>
      <c r="AU252" s="78">
        <f t="shared" si="572"/>
        <v>353807.025</v>
      </c>
    </row>
    <row r="253" ht="15.75" customHeight="1">
      <c r="A253" s="76" t="s">
        <v>2414</v>
      </c>
      <c r="B253" s="77" t="s">
        <v>2415</v>
      </c>
      <c r="C253" s="78">
        <f t="shared" si="474"/>
        <v>344502.7925</v>
      </c>
      <c r="D253" s="77" t="s">
        <v>2416</v>
      </c>
      <c r="E253" s="78">
        <f t="shared" si="428"/>
        <v>333607.335</v>
      </c>
      <c r="F253" s="77" t="s">
        <v>2417</v>
      </c>
      <c r="G253" s="78">
        <f t="shared" si="552"/>
        <v>528142.67</v>
      </c>
      <c r="H253" s="77" t="s">
        <v>2418</v>
      </c>
      <c r="I253" s="78">
        <f t="shared" si="553"/>
        <v>502344.88</v>
      </c>
      <c r="J253" s="77" t="s">
        <v>2419</v>
      </c>
      <c r="K253" s="78">
        <f t="shared" si="554"/>
        <v>652856.745</v>
      </c>
      <c r="L253" s="77" t="s">
        <v>2420</v>
      </c>
      <c r="M253" s="78">
        <f t="shared" si="555"/>
        <v>706087.434</v>
      </c>
      <c r="N253" s="77" t="s">
        <v>2421</v>
      </c>
      <c r="O253" s="78">
        <f t="shared" si="556"/>
        <v>835539.063</v>
      </c>
      <c r="P253" s="77" t="s">
        <v>2422</v>
      </c>
      <c r="Q253" s="78">
        <f t="shared" si="557"/>
        <v>713053.4863</v>
      </c>
      <c r="R253" s="77" t="s">
        <v>2423</v>
      </c>
      <c r="S253" s="78">
        <f t="shared" si="558"/>
        <v>384785.52</v>
      </c>
      <c r="T253" s="77" t="s">
        <v>2424</v>
      </c>
      <c r="U253" s="78">
        <f t="shared" si="559"/>
        <v>396388.92</v>
      </c>
      <c r="V253" s="77" t="s">
        <v>2425</v>
      </c>
      <c r="W253" s="78">
        <f t="shared" si="560"/>
        <v>727736.1</v>
      </c>
      <c r="X253" s="77" t="s">
        <v>2426</v>
      </c>
      <c r="Y253" s="78">
        <f t="shared" si="561"/>
        <v>542266.525</v>
      </c>
      <c r="Z253" s="77" t="s">
        <v>2427</v>
      </c>
      <c r="AA253" s="78">
        <f t="shared" si="562"/>
        <v>533193.34</v>
      </c>
      <c r="AB253" s="77" t="s">
        <v>2428</v>
      </c>
      <c r="AC253" s="78">
        <f t="shared" si="563"/>
        <v>668352.93</v>
      </c>
      <c r="AD253" s="77" t="s">
        <v>2429</v>
      </c>
      <c r="AE253" s="78">
        <f t="shared" si="564"/>
        <v>685573.047</v>
      </c>
      <c r="AF253" s="77" t="s">
        <v>2430</v>
      </c>
      <c r="AG253" s="78">
        <f t="shared" si="565"/>
        <v>610106.3295</v>
      </c>
      <c r="AH253" s="77" t="s">
        <v>2431</v>
      </c>
      <c r="AI253" s="78">
        <f t="shared" si="566"/>
        <v>1438341.1</v>
      </c>
      <c r="AJ253" s="77" t="s">
        <v>2432</v>
      </c>
      <c r="AK253" s="78">
        <f t="shared" si="567"/>
        <v>1496563.635</v>
      </c>
      <c r="AL253" s="77" t="s">
        <v>2433</v>
      </c>
      <c r="AM253" s="78">
        <f t="shared" si="568"/>
        <v>474483.6557</v>
      </c>
      <c r="AN253" s="77" t="s">
        <v>2434</v>
      </c>
      <c r="AO253" s="78">
        <f t="shared" si="569"/>
        <v>550993.3507</v>
      </c>
      <c r="AP253" s="77" t="s">
        <v>2435</v>
      </c>
      <c r="AQ253" s="78">
        <f t="shared" si="570"/>
        <v>1140072.986</v>
      </c>
      <c r="AR253" s="77" t="s">
        <v>2436</v>
      </c>
      <c r="AS253" s="78">
        <f t="shared" si="571"/>
        <v>261956.9015</v>
      </c>
      <c r="AT253" s="72"/>
      <c r="AU253" s="73"/>
    </row>
    <row r="254" ht="15.75" customHeight="1">
      <c r="A254" s="71" t="s">
        <v>2437</v>
      </c>
      <c r="B254" s="74" t="s">
        <v>2438</v>
      </c>
      <c r="C254" s="78">
        <f t="shared" si="474"/>
        <v>1700977.618</v>
      </c>
      <c r="D254" s="74" t="s">
        <v>2439</v>
      </c>
      <c r="E254" s="78">
        <f t="shared" si="428"/>
        <v>1644205.08</v>
      </c>
      <c r="F254" s="74" t="s">
        <v>2440</v>
      </c>
      <c r="G254" s="78">
        <f t="shared" si="552"/>
        <v>2640683.37</v>
      </c>
      <c r="H254" s="74" t="s">
        <v>2441</v>
      </c>
      <c r="I254" s="78">
        <f t="shared" si="553"/>
        <v>2009349.54</v>
      </c>
      <c r="J254" s="74" t="s">
        <v>2442</v>
      </c>
      <c r="K254" s="78">
        <f t="shared" si="554"/>
        <v>1958562.237</v>
      </c>
      <c r="L254" s="74" t="s">
        <v>2443</v>
      </c>
      <c r="M254" s="78">
        <f t="shared" si="555"/>
        <v>3530421.174</v>
      </c>
      <c r="N254" s="74" t="s">
        <v>2444</v>
      </c>
      <c r="O254" s="78">
        <f t="shared" si="556"/>
        <v>3551032.02</v>
      </c>
      <c r="P254" s="74" t="s">
        <v>2445</v>
      </c>
      <c r="Q254" s="78">
        <f t="shared" si="557"/>
        <v>2852202.699</v>
      </c>
      <c r="R254" s="74" t="s">
        <v>2446</v>
      </c>
      <c r="S254" s="78">
        <f t="shared" si="558"/>
        <v>1923899.64</v>
      </c>
      <c r="T254" s="74" t="s">
        <v>2447</v>
      </c>
      <c r="U254" s="78">
        <f t="shared" si="559"/>
        <v>1981937.61</v>
      </c>
      <c r="V254" s="74" t="s">
        <v>2448</v>
      </c>
      <c r="W254" s="78">
        <f t="shared" si="560"/>
        <v>2183200.32</v>
      </c>
      <c r="X254" s="74" t="s">
        <v>2449</v>
      </c>
      <c r="Y254" s="78">
        <f t="shared" si="561"/>
        <v>1897927.481</v>
      </c>
      <c r="Z254" s="74" t="s">
        <v>2450</v>
      </c>
      <c r="AA254" s="78">
        <f t="shared" si="562"/>
        <v>2665955.988</v>
      </c>
      <c r="AB254" s="72"/>
      <c r="AC254" s="73"/>
      <c r="AD254" s="72"/>
      <c r="AE254" s="73"/>
      <c r="AF254" s="72"/>
      <c r="AG254" s="73"/>
      <c r="AH254" s="74" t="s">
        <v>2451</v>
      </c>
      <c r="AI254" s="78">
        <f t="shared" si="566"/>
        <v>4315019.135</v>
      </c>
      <c r="AJ254" s="74" t="s">
        <v>2452</v>
      </c>
      <c r="AK254" s="78">
        <f t="shared" si="567"/>
        <v>8231081.25</v>
      </c>
      <c r="AL254" s="72"/>
      <c r="AM254" s="73"/>
      <c r="AN254" s="74" t="s">
        <v>2453</v>
      </c>
      <c r="AO254" s="78">
        <f t="shared" si="569"/>
        <v>2203966.261</v>
      </c>
      <c r="AP254" s="74" t="s">
        <v>2454</v>
      </c>
      <c r="AQ254" s="78">
        <f t="shared" si="570"/>
        <v>5700364.93</v>
      </c>
      <c r="AR254" s="72"/>
      <c r="AS254" s="73"/>
      <c r="AT254" s="72"/>
      <c r="AU254" s="73"/>
    </row>
    <row r="255" ht="15.75" customHeight="1">
      <c r="A255" s="76" t="s">
        <v>2455</v>
      </c>
      <c r="B255" s="77" t="s">
        <v>1057</v>
      </c>
      <c r="C255" s="78">
        <f t="shared" si="474"/>
        <v>9289.845</v>
      </c>
      <c r="D255" s="77" t="s">
        <v>2456</v>
      </c>
      <c r="E255" s="78">
        <f t="shared" si="428"/>
        <v>8958.72</v>
      </c>
      <c r="F255" s="77" t="s">
        <v>2457</v>
      </c>
      <c r="G255" s="78">
        <f t="shared" si="552"/>
        <v>13775.81</v>
      </c>
      <c r="H255" s="77" t="s">
        <v>2458</v>
      </c>
      <c r="I255" s="78">
        <f t="shared" si="553"/>
        <v>13820.78</v>
      </c>
      <c r="J255" s="77" t="s">
        <v>1286</v>
      </c>
      <c r="K255" s="78">
        <f t="shared" si="554"/>
        <v>19655.085</v>
      </c>
      <c r="L255" s="77" t="s">
        <v>2459</v>
      </c>
      <c r="M255" s="78">
        <f t="shared" si="555"/>
        <v>19683.078</v>
      </c>
      <c r="N255" s="77" t="s">
        <v>2460</v>
      </c>
      <c r="O255" s="78">
        <f t="shared" si="556"/>
        <v>23026.242</v>
      </c>
      <c r="P255" s="77" t="s">
        <v>2461</v>
      </c>
      <c r="Q255" s="78">
        <f t="shared" si="557"/>
        <v>21619.04125</v>
      </c>
      <c r="R255" s="77" t="s">
        <v>2462</v>
      </c>
      <c r="S255" s="78">
        <f t="shared" si="558"/>
        <v>10729.65</v>
      </c>
      <c r="T255" s="77" t="s">
        <v>2463</v>
      </c>
      <c r="U255" s="78">
        <f t="shared" si="559"/>
        <v>10736.64</v>
      </c>
      <c r="V255" s="77" t="s">
        <v>2464</v>
      </c>
      <c r="W255" s="78">
        <f t="shared" si="560"/>
        <v>19662.72</v>
      </c>
      <c r="X255" s="77" t="s">
        <v>2465</v>
      </c>
      <c r="Y255" s="78">
        <f t="shared" si="561"/>
        <v>14489.95857</v>
      </c>
      <c r="Z255" s="77" t="s">
        <v>2466</v>
      </c>
      <c r="AA255" s="78">
        <f t="shared" si="562"/>
        <v>14504.24143</v>
      </c>
      <c r="AB255" s="77" t="s">
        <v>2467</v>
      </c>
      <c r="AC255" s="78">
        <f t="shared" ref="AC255:AC260" si="573">($AC$10)*VALUE(SUBSTITUTE(MID(AB255,FIND(":",AB255)+1,99),",",""))</f>
        <v>19746.51</v>
      </c>
      <c r="AD255" s="77" t="s">
        <v>2468</v>
      </c>
      <c r="AE255" s="78">
        <f t="shared" ref="AE255:AE259" si="574">($AE$10)*VALUE(SUBSTITUTE(MID(AD255,FIND(":",AD255)+1,99),",",""))</f>
        <v>16052.2065</v>
      </c>
      <c r="AF255" s="77" t="s">
        <v>311</v>
      </c>
      <c r="AG255" s="78">
        <f t="shared" ref="AG255:AG260" si="575">($AG$10)*VALUE(SUBSTITUTE(MID(AF255,FIND(":",AF255)+1,99),",",""))</f>
        <v>16206.1845</v>
      </c>
      <c r="AH255" s="77" t="s">
        <v>1177</v>
      </c>
      <c r="AI255" s="78">
        <f t="shared" si="566"/>
        <v>40958.61</v>
      </c>
      <c r="AJ255" s="77" t="s">
        <v>2469</v>
      </c>
      <c r="AK255" s="78">
        <f t="shared" si="567"/>
        <v>41100.22</v>
      </c>
      <c r="AL255" s="77" t="s">
        <v>2465</v>
      </c>
      <c r="AM255" s="78">
        <f t="shared" ref="AM255:AM259" si="576">($AM$10)*VALUE(SUBSTITUTE(MID(AL255,FIND(":",AL255)+1,99),",",""))</f>
        <v>14489.95857</v>
      </c>
      <c r="AN255" s="77" t="s">
        <v>2470</v>
      </c>
      <c r="AO255" s="78">
        <f t="shared" si="569"/>
        <v>14514.95357</v>
      </c>
      <c r="AP255" s="77" t="s">
        <v>2105</v>
      </c>
      <c r="AQ255" s="78">
        <f t="shared" si="570"/>
        <v>34521.123</v>
      </c>
      <c r="AR255" s="77" t="s">
        <v>557</v>
      </c>
      <c r="AS255" s="78">
        <f t="shared" ref="AS255:AS259" si="577">($AS$10)*VALUE(SUBSTITUTE(MID(AR255,FIND(":",AR255)+1,99),",",""))</f>
        <v>8769.5615</v>
      </c>
      <c r="AT255" s="77" t="s">
        <v>317</v>
      </c>
      <c r="AU255" s="78">
        <f t="shared" ref="AU255:AU257" si="578">($AU$10)*VALUE(SUBSTITUTE(MID(AT255,FIND(":",AT255)+1,99),",",""))</f>
        <v>28145.615</v>
      </c>
    </row>
    <row r="256" ht="15.75" customHeight="1">
      <c r="A256" s="71" t="s">
        <v>2471</v>
      </c>
      <c r="B256" s="74" t="s">
        <v>2472</v>
      </c>
      <c r="C256" s="78">
        <f t="shared" si="474"/>
        <v>46475.4675</v>
      </c>
      <c r="D256" s="74" t="s">
        <v>2473</v>
      </c>
      <c r="E256" s="78">
        <f t="shared" si="428"/>
        <v>44758.605</v>
      </c>
      <c r="F256" s="74" t="s">
        <v>2474</v>
      </c>
      <c r="G256" s="78">
        <f t="shared" si="552"/>
        <v>69553.6</v>
      </c>
      <c r="H256" s="74" t="s">
        <v>2475</v>
      </c>
      <c r="I256" s="78">
        <f t="shared" si="553"/>
        <v>69043.94</v>
      </c>
      <c r="J256" s="74" t="s">
        <v>991</v>
      </c>
      <c r="K256" s="78">
        <f t="shared" si="554"/>
        <v>98263.428</v>
      </c>
      <c r="L256" s="74" t="s">
        <v>2476</v>
      </c>
      <c r="M256" s="78">
        <f t="shared" si="555"/>
        <v>97883.523</v>
      </c>
      <c r="N256" s="74" t="s">
        <v>2477</v>
      </c>
      <c r="O256" s="78">
        <f t="shared" si="556"/>
        <v>115119.213</v>
      </c>
      <c r="P256" s="74" t="s">
        <v>2478</v>
      </c>
      <c r="Q256" s="78">
        <f t="shared" si="557"/>
        <v>107322.9638</v>
      </c>
      <c r="R256" s="74" t="s">
        <v>2479</v>
      </c>
      <c r="S256" s="78">
        <f t="shared" si="558"/>
        <v>53347.68</v>
      </c>
      <c r="T256" s="74" t="s">
        <v>2480</v>
      </c>
      <c r="U256" s="78">
        <f t="shared" si="559"/>
        <v>53543.4</v>
      </c>
      <c r="V256" s="74" t="s">
        <v>1306</v>
      </c>
      <c r="W256" s="78">
        <f t="shared" si="560"/>
        <v>100009.35</v>
      </c>
      <c r="X256" s="74" t="s">
        <v>2481</v>
      </c>
      <c r="Y256" s="78">
        <f t="shared" si="561"/>
        <v>72714.02571</v>
      </c>
      <c r="Z256" s="74" t="s">
        <v>2482</v>
      </c>
      <c r="AA256" s="78">
        <f t="shared" si="562"/>
        <v>72642.61143</v>
      </c>
      <c r="AB256" s="74" t="s">
        <v>2483</v>
      </c>
      <c r="AC256" s="78">
        <f t="shared" si="573"/>
        <v>98257.74</v>
      </c>
      <c r="AD256" s="74" t="s">
        <v>139</v>
      </c>
      <c r="AE256" s="78">
        <f t="shared" si="574"/>
        <v>80257.533</v>
      </c>
      <c r="AF256" s="74" t="s">
        <v>2484</v>
      </c>
      <c r="AG256" s="78">
        <f t="shared" si="575"/>
        <v>80348.52</v>
      </c>
      <c r="AH256" s="74" t="s">
        <v>2485</v>
      </c>
      <c r="AI256" s="78">
        <f t="shared" si="566"/>
        <v>206646.475</v>
      </c>
      <c r="AJ256" s="74" t="s">
        <v>2486</v>
      </c>
      <c r="AK256" s="78">
        <f t="shared" si="567"/>
        <v>204051.68</v>
      </c>
      <c r="AL256" s="74" t="s">
        <v>921</v>
      </c>
      <c r="AM256" s="78">
        <f t="shared" si="576"/>
        <v>71414.28571</v>
      </c>
      <c r="AN256" s="74" t="s">
        <v>2487</v>
      </c>
      <c r="AO256" s="78">
        <f t="shared" si="569"/>
        <v>72564.05571</v>
      </c>
      <c r="AP256" s="74" t="s">
        <v>2488</v>
      </c>
      <c r="AQ256" s="78">
        <f t="shared" si="570"/>
        <v>171597.699</v>
      </c>
      <c r="AR256" s="74" t="s">
        <v>2489</v>
      </c>
      <c r="AS256" s="78">
        <f t="shared" si="577"/>
        <v>45997.7</v>
      </c>
      <c r="AT256" s="74" t="s">
        <v>149</v>
      </c>
      <c r="AU256" s="78">
        <f t="shared" si="578"/>
        <v>121959.3333</v>
      </c>
    </row>
    <row r="257" ht="15.75" customHeight="1">
      <c r="A257" s="76" t="s">
        <v>2490</v>
      </c>
      <c r="B257" s="77" t="s">
        <v>2491</v>
      </c>
      <c r="C257" s="78">
        <f t="shared" si="474"/>
        <v>92802.2275</v>
      </c>
      <c r="D257" s="77" t="s">
        <v>2492</v>
      </c>
      <c r="E257" s="78">
        <f t="shared" si="428"/>
        <v>89517.21</v>
      </c>
      <c r="F257" s="77" t="s">
        <v>2493</v>
      </c>
      <c r="G257" s="78">
        <f t="shared" si="552"/>
        <v>139107.2</v>
      </c>
      <c r="H257" s="77" t="s">
        <v>2494</v>
      </c>
      <c r="I257" s="78">
        <f t="shared" si="553"/>
        <v>138072.89</v>
      </c>
      <c r="J257" s="77" t="s">
        <v>165</v>
      </c>
      <c r="K257" s="78">
        <f t="shared" si="554"/>
        <v>206348.4</v>
      </c>
      <c r="L257" s="77" t="s">
        <v>489</v>
      </c>
      <c r="M257" s="78">
        <f t="shared" si="555"/>
        <v>195767.046</v>
      </c>
      <c r="N257" s="77" t="s">
        <v>2495</v>
      </c>
      <c r="O257" s="78">
        <f t="shared" si="556"/>
        <v>230234.427</v>
      </c>
      <c r="P257" s="77" t="s">
        <v>491</v>
      </c>
      <c r="Q257" s="78">
        <f t="shared" si="557"/>
        <v>214645.9275</v>
      </c>
      <c r="R257" s="77" t="s">
        <v>1811</v>
      </c>
      <c r="S257" s="78">
        <f t="shared" si="558"/>
        <v>106688.37</v>
      </c>
      <c r="T257" s="77" t="s">
        <v>2496</v>
      </c>
      <c r="U257" s="78">
        <f t="shared" si="559"/>
        <v>107086.8</v>
      </c>
      <c r="V257" s="77" t="s">
        <v>161</v>
      </c>
      <c r="W257" s="78">
        <f t="shared" si="560"/>
        <v>191679.6</v>
      </c>
      <c r="X257" s="77" t="s">
        <v>661</v>
      </c>
      <c r="Y257" s="78">
        <f t="shared" si="561"/>
        <v>142828.5714</v>
      </c>
      <c r="Z257" s="77" t="s">
        <v>2497</v>
      </c>
      <c r="AA257" s="78">
        <f t="shared" si="562"/>
        <v>145281.6521</v>
      </c>
      <c r="AB257" s="77" t="s">
        <v>2498</v>
      </c>
      <c r="AC257" s="78">
        <f t="shared" si="573"/>
        <v>192042.69</v>
      </c>
      <c r="AD257" s="77" t="s">
        <v>165</v>
      </c>
      <c r="AE257" s="78">
        <f t="shared" si="574"/>
        <v>180574.2</v>
      </c>
      <c r="AF257" s="77" t="s">
        <v>166</v>
      </c>
      <c r="AG257" s="78">
        <f t="shared" si="575"/>
        <v>160697.04</v>
      </c>
      <c r="AH257" s="77" t="s">
        <v>1219</v>
      </c>
      <c r="AI257" s="78">
        <f t="shared" si="566"/>
        <v>413292.95</v>
      </c>
      <c r="AJ257" s="77" t="s">
        <v>2499</v>
      </c>
      <c r="AK257" s="78">
        <f t="shared" si="567"/>
        <v>412955.585</v>
      </c>
      <c r="AL257" s="77" t="s">
        <v>661</v>
      </c>
      <c r="AM257" s="78">
        <f t="shared" si="576"/>
        <v>142828.5714</v>
      </c>
      <c r="AN257" s="77" t="s">
        <v>1825</v>
      </c>
      <c r="AO257" s="78">
        <f t="shared" si="569"/>
        <v>145128.1114</v>
      </c>
      <c r="AP257" s="77" t="s">
        <v>504</v>
      </c>
      <c r="AQ257" s="78">
        <f t="shared" si="570"/>
        <v>353280.5575</v>
      </c>
      <c r="AR257" s="77" t="s">
        <v>97</v>
      </c>
      <c r="AS257" s="78">
        <f t="shared" si="577"/>
        <v>91995.4</v>
      </c>
      <c r="AT257" s="77" t="s">
        <v>176</v>
      </c>
      <c r="AU257" s="78">
        <f t="shared" si="578"/>
        <v>365878</v>
      </c>
    </row>
    <row r="258" ht="15.75" customHeight="1">
      <c r="A258" s="71" t="s">
        <v>2500</v>
      </c>
      <c r="B258" s="74" t="s">
        <v>2501</v>
      </c>
      <c r="C258" s="78">
        <f t="shared" si="474"/>
        <v>289638.4725</v>
      </c>
      <c r="D258" s="74" t="s">
        <v>2502</v>
      </c>
      <c r="E258" s="78">
        <f t="shared" si="428"/>
        <v>278770.17</v>
      </c>
      <c r="F258" s="74" t="s">
        <v>1352</v>
      </c>
      <c r="G258" s="78">
        <f t="shared" si="552"/>
        <v>463700.66</v>
      </c>
      <c r="H258" s="74" t="s">
        <v>182</v>
      </c>
      <c r="I258" s="78">
        <f t="shared" si="553"/>
        <v>423407.54</v>
      </c>
      <c r="J258" s="74" t="s">
        <v>1227</v>
      </c>
      <c r="K258" s="78">
        <f t="shared" si="554"/>
        <v>687828</v>
      </c>
      <c r="L258" s="74" t="s">
        <v>1228</v>
      </c>
      <c r="M258" s="78">
        <f t="shared" si="555"/>
        <v>619924.98</v>
      </c>
      <c r="N258" s="74" t="s">
        <v>2503</v>
      </c>
      <c r="O258" s="78">
        <f t="shared" si="556"/>
        <v>712621.8</v>
      </c>
      <c r="P258" s="74" t="s">
        <v>1233</v>
      </c>
      <c r="Q258" s="78">
        <f t="shared" si="557"/>
        <v>751249.5</v>
      </c>
      <c r="R258" s="74" t="s">
        <v>187</v>
      </c>
      <c r="S258" s="78">
        <f t="shared" si="558"/>
        <v>337826.7</v>
      </c>
      <c r="T258" s="74" t="s">
        <v>1361</v>
      </c>
      <c r="U258" s="78">
        <f t="shared" si="559"/>
        <v>348018.12</v>
      </c>
      <c r="V258" s="74" t="s">
        <v>2504</v>
      </c>
      <c r="W258" s="78">
        <f t="shared" si="560"/>
        <v>575038.8</v>
      </c>
      <c r="X258" s="74" t="s">
        <v>190</v>
      </c>
      <c r="Y258" s="78">
        <f t="shared" si="561"/>
        <v>444357.5393</v>
      </c>
      <c r="Z258" s="74" t="s">
        <v>2505</v>
      </c>
      <c r="AA258" s="78">
        <f t="shared" si="562"/>
        <v>468131.355</v>
      </c>
      <c r="AB258" s="74" t="s">
        <v>1240</v>
      </c>
      <c r="AC258" s="78">
        <f t="shared" si="573"/>
        <v>603563.31</v>
      </c>
      <c r="AD258" s="74" t="s">
        <v>227</v>
      </c>
      <c r="AE258" s="78">
        <f t="shared" si="574"/>
        <v>722296.8</v>
      </c>
      <c r="AF258" s="74" t="s">
        <v>194</v>
      </c>
      <c r="AG258" s="78">
        <f t="shared" si="575"/>
        <v>482091.12</v>
      </c>
      <c r="AH258" s="74" t="s">
        <v>229</v>
      </c>
      <c r="AI258" s="78">
        <f t="shared" si="566"/>
        <v>1136545.2</v>
      </c>
      <c r="AJ258" s="74" t="s">
        <v>2506</v>
      </c>
      <c r="AK258" s="78">
        <f t="shared" si="567"/>
        <v>1334161.955</v>
      </c>
      <c r="AL258" s="74" t="s">
        <v>200</v>
      </c>
      <c r="AM258" s="78">
        <f t="shared" si="576"/>
        <v>499900</v>
      </c>
      <c r="AN258" s="74" t="s">
        <v>2507</v>
      </c>
      <c r="AO258" s="78">
        <f t="shared" si="569"/>
        <v>464407.1</v>
      </c>
      <c r="AP258" s="74" t="s">
        <v>2508</v>
      </c>
      <c r="AQ258" s="78">
        <f t="shared" si="570"/>
        <v>1000956.58</v>
      </c>
      <c r="AR258" s="74" t="s">
        <v>148</v>
      </c>
      <c r="AS258" s="78">
        <f t="shared" si="577"/>
        <v>275986.2</v>
      </c>
      <c r="AT258" s="72"/>
      <c r="AU258" s="73"/>
    </row>
    <row r="259" ht="15.75" customHeight="1">
      <c r="A259" s="76" t="s">
        <v>2509</v>
      </c>
      <c r="B259" s="77" t="s">
        <v>2510</v>
      </c>
      <c r="C259" s="78">
        <f t="shared" si="474"/>
        <v>562228.0675</v>
      </c>
      <c r="D259" s="77" t="s">
        <v>2511</v>
      </c>
      <c r="E259" s="78">
        <f t="shared" si="428"/>
        <v>538923</v>
      </c>
      <c r="F259" s="77" t="s">
        <v>209</v>
      </c>
      <c r="G259" s="78">
        <f t="shared" si="552"/>
        <v>927386.33</v>
      </c>
      <c r="H259" s="77" t="s">
        <v>210</v>
      </c>
      <c r="I259" s="78">
        <f t="shared" si="553"/>
        <v>793870.4</v>
      </c>
      <c r="J259" s="77" t="s">
        <v>211</v>
      </c>
      <c r="K259" s="78">
        <f t="shared" si="554"/>
        <v>1031742</v>
      </c>
      <c r="L259" s="77" t="s">
        <v>1263</v>
      </c>
      <c r="M259" s="78">
        <f t="shared" si="555"/>
        <v>1239849.96</v>
      </c>
      <c r="N259" s="77" t="s">
        <v>2512</v>
      </c>
      <c r="O259" s="78">
        <f t="shared" si="556"/>
        <v>1360459.8</v>
      </c>
      <c r="P259" s="77" t="s">
        <v>1034</v>
      </c>
      <c r="Q259" s="78">
        <f t="shared" si="557"/>
        <v>1502499</v>
      </c>
      <c r="R259" s="77" t="s">
        <v>216</v>
      </c>
      <c r="S259" s="78">
        <f t="shared" si="558"/>
        <v>675653.4</v>
      </c>
      <c r="T259" s="77" t="s">
        <v>217</v>
      </c>
      <c r="U259" s="78">
        <f t="shared" si="559"/>
        <v>596603.49</v>
      </c>
      <c r="V259" s="77" t="s">
        <v>219</v>
      </c>
      <c r="W259" s="78">
        <f t="shared" si="560"/>
        <v>1150077.6</v>
      </c>
      <c r="X259" s="77" t="s">
        <v>220</v>
      </c>
      <c r="Y259" s="78">
        <f t="shared" si="561"/>
        <v>799840</v>
      </c>
      <c r="Z259" s="77" t="s">
        <v>1446</v>
      </c>
      <c r="AA259" s="78">
        <f t="shared" si="562"/>
        <v>936259.1393</v>
      </c>
      <c r="AB259" s="77" t="s">
        <v>1267</v>
      </c>
      <c r="AC259" s="78">
        <f t="shared" si="573"/>
        <v>1408310.4</v>
      </c>
      <c r="AD259" s="77" t="s">
        <v>227</v>
      </c>
      <c r="AE259" s="78">
        <f t="shared" si="574"/>
        <v>722296.8</v>
      </c>
      <c r="AF259" s="77" t="s">
        <v>228</v>
      </c>
      <c r="AG259" s="78">
        <f t="shared" si="575"/>
        <v>964182.24</v>
      </c>
      <c r="AH259" s="77" t="s">
        <v>418</v>
      </c>
      <c r="AI259" s="78">
        <f t="shared" si="566"/>
        <v>2273090.4</v>
      </c>
      <c r="AJ259" s="77" t="s">
        <v>545</v>
      </c>
      <c r="AK259" s="78">
        <f t="shared" si="567"/>
        <v>2477725.18</v>
      </c>
      <c r="AL259" s="77" t="s">
        <v>232</v>
      </c>
      <c r="AM259" s="78">
        <f t="shared" si="576"/>
        <v>999800</v>
      </c>
      <c r="AN259" s="77" t="s">
        <v>1484</v>
      </c>
      <c r="AO259" s="78">
        <f t="shared" si="569"/>
        <v>928814.2</v>
      </c>
      <c r="AP259" s="77" t="s">
        <v>1488</v>
      </c>
      <c r="AQ259" s="78">
        <f t="shared" si="570"/>
        <v>2001913.16</v>
      </c>
      <c r="AR259" s="77" t="s">
        <v>174</v>
      </c>
      <c r="AS259" s="78">
        <f t="shared" si="577"/>
        <v>551972.4</v>
      </c>
      <c r="AT259" s="72"/>
      <c r="AU259" s="73"/>
    </row>
    <row r="260" ht="15.75" customHeight="1">
      <c r="A260" s="71" t="s">
        <v>2513</v>
      </c>
      <c r="B260" s="74" t="s">
        <v>1026</v>
      </c>
      <c r="C260" s="78">
        <f t="shared" si="474"/>
        <v>2867360.52</v>
      </c>
      <c r="D260" s="74" t="s">
        <v>2514</v>
      </c>
      <c r="E260" s="78">
        <f t="shared" si="428"/>
        <v>2694615</v>
      </c>
      <c r="F260" s="74" t="s">
        <v>240</v>
      </c>
      <c r="G260" s="78">
        <f t="shared" si="552"/>
        <v>2782144</v>
      </c>
      <c r="H260" s="74" t="s">
        <v>241</v>
      </c>
      <c r="I260" s="78">
        <f t="shared" si="553"/>
        <v>6350963.2</v>
      </c>
      <c r="J260" s="72"/>
      <c r="K260" s="73"/>
      <c r="L260" s="74" t="s">
        <v>242</v>
      </c>
      <c r="M260" s="78">
        <f t="shared" si="555"/>
        <v>3719549.88</v>
      </c>
      <c r="N260" s="74" t="s">
        <v>730</v>
      </c>
      <c r="O260" s="78">
        <f t="shared" si="556"/>
        <v>7482528.9</v>
      </c>
      <c r="P260" s="72"/>
      <c r="Q260" s="73"/>
      <c r="R260" s="74" t="s">
        <v>246</v>
      </c>
      <c r="S260" s="78">
        <f t="shared" si="558"/>
        <v>2026960.2</v>
      </c>
      <c r="T260" s="74" t="s">
        <v>247</v>
      </c>
      <c r="U260" s="78">
        <f t="shared" si="559"/>
        <v>4176217.44</v>
      </c>
      <c r="V260" s="72"/>
      <c r="W260" s="73"/>
      <c r="X260" s="74" t="s">
        <v>248</v>
      </c>
      <c r="Y260" s="78">
        <f t="shared" si="561"/>
        <v>3999200</v>
      </c>
      <c r="Z260" s="74" t="s">
        <v>249</v>
      </c>
      <c r="AA260" s="78">
        <f t="shared" si="562"/>
        <v>4213157.2</v>
      </c>
      <c r="AB260" s="74" t="s">
        <v>250</v>
      </c>
      <c r="AC260" s="78">
        <f t="shared" si="573"/>
        <v>4224931.2</v>
      </c>
      <c r="AD260" s="72"/>
      <c r="AE260" s="73"/>
      <c r="AF260" s="74" t="s">
        <v>251</v>
      </c>
      <c r="AG260" s="78">
        <f t="shared" si="575"/>
        <v>1928364.48</v>
      </c>
      <c r="AH260" s="72"/>
      <c r="AI260" s="73"/>
      <c r="AJ260" s="74" t="s">
        <v>687</v>
      </c>
      <c r="AK260" s="78">
        <f t="shared" si="567"/>
        <v>8672029.8</v>
      </c>
      <c r="AL260" s="72"/>
      <c r="AM260" s="73"/>
      <c r="AN260" s="74" t="s">
        <v>254</v>
      </c>
      <c r="AO260" s="78">
        <f t="shared" si="569"/>
        <v>4644071</v>
      </c>
      <c r="AP260" s="74" t="s">
        <v>553</v>
      </c>
      <c r="AQ260" s="78">
        <f t="shared" si="570"/>
        <v>6005739.48</v>
      </c>
      <c r="AR260" s="72"/>
      <c r="AS260" s="73"/>
      <c r="AT260" s="72"/>
      <c r="AU260" s="73"/>
    </row>
    <row r="261" ht="15.75" customHeight="1">
      <c r="A261" s="76" t="s">
        <v>2515</v>
      </c>
      <c r="B261" s="77" t="s">
        <v>2516</v>
      </c>
      <c r="C261" s="78">
        <f t="shared" si="474"/>
        <v>1364.61</v>
      </c>
      <c r="D261" s="77" t="s">
        <v>2219</v>
      </c>
      <c r="E261" s="78">
        <f t="shared" si="428"/>
        <v>1644.765</v>
      </c>
      <c r="F261" s="72"/>
      <c r="G261" s="73"/>
      <c r="H261" s="72"/>
      <c r="I261" s="73"/>
      <c r="J261" s="72"/>
      <c r="K261" s="73"/>
      <c r="L261" s="72"/>
      <c r="M261" s="73"/>
      <c r="N261" s="72"/>
      <c r="O261" s="73"/>
      <c r="P261" s="72"/>
      <c r="Q261" s="73"/>
      <c r="R261" s="72"/>
      <c r="S261" s="73"/>
      <c r="T261" s="72"/>
      <c r="U261" s="73"/>
      <c r="V261" s="72"/>
      <c r="W261" s="73"/>
      <c r="X261" s="72"/>
      <c r="Y261" s="73"/>
      <c r="Z261" s="72"/>
      <c r="AA261" s="73"/>
      <c r="AB261" s="72"/>
      <c r="AC261" s="73"/>
      <c r="AD261" s="72"/>
      <c r="AE261" s="73"/>
      <c r="AF261" s="72"/>
      <c r="AG261" s="73"/>
      <c r="AH261" s="72"/>
      <c r="AI261" s="73"/>
      <c r="AJ261" s="72"/>
      <c r="AK261" s="73"/>
      <c r="AL261" s="72"/>
      <c r="AM261" s="73"/>
      <c r="AN261" s="72"/>
      <c r="AO261" s="73"/>
      <c r="AP261" s="72"/>
      <c r="AQ261" s="73"/>
      <c r="AR261" s="72"/>
      <c r="AS261" s="73"/>
      <c r="AT261" s="72"/>
      <c r="AU261" s="73"/>
    </row>
    <row r="262" ht="15.75" customHeight="1">
      <c r="A262" s="71" t="s">
        <v>2517</v>
      </c>
      <c r="B262" s="74" t="s">
        <v>1097</v>
      </c>
      <c r="C262" s="78">
        <f t="shared" si="474"/>
        <v>6823.05</v>
      </c>
      <c r="D262" s="74" t="s">
        <v>2518</v>
      </c>
      <c r="E262" s="78">
        <f t="shared" si="428"/>
        <v>8188.83</v>
      </c>
      <c r="F262" s="72"/>
      <c r="G262" s="73"/>
      <c r="H262" s="72"/>
      <c r="I262" s="73"/>
      <c r="J262" s="72"/>
      <c r="K262" s="73"/>
      <c r="L262" s="72"/>
      <c r="M262" s="73"/>
      <c r="N262" s="72"/>
      <c r="O262" s="73"/>
      <c r="P262" s="72"/>
      <c r="Q262" s="73"/>
      <c r="R262" s="72"/>
      <c r="S262" s="73"/>
      <c r="T262" s="72"/>
      <c r="U262" s="73"/>
      <c r="V262" s="72"/>
      <c r="W262" s="73"/>
      <c r="X262" s="72"/>
      <c r="Y262" s="73"/>
      <c r="Z262" s="72"/>
      <c r="AA262" s="73"/>
      <c r="AB262" s="72"/>
      <c r="AC262" s="73"/>
      <c r="AD262" s="72"/>
      <c r="AE262" s="73"/>
      <c r="AF262" s="72"/>
      <c r="AG262" s="73"/>
      <c r="AH262" s="72"/>
      <c r="AI262" s="73"/>
      <c r="AJ262" s="72"/>
      <c r="AK262" s="73"/>
      <c r="AL262" s="72"/>
      <c r="AM262" s="73"/>
      <c r="AN262" s="72"/>
      <c r="AO262" s="73"/>
      <c r="AP262" s="72"/>
      <c r="AQ262" s="73"/>
      <c r="AR262" s="72"/>
      <c r="AS262" s="73"/>
      <c r="AT262" s="72"/>
      <c r="AU262" s="73"/>
    </row>
    <row r="263" ht="15.75" customHeight="1">
      <c r="A263" s="76" t="s">
        <v>2519</v>
      </c>
      <c r="B263" s="77" t="s">
        <v>2520</v>
      </c>
      <c r="C263" s="78">
        <f t="shared" si="474"/>
        <v>10339.545</v>
      </c>
      <c r="D263" s="77" t="s">
        <v>2521</v>
      </c>
      <c r="E263" s="78">
        <f t="shared" si="428"/>
        <v>12423.225</v>
      </c>
      <c r="F263" s="72"/>
      <c r="G263" s="73"/>
      <c r="H263" s="72"/>
      <c r="I263" s="73"/>
      <c r="J263" s="72"/>
      <c r="K263" s="73"/>
      <c r="L263" s="72"/>
      <c r="M263" s="73"/>
      <c r="N263" s="72"/>
      <c r="O263" s="73"/>
      <c r="P263" s="72"/>
      <c r="Q263" s="73"/>
      <c r="R263" s="72"/>
      <c r="S263" s="73"/>
      <c r="T263" s="72"/>
      <c r="U263" s="73"/>
      <c r="V263" s="72"/>
      <c r="W263" s="73"/>
      <c r="X263" s="72"/>
      <c r="Y263" s="73"/>
      <c r="Z263" s="72"/>
      <c r="AA263" s="73"/>
      <c r="AB263" s="72"/>
      <c r="AC263" s="73"/>
      <c r="AD263" s="72"/>
      <c r="AE263" s="73"/>
      <c r="AF263" s="72"/>
      <c r="AG263" s="73"/>
      <c r="AH263" s="72"/>
      <c r="AI263" s="73"/>
      <c r="AJ263" s="72"/>
      <c r="AK263" s="73"/>
      <c r="AL263" s="72"/>
      <c r="AM263" s="73"/>
      <c r="AN263" s="72"/>
      <c r="AO263" s="73"/>
      <c r="AP263" s="72"/>
      <c r="AQ263" s="73"/>
      <c r="AR263" s="72"/>
      <c r="AS263" s="73"/>
      <c r="AT263" s="72"/>
      <c r="AU263" s="73"/>
    </row>
    <row r="264" ht="15.75" customHeight="1">
      <c r="A264" s="71" t="s">
        <v>2522</v>
      </c>
      <c r="B264" s="74" t="s">
        <v>2523</v>
      </c>
      <c r="C264" s="78">
        <f t="shared" si="474"/>
        <v>20469.15</v>
      </c>
      <c r="D264" s="74" t="s">
        <v>2524</v>
      </c>
      <c r="E264" s="78">
        <f t="shared" si="428"/>
        <v>24601.485</v>
      </c>
      <c r="F264" s="72"/>
      <c r="G264" s="73"/>
      <c r="H264" s="72"/>
      <c r="I264" s="73"/>
      <c r="J264" s="72"/>
      <c r="K264" s="73"/>
      <c r="L264" s="72"/>
      <c r="M264" s="73"/>
      <c r="N264" s="72"/>
      <c r="O264" s="73"/>
      <c r="P264" s="72"/>
      <c r="Q264" s="73"/>
      <c r="R264" s="72"/>
      <c r="S264" s="73"/>
      <c r="T264" s="72"/>
      <c r="U264" s="73"/>
      <c r="V264" s="72"/>
      <c r="W264" s="73"/>
      <c r="X264" s="72"/>
      <c r="Y264" s="73"/>
      <c r="Z264" s="72"/>
      <c r="AA264" s="73"/>
      <c r="AB264" s="72"/>
      <c r="AC264" s="73"/>
      <c r="AD264" s="72"/>
      <c r="AE264" s="73"/>
      <c r="AF264" s="72"/>
      <c r="AG264" s="73"/>
      <c r="AH264" s="72"/>
      <c r="AI264" s="73"/>
      <c r="AJ264" s="72"/>
      <c r="AK264" s="73"/>
      <c r="AL264" s="72"/>
      <c r="AM264" s="73"/>
      <c r="AN264" s="72"/>
      <c r="AO264" s="73"/>
      <c r="AP264" s="72"/>
      <c r="AQ264" s="73"/>
      <c r="AR264" s="72"/>
      <c r="AS264" s="73"/>
      <c r="AT264" s="72"/>
      <c r="AU264" s="73"/>
    </row>
    <row r="265" ht="15.75" customHeight="1">
      <c r="A265" s="76" t="s">
        <v>2525</v>
      </c>
      <c r="B265" s="77" t="s">
        <v>2526</v>
      </c>
      <c r="C265" s="78">
        <f t="shared" si="474"/>
        <v>40964.5425</v>
      </c>
      <c r="D265" s="77" t="s">
        <v>2527</v>
      </c>
      <c r="E265" s="78">
        <f t="shared" si="428"/>
        <v>49097.985</v>
      </c>
      <c r="F265" s="72"/>
      <c r="G265" s="73"/>
      <c r="H265" s="72"/>
      <c r="I265" s="73"/>
      <c r="J265" s="72"/>
      <c r="K265" s="73"/>
      <c r="L265" s="72"/>
      <c r="M265" s="73"/>
      <c r="N265" s="72"/>
      <c r="O265" s="73"/>
      <c r="P265" s="72"/>
      <c r="Q265" s="73"/>
      <c r="R265" s="72"/>
      <c r="S265" s="73"/>
      <c r="T265" s="72"/>
      <c r="U265" s="73"/>
      <c r="V265" s="72"/>
      <c r="W265" s="73"/>
      <c r="X265" s="72"/>
      <c r="Y265" s="73"/>
      <c r="Z265" s="72"/>
      <c r="AA265" s="73"/>
      <c r="AB265" s="72"/>
      <c r="AC265" s="73"/>
      <c r="AD265" s="72"/>
      <c r="AE265" s="73"/>
      <c r="AF265" s="72"/>
      <c r="AG265" s="73"/>
      <c r="AH265" s="72"/>
      <c r="AI265" s="73"/>
      <c r="AJ265" s="72"/>
      <c r="AK265" s="73"/>
      <c r="AL265" s="72"/>
      <c r="AM265" s="73"/>
      <c r="AN265" s="72"/>
      <c r="AO265" s="73"/>
      <c r="AP265" s="72"/>
      <c r="AQ265" s="73"/>
      <c r="AR265" s="72"/>
      <c r="AS265" s="73"/>
      <c r="AT265" s="72"/>
      <c r="AU265" s="73"/>
    </row>
    <row r="266" ht="15.75" customHeight="1">
      <c r="A266" s="71" t="s">
        <v>2528</v>
      </c>
      <c r="B266" s="74" t="s">
        <v>2529</v>
      </c>
      <c r="C266" s="78">
        <f t="shared" si="474"/>
        <v>102406.9825</v>
      </c>
      <c r="D266" s="74" t="s">
        <v>2530</v>
      </c>
      <c r="E266" s="78">
        <f t="shared" si="428"/>
        <v>123112.41</v>
      </c>
      <c r="F266" s="72"/>
      <c r="G266" s="73"/>
      <c r="H266" s="72"/>
      <c r="I266" s="73"/>
      <c r="J266" s="72"/>
      <c r="K266" s="73"/>
      <c r="L266" s="72"/>
      <c r="M266" s="73"/>
      <c r="N266" s="72"/>
      <c r="O266" s="73"/>
      <c r="P266" s="72"/>
      <c r="Q266" s="73"/>
      <c r="R266" s="72"/>
      <c r="S266" s="73"/>
      <c r="T266" s="72"/>
      <c r="U266" s="73"/>
      <c r="V266" s="72"/>
      <c r="W266" s="73"/>
      <c r="X266" s="72"/>
      <c r="Y266" s="73"/>
      <c r="Z266" s="72"/>
      <c r="AA266" s="73"/>
      <c r="AB266" s="72"/>
      <c r="AC266" s="73"/>
      <c r="AD266" s="72"/>
      <c r="AE266" s="73"/>
      <c r="AF266" s="72"/>
      <c r="AG266" s="73"/>
      <c r="AH266" s="72"/>
      <c r="AI266" s="73"/>
      <c r="AJ266" s="72"/>
      <c r="AK266" s="73"/>
      <c r="AL266" s="72"/>
      <c r="AM266" s="73"/>
      <c r="AN266" s="72"/>
      <c r="AO266" s="73"/>
      <c r="AP266" s="72"/>
      <c r="AQ266" s="73"/>
      <c r="AR266" s="72"/>
      <c r="AS266" s="73"/>
      <c r="AT266" s="72"/>
      <c r="AU266" s="73"/>
    </row>
    <row r="267" ht="15.75" customHeight="1">
      <c r="A267" s="76" t="s">
        <v>2531</v>
      </c>
      <c r="B267" s="77" t="s">
        <v>2532</v>
      </c>
      <c r="C267" s="78">
        <f t="shared" si="474"/>
        <v>204813.965</v>
      </c>
      <c r="D267" s="77" t="s">
        <v>2533</v>
      </c>
      <c r="E267" s="78">
        <f t="shared" si="428"/>
        <v>244965</v>
      </c>
      <c r="F267" s="72"/>
      <c r="G267" s="73"/>
      <c r="H267" s="72"/>
      <c r="I267" s="73"/>
      <c r="J267" s="72"/>
      <c r="K267" s="73"/>
      <c r="L267" s="72"/>
      <c r="M267" s="73"/>
      <c r="N267" s="72"/>
      <c r="O267" s="73"/>
      <c r="P267" s="72"/>
      <c r="Q267" s="73"/>
      <c r="R267" s="72"/>
      <c r="S267" s="73"/>
      <c r="T267" s="72"/>
      <c r="U267" s="73"/>
      <c r="V267" s="72"/>
      <c r="W267" s="73"/>
      <c r="X267" s="72"/>
      <c r="Y267" s="73"/>
      <c r="Z267" s="72"/>
      <c r="AA267" s="73"/>
      <c r="AB267" s="72"/>
      <c r="AC267" s="73"/>
      <c r="AD267" s="72"/>
      <c r="AE267" s="73"/>
      <c r="AF267" s="72"/>
      <c r="AG267" s="73"/>
      <c r="AH267" s="72"/>
      <c r="AI267" s="73"/>
      <c r="AJ267" s="72"/>
      <c r="AK267" s="73"/>
      <c r="AL267" s="72"/>
      <c r="AM267" s="73"/>
      <c r="AN267" s="72"/>
      <c r="AO267" s="73"/>
      <c r="AP267" s="72"/>
      <c r="AQ267" s="73"/>
      <c r="AR267" s="72"/>
      <c r="AS267" s="73"/>
      <c r="AT267" s="72"/>
      <c r="AU267" s="73"/>
    </row>
    <row r="268" ht="15.75" customHeight="1">
      <c r="A268" s="71" t="s">
        <v>2534</v>
      </c>
      <c r="B268" s="74" t="s">
        <v>506</v>
      </c>
      <c r="C268" s="78">
        <f t="shared" si="474"/>
        <v>1024061.078</v>
      </c>
      <c r="D268" s="74" t="s">
        <v>507</v>
      </c>
      <c r="E268" s="78">
        <f t="shared" si="428"/>
        <v>1212576.75</v>
      </c>
      <c r="F268" s="72"/>
      <c r="G268" s="73"/>
      <c r="H268" s="72"/>
      <c r="I268" s="73"/>
      <c r="J268" s="72"/>
      <c r="K268" s="73"/>
      <c r="L268" s="72"/>
      <c r="M268" s="73"/>
      <c r="N268" s="72"/>
      <c r="O268" s="73"/>
      <c r="P268" s="72"/>
      <c r="Q268" s="73"/>
      <c r="R268" s="72"/>
      <c r="S268" s="73"/>
      <c r="T268" s="72"/>
      <c r="U268" s="73"/>
      <c r="V268" s="72"/>
      <c r="W268" s="73"/>
      <c r="X268" s="72"/>
      <c r="Y268" s="73"/>
      <c r="Z268" s="72"/>
      <c r="AA268" s="73"/>
      <c r="AB268" s="72"/>
      <c r="AC268" s="73"/>
      <c r="AD268" s="72"/>
      <c r="AE268" s="73"/>
      <c r="AF268" s="72"/>
      <c r="AG268" s="73"/>
      <c r="AH268" s="72"/>
      <c r="AI268" s="73"/>
      <c r="AJ268" s="72"/>
      <c r="AK268" s="73"/>
      <c r="AL268" s="72"/>
      <c r="AM268" s="73"/>
      <c r="AN268" s="72"/>
      <c r="AO268" s="73"/>
      <c r="AP268" s="72"/>
      <c r="AQ268" s="73"/>
      <c r="AR268" s="72"/>
      <c r="AS268" s="73"/>
      <c r="AT268" s="72"/>
      <c r="AU268" s="73"/>
    </row>
    <row r="269" ht="15.75" customHeight="1">
      <c r="A269" s="76" t="s">
        <v>2535</v>
      </c>
      <c r="B269" s="77" t="s">
        <v>2536</v>
      </c>
      <c r="C269" s="78">
        <f t="shared" si="474"/>
        <v>31543.485</v>
      </c>
      <c r="D269" s="77" t="s">
        <v>548</v>
      </c>
      <c r="E269" s="78">
        <f t="shared" si="428"/>
        <v>30340.665</v>
      </c>
      <c r="F269" s="77" t="s">
        <v>2537</v>
      </c>
      <c r="G269" s="78">
        <f t="shared" ref="G269:G279" si="579">($G$10)*VALUE(SUBSTITUTE(MID(F269,FIND(":",F269)+1,99),",",""))</f>
        <v>46498.98</v>
      </c>
      <c r="H269" s="77" t="s">
        <v>2538</v>
      </c>
      <c r="I269" s="78">
        <f t="shared" ref="I269:I279" si="580">($I$10)*VALUE(SUBSTITUTE(MID(H269,FIND(":",H269)+1,99),",",""))</f>
        <v>46603.91</v>
      </c>
      <c r="J269" s="77" t="s">
        <v>2539</v>
      </c>
      <c r="K269" s="78">
        <f t="shared" ref="K269:K273" si="581">($K$10)*VALUE(SUBSTITUTE(MID(J269,FIND(":",J269)+1,99),",",""))</f>
        <v>65339.661</v>
      </c>
      <c r="L269" s="77" t="s">
        <v>2540</v>
      </c>
      <c r="M269" s="78">
        <f t="shared" ref="M269:M273" si="582">($M$10)*VALUE(SUBSTITUTE(MID(L269,FIND(":",L269)+1,99),",",""))</f>
        <v>65819.541</v>
      </c>
      <c r="N269" s="77" t="s">
        <v>2541</v>
      </c>
      <c r="O269" s="78">
        <f t="shared" ref="O269:O279" si="583">($O$10)*VALUE(SUBSTITUTE(MID(N269,FIND(":",N269)+1,99),",",""))</f>
        <v>77616.591</v>
      </c>
      <c r="P269" s="77" t="s">
        <v>2542</v>
      </c>
      <c r="Q269" s="78">
        <f t="shared" ref="Q269:Q279" si="584">($Q$10)*VALUE(SUBSTITUTE(MID(P269,FIND(":",P269)+1,99),",",""))</f>
        <v>72317.13625</v>
      </c>
      <c r="R269" s="77" t="s">
        <v>2543</v>
      </c>
      <c r="S269" s="78">
        <f t="shared" ref="S269:S279" si="585">($S$10)*VALUE(SUBSTITUTE(MID(R269,FIND(":",R269)+1,99),",",""))</f>
        <v>35872.68</v>
      </c>
      <c r="T269" s="77" t="s">
        <v>2544</v>
      </c>
      <c r="U269" s="78">
        <f t="shared" ref="U269:U279" si="586">($U$10)*VALUE(SUBSTITUTE(MID(T269,FIND(":",T269)+1,99),",",""))</f>
        <v>36417.9</v>
      </c>
      <c r="V269" s="77" t="s">
        <v>2545</v>
      </c>
      <c r="W269" s="78">
        <f t="shared" ref="W269:W279" si="587">($W$10)*VALUE(SUBSTITUTE(MID(V269,FIND(":",V269)+1,99),",",""))</f>
        <v>65898.84</v>
      </c>
      <c r="X269" s="77" t="s">
        <v>1810</v>
      </c>
      <c r="Y269" s="78">
        <f t="shared" ref="Y269:Y279" si="588">($Y$10)*VALUE(SUBSTITUTE(MID(X269,FIND(":",X269)+1,99),",",""))</f>
        <v>49104.46286</v>
      </c>
      <c r="Z269" s="77" t="s">
        <v>2546</v>
      </c>
      <c r="AA269" s="78">
        <f t="shared" ref="AA269:AA279" si="589">($AA$10)*VALUE(SUBSTITUTE(MID(Z269,FIND(":",Z269)+1,99),",",""))</f>
        <v>49218.72571</v>
      </c>
      <c r="AB269" s="77" t="s">
        <v>2547</v>
      </c>
      <c r="AC269" s="78">
        <f t="shared" ref="AC269:AC279" si="590">($AC$10)*VALUE(SUBSTITUTE(MID(AB269,FIND(":",AB269)+1,99),",",""))</f>
        <v>66892.35</v>
      </c>
      <c r="AD269" s="77" t="s">
        <v>2548</v>
      </c>
      <c r="AE269" s="78">
        <f t="shared" ref="AE269:AE273" si="591">($AE$10)*VALUE(SUBSTITUTE(MID(AD269,FIND(":",AD269)+1,99),",",""))</f>
        <v>54319.239</v>
      </c>
      <c r="AF269" s="77" t="s">
        <v>2549</v>
      </c>
      <c r="AG269" s="78">
        <f t="shared" ref="AG269:AG279" si="592">($AG$10)*VALUE(SUBSTITUTE(MID(AF269,FIND(":",AF269)+1,99),",",""))</f>
        <v>55246.6065</v>
      </c>
      <c r="AH269" s="77" t="s">
        <v>2550</v>
      </c>
      <c r="AI269" s="78">
        <f t="shared" ref="AI269:AI273" si="593">($AI$10)*VALUE(SUBSTITUTE(MID(AH269,FIND(":",AH269)+1,99),",",""))</f>
        <v>136753.61</v>
      </c>
      <c r="AJ269" s="77" t="s">
        <v>2551</v>
      </c>
      <c r="AK269" s="78">
        <f t="shared" ref="AK269:AK279" si="594">($AK$10)*VALUE(SUBSTITUTE(MID(AJ269,FIND(":",AJ269)+1,99),",",""))</f>
        <v>139127.66</v>
      </c>
      <c r="AL269" s="77" t="s">
        <v>2552</v>
      </c>
      <c r="AM269" s="78">
        <f t="shared" ref="AM269:AM273" si="595">($AM$10)*VALUE(SUBSTITUTE(MID(AL269,FIND(":",AL269)+1,99),",",""))</f>
        <v>50125.68714</v>
      </c>
      <c r="AN269" s="77" t="s">
        <v>2553</v>
      </c>
      <c r="AO269" s="78">
        <f t="shared" ref="AO269:AO279" si="596">($AO$10)*VALUE(SUBSTITUTE(MID(AN269,FIND(":",AN269)+1,99),",",""))</f>
        <v>49018.76571</v>
      </c>
      <c r="AP269" s="77" t="s">
        <v>2554</v>
      </c>
      <c r="AQ269" s="78">
        <f t="shared" ref="AQ269:AQ279" si="597">($AQ$10)*VALUE(SUBSTITUTE(MID(AP269,FIND(":",AP269)+1,99),",",""))</f>
        <v>116558.286</v>
      </c>
      <c r="AR269" s="77" t="s">
        <v>820</v>
      </c>
      <c r="AS269" s="78">
        <f t="shared" ref="AS269:AS273" si="598">($AS$10)*VALUE(SUBSTITUTE(MID(AR269,FIND(":",AR269)+1,99),",",""))</f>
        <v>30198.49</v>
      </c>
      <c r="AT269" s="77" t="s">
        <v>2555</v>
      </c>
      <c r="AU269" s="78">
        <f t="shared" ref="AU269:AU272" si="599">($AU$10)*VALUE(SUBSTITUTE(MID(AT269,FIND(":",AT269)+1,99),",",""))</f>
        <v>110063.3</v>
      </c>
    </row>
    <row r="270" ht="15.75" customHeight="1">
      <c r="A270" s="71" t="s">
        <v>2556</v>
      </c>
      <c r="B270" s="74" t="s">
        <v>2557</v>
      </c>
      <c r="C270" s="78">
        <f t="shared" si="474"/>
        <v>46186.8</v>
      </c>
      <c r="D270" s="74" t="s">
        <v>2558</v>
      </c>
      <c r="E270" s="78">
        <f t="shared" si="428"/>
        <v>44478.645</v>
      </c>
      <c r="F270" s="74" t="s">
        <v>2559</v>
      </c>
      <c r="G270" s="78">
        <f t="shared" si="579"/>
        <v>69838.41</v>
      </c>
      <c r="H270" s="74" t="s">
        <v>2560</v>
      </c>
      <c r="I270" s="78">
        <f t="shared" si="580"/>
        <v>69013.96</v>
      </c>
      <c r="J270" s="74" t="s">
        <v>2561</v>
      </c>
      <c r="K270" s="78">
        <f t="shared" si="581"/>
        <v>100138.959</v>
      </c>
      <c r="L270" s="74" t="s">
        <v>2562</v>
      </c>
      <c r="M270" s="78">
        <f t="shared" si="582"/>
        <v>96699.819</v>
      </c>
      <c r="N270" s="74" t="s">
        <v>2563</v>
      </c>
      <c r="O270" s="78">
        <f t="shared" si="583"/>
        <v>114671.325</v>
      </c>
      <c r="P270" s="74" t="s">
        <v>2564</v>
      </c>
      <c r="Q270" s="78">
        <f t="shared" si="584"/>
        <v>109373.53</v>
      </c>
      <c r="R270" s="74" t="s">
        <v>2565</v>
      </c>
      <c r="S270" s="78">
        <f t="shared" si="585"/>
        <v>52697.61</v>
      </c>
      <c r="T270" s="74" t="s">
        <v>2566</v>
      </c>
      <c r="U270" s="78">
        <f t="shared" si="586"/>
        <v>53333.7</v>
      </c>
      <c r="V270" s="74" t="s">
        <v>2567</v>
      </c>
      <c r="W270" s="78">
        <f t="shared" si="587"/>
        <v>98493.15</v>
      </c>
      <c r="X270" s="74" t="s">
        <v>996</v>
      </c>
      <c r="Y270" s="78">
        <f t="shared" si="588"/>
        <v>72781.86929</v>
      </c>
      <c r="Z270" s="74" t="s">
        <v>2568</v>
      </c>
      <c r="AA270" s="78">
        <f t="shared" si="589"/>
        <v>72164.13571</v>
      </c>
      <c r="AB270" s="74" t="s">
        <v>2569</v>
      </c>
      <c r="AC270" s="78">
        <f t="shared" si="590"/>
        <v>96111.12</v>
      </c>
      <c r="AD270" s="74" t="s">
        <v>2570</v>
      </c>
      <c r="AE270" s="78">
        <f t="shared" si="591"/>
        <v>75113.268</v>
      </c>
      <c r="AF270" s="74" t="s">
        <v>2571</v>
      </c>
      <c r="AG270" s="78">
        <f t="shared" si="592"/>
        <v>82574.202</v>
      </c>
      <c r="AH270" s="74" t="s">
        <v>2572</v>
      </c>
      <c r="AI270" s="78">
        <f t="shared" si="593"/>
        <v>206833.9</v>
      </c>
      <c r="AJ270" s="74" t="s">
        <v>2573</v>
      </c>
      <c r="AK270" s="78">
        <f t="shared" si="594"/>
        <v>203635.18</v>
      </c>
      <c r="AL270" s="74" t="s">
        <v>996</v>
      </c>
      <c r="AM270" s="78">
        <f t="shared" si="595"/>
        <v>72781.86929</v>
      </c>
      <c r="AN270" s="74" t="s">
        <v>2574</v>
      </c>
      <c r="AO270" s="78">
        <f t="shared" si="596"/>
        <v>71928.46857</v>
      </c>
      <c r="AP270" s="74" t="s">
        <v>2575</v>
      </c>
      <c r="AQ270" s="78">
        <f t="shared" si="597"/>
        <v>168147.9865</v>
      </c>
      <c r="AR270" s="74" t="s">
        <v>744</v>
      </c>
      <c r="AS270" s="78">
        <f t="shared" si="598"/>
        <v>40187.9905</v>
      </c>
      <c r="AT270" s="74" t="s">
        <v>2576</v>
      </c>
      <c r="AU270" s="78">
        <f t="shared" si="599"/>
        <v>133170.595</v>
      </c>
    </row>
    <row r="271" ht="15.75" customHeight="1">
      <c r="A271" s="76" t="s">
        <v>2577</v>
      </c>
      <c r="B271" s="77" t="s">
        <v>2578</v>
      </c>
      <c r="C271" s="78">
        <f t="shared" si="474"/>
        <v>83521.13</v>
      </c>
      <c r="D271" s="77" t="s">
        <v>2579</v>
      </c>
      <c r="E271" s="78">
        <f t="shared" si="428"/>
        <v>80453.505</v>
      </c>
      <c r="F271" s="77" t="s">
        <v>2580</v>
      </c>
      <c r="G271" s="78">
        <f t="shared" si="579"/>
        <v>124596.88</v>
      </c>
      <c r="H271" s="77" t="s">
        <v>1631</v>
      </c>
      <c r="I271" s="78">
        <f t="shared" si="580"/>
        <v>122992.95</v>
      </c>
      <c r="J271" s="77" t="s">
        <v>2581</v>
      </c>
      <c r="K271" s="78">
        <f t="shared" si="581"/>
        <v>184817.784</v>
      </c>
      <c r="L271" s="77" t="s">
        <v>2582</v>
      </c>
      <c r="M271" s="78">
        <f t="shared" si="582"/>
        <v>177675.57</v>
      </c>
      <c r="N271" s="77" t="s">
        <v>2583</v>
      </c>
      <c r="O271" s="78">
        <f t="shared" si="583"/>
        <v>206208.435</v>
      </c>
      <c r="P271" s="77" t="s">
        <v>2584</v>
      </c>
      <c r="Q271" s="78">
        <f t="shared" si="584"/>
        <v>195740.9813</v>
      </c>
      <c r="R271" s="77" t="s">
        <v>2585</v>
      </c>
      <c r="S271" s="78">
        <f t="shared" si="585"/>
        <v>96825.48</v>
      </c>
      <c r="T271" s="77" t="s">
        <v>2586</v>
      </c>
      <c r="U271" s="78">
        <f t="shared" si="586"/>
        <v>96531.9</v>
      </c>
      <c r="V271" s="77" t="s">
        <v>2587</v>
      </c>
      <c r="W271" s="78">
        <f t="shared" si="587"/>
        <v>183125.04</v>
      </c>
      <c r="X271" s="77" t="s">
        <v>2588</v>
      </c>
      <c r="Y271" s="78">
        <f t="shared" si="588"/>
        <v>130252.5157</v>
      </c>
      <c r="Z271" s="77" t="s">
        <v>2589</v>
      </c>
      <c r="AA271" s="78">
        <f t="shared" si="589"/>
        <v>131252.3157</v>
      </c>
      <c r="AB271" s="77" t="s">
        <v>2590</v>
      </c>
      <c r="AC271" s="78">
        <f t="shared" si="590"/>
        <v>178073.7</v>
      </c>
      <c r="AD271" s="77" t="s">
        <v>2591</v>
      </c>
      <c r="AE271" s="78">
        <f t="shared" si="591"/>
        <v>129387.0135</v>
      </c>
      <c r="AF271" s="77" t="s">
        <v>2592</v>
      </c>
      <c r="AG271" s="78">
        <f t="shared" si="592"/>
        <v>153523.065</v>
      </c>
      <c r="AH271" s="77" t="s">
        <v>2593</v>
      </c>
      <c r="AI271" s="78">
        <f t="shared" si="593"/>
        <v>361938.5</v>
      </c>
      <c r="AJ271" s="77" t="s">
        <v>2594</v>
      </c>
      <c r="AK271" s="78">
        <f t="shared" si="594"/>
        <v>376586.805</v>
      </c>
      <c r="AL271" s="77" t="s">
        <v>2595</v>
      </c>
      <c r="AM271" s="78">
        <f t="shared" si="595"/>
        <v>143274.9107</v>
      </c>
      <c r="AN271" s="77" t="s">
        <v>2596</v>
      </c>
      <c r="AO271" s="78">
        <f t="shared" si="596"/>
        <v>133105.5164</v>
      </c>
      <c r="AP271" s="77" t="s">
        <v>2597</v>
      </c>
      <c r="AQ271" s="78">
        <f t="shared" si="597"/>
        <v>307372.3835</v>
      </c>
      <c r="AR271" s="77" t="s">
        <v>2598</v>
      </c>
      <c r="AS271" s="78">
        <f t="shared" si="598"/>
        <v>79106.0445</v>
      </c>
      <c r="AT271" s="77" t="s">
        <v>2599</v>
      </c>
      <c r="AU271" s="78">
        <f t="shared" si="599"/>
        <v>262157.585</v>
      </c>
    </row>
    <row r="272" ht="15.75" customHeight="1">
      <c r="A272" s="71" t="s">
        <v>2600</v>
      </c>
      <c r="B272" s="74" t="s">
        <v>2601</v>
      </c>
      <c r="C272" s="78">
        <f t="shared" si="474"/>
        <v>195506.625</v>
      </c>
      <c r="D272" s="74" t="s">
        <v>2602</v>
      </c>
      <c r="E272" s="78">
        <f t="shared" si="428"/>
        <v>187538.205</v>
      </c>
      <c r="F272" s="74" t="s">
        <v>2603</v>
      </c>
      <c r="G272" s="78">
        <f t="shared" si="579"/>
        <v>298091.14</v>
      </c>
      <c r="H272" s="74" t="s">
        <v>2604</v>
      </c>
      <c r="I272" s="78">
        <f t="shared" si="580"/>
        <v>280193.08</v>
      </c>
      <c r="J272" s="74" t="s">
        <v>2605</v>
      </c>
      <c r="K272" s="78">
        <f t="shared" si="581"/>
        <v>386903.25</v>
      </c>
      <c r="L272" s="74" t="s">
        <v>2606</v>
      </c>
      <c r="M272" s="78">
        <f t="shared" si="582"/>
        <v>398524.344</v>
      </c>
      <c r="N272" s="74" t="s">
        <v>2607</v>
      </c>
      <c r="O272" s="78">
        <f t="shared" si="583"/>
        <v>487993.971</v>
      </c>
      <c r="P272" s="74" t="s">
        <v>2608</v>
      </c>
      <c r="Q272" s="78">
        <f t="shared" si="584"/>
        <v>450749.7</v>
      </c>
      <c r="R272" s="74" t="s">
        <v>2609</v>
      </c>
      <c r="S272" s="78">
        <f t="shared" si="585"/>
        <v>217179.3</v>
      </c>
      <c r="T272" s="74" t="s">
        <v>2610</v>
      </c>
      <c r="U272" s="78">
        <f t="shared" si="586"/>
        <v>223728.93</v>
      </c>
      <c r="V272" s="74" t="s">
        <v>2611</v>
      </c>
      <c r="W272" s="78">
        <f t="shared" si="587"/>
        <v>345023.28</v>
      </c>
      <c r="X272" s="74" t="s">
        <v>2612</v>
      </c>
      <c r="Y272" s="78">
        <f t="shared" si="588"/>
        <v>299940</v>
      </c>
      <c r="Z272" s="74" t="s">
        <v>1216</v>
      </c>
      <c r="AA272" s="78">
        <f t="shared" si="589"/>
        <v>300939.8</v>
      </c>
      <c r="AB272" s="74" t="s">
        <v>2613</v>
      </c>
      <c r="AC272" s="78">
        <f t="shared" si="590"/>
        <v>396087.3</v>
      </c>
      <c r="AD272" s="74" t="s">
        <v>2614</v>
      </c>
      <c r="AE272" s="78">
        <f t="shared" si="591"/>
        <v>270861.3</v>
      </c>
      <c r="AF272" s="74" t="s">
        <v>2615</v>
      </c>
      <c r="AG272" s="78">
        <f t="shared" si="592"/>
        <v>361568.34</v>
      </c>
      <c r="AH272" s="74" t="s">
        <v>2616</v>
      </c>
      <c r="AI272" s="78">
        <f t="shared" si="593"/>
        <v>852408.9</v>
      </c>
      <c r="AJ272" s="74" t="s">
        <v>2617</v>
      </c>
      <c r="AK272" s="78">
        <f t="shared" si="594"/>
        <v>867202.98</v>
      </c>
      <c r="AL272" s="74" t="s">
        <v>1016</v>
      </c>
      <c r="AM272" s="78">
        <f t="shared" si="595"/>
        <v>249950</v>
      </c>
      <c r="AN272" s="74" t="s">
        <v>1221</v>
      </c>
      <c r="AO272" s="78">
        <f t="shared" si="596"/>
        <v>290256.2229</v>
      </c>
      <c r="AP272" s="74" t="s">
        <v>1249</v>
      </c>
      <c r="AQ272" s="78">
        <f t="shared" si="597"/>
        <v>750717.435</v>
      </c>
      <c r="AR272" s="74" t="s">
        <v>2618</v>
      </c>
      <c r="AS272" s="78">
        <f t="shared" si="598"/>
        <v>206989.65</v>
      </c>
      <c r="AT272" s="74" t="s">
        <v>2619</v>
      </c>
      <c r="AU272" s="78">
        <f t="shared" si="599"/>
        <v>274408.5</v>
      </c>
    </row>
    <row r="273" ht="15.75" customHeight="1">
      <c r="A273" s="76" t="s">
        <v>2620</v>
      </c>
      <c r="B273" s="77" t="s">
        <v>2621</v>
      </c>
      <c r="C273" s="78">
        <f t="shared" si="474"/>
        <v>371130.1825</v>
      </c>
      <c r="D273" s="77" t="s">
        <v>2622</v>
      </c>
      <c r="E273" s="78">
        <f t="shared" si="428"/>
        <v>356144.115</v>
      </c>
      <c r="F273" s="77" t="s">
        <v>2623</v>
      </c>
      <c r="G273" s="78">
        <f t="shared" si="579"/>
        <v>531140.67</v>
      </c>
      <c r="H273" s="77" t="s">
        <v>2624</v>
      </c>
      <c r="I273" s="78">
        <f t="shared" si="580"/>
        <v>538875.51</v>
      </c>
      <c r="J273" s="77" t="s">
        <v>2625</v>
      </c>
      <c r="K273" s="78">
        <f t="shared" si="581"/>
        <v>787878.981</v>
      </c>
      <c r="L273" s="77" t="s">
        <v>2626</v>
      </c>
      <c r="M273" s="78">
        <f t="shared" si="582"/>
        <v>946795.242</v>
      </c>
      <c r="N273" s="77" t="s">
        <v>2627</v>
      </c>
      <c r="O273" s="78">
        <f t="shared" si="583"/>
        <v>952321.86</v>
      </c>
      <c r="P273" s="77" t="s">
        <v>2628</v>
      </c>
      <c r="Q273" s="78">
        <f t="shared" si="584"/>
        <v>1147364.918</v>
      </c>
      <c r="R273" s="77" t="s">
        <v>2629</v>
      </c>
      <c r="S273" s="78">
        <f t="shared" si="585"/>
        <v>515959.86</v>
      </c>
      <c r="T273" s="77" t="s">
        <v>2630</v>
      </c>
      <c r="U273" s="78">
        <f t="shared" si="586"/>
        <v>455594.22</v>
      </c>
      <c r="V273" s="77" t="s">
        <v>2631</v>
      </c>
      <c r="W273" s="78">
        <f t="shared" si="587"/>
        <v>878242.89</v>
      </c>
      <c r="X273" s="77" t="s">
        <v>2632</v>
      </c>
      <c r="Y273" s="78">
        <f t="shared" si="588"/>
        <v>610788.5321</v>
      </c>
      <c r="Z273" s="77" t="s">
        <v>2633</v>
      </c>
      <c r="AA273" s="78">
        <f t="shared" si="589"/>
        <v>584968.6971</v>
      </c>
      <c r="AB273" s="77" t="s">
        <v>2634</v>
      </c>
      <c r="AC273" s="78">
        <f t="shared" si="590"/>
        <v>806578.5</v>
      </c>
      <c r="AD273" s="77" t="s">
        <v>2635</v>
      </c>
      <c r="AE273" s="78">
        <f t="shared" si="591"/>
        <v>551573.6925</v>
      </c>
      <c r="AF273" s="77" t="s">
        <v>2636</v>
      </c>
      <c r="AG273" s="78">
        <f t="shared" si="592"/>
        <v>736287.801</v>
      </c>
      <c r="AH273" s="77" t="s">
        <v>2637</v>
      </c>
      <c r="AI273" s="78">
        <f t="shared" si="593"/>
        <v>1735817.895</v>
      </c>
      <c r="AJ273" s="77" t="s">
        <v>2638</v>
      </c>
      <c r="AK273" s="78">
        <f t="shared" si="594"/>
        <v>1655570.84</v>
      </c>
      <c r="AL273" s="77" t="s">
        <v>2639</v>
      </c>
      <c r="AM273" s="78">
        <f t="shared" si="595"/>
        <v>763486.5579</v>
      </c>
      <c r="AN273" s="77" t="s">
        <v>2640</v>
      </c>
      <c r="AO273" s="78">
        <f t="shared" si="596"/>
        <v>591063.9064</v>
      </c>
      <c r="AP273" s="77" t="s">
        <v>2641</v>
      </c>
      <c r="AQ273" s="78">
        <f t="shared" si="597"/>
        <v>1528738.595</v>
      </c>
      <c r="AR273" s="77" t="s">
        <v>2642</v>
      </c>
      <c r="AS273" s="78">
        <f t="shared" si="598"/>
        <v>210759.4615</v>
      </c>
      <c r="AT273" s="72"/>
      <c r="AU273" s="73"/>
    </row>
    <row r="274" ht="15.75" customHeight="1">
      <c r="A274" s="71" t="s">
        <v>2643</v>
      </c>
      <c r="B274" s="74" t="s">
        <v>1271</v>
      </c>
      <c r="C274" s="78">
        <f t="shared" si="474"/>
        <v>1792100.325</v>
      </c>
      <c r="D274" s="74" t="s">
        <v>2644</v>
      </c>
      <c r="E274" s="78">
        <f t="shared" si="428"/>
        <v>1653513.75</v>
      </c>
      <c r="F274" s="74" t="s">
        <v>2645</v>
      </c>
      <c r="G274" s="78">
        <f t="shared" si="579"/>
        <v>2086608</v>
      </c>
      <c r="H274" s="74" t="s">
        <v>2646</v>
      </c>
      <c r="I274" s="78">
        <f t="shared" si="580"/>
        <v>2381611.2</v>
      </c>
      <c r="J274" s="72"/>
      <c r="K274" s="73"/>
      <c r="L274" s="72"/>
      <c r="M274" s="73"/>
      <c r="N274" s="74" t="s">
        <v>2647</v>
      </c>
      <c r="O274" s="78">
        <f t="shared" si="583"/>
        <v>5611896.675</v>
      </c>
      <c r="P274" s="74" t="s">
        <v>2648</v>
      </c>
      <c r="Q274" s="78">
        <f t="shared" si="584"/>
        <v>2253748.5</v>
      </c>
      <c r="R274" s="74" t="s">
        <v>2649</v>
      </c>
      <c r="S274" s="78">
        <f t="shared" si="585"/>
        <v>1520220.15</v>
      </c>
      <c r="T274" s="74" t="s">
        <v>2650</v>
      </c>
      <c r="U274" s="78">
        <f t="shared" si="586"/>
        <v>1566081.54</v>
      </c>
      <c r="V274" s="74" t="s">
        <v>2651</v>
      </c>
      <c r="W274" s="78">
        <f t="shared" si="587"/>
        <v>1725116.4</v>
      </c>
      <c r="X274" s="74" t="s">
        <v>2652</v>
      </c>
      <c r="Y274" s="78">
        <f t="shared" si="588"/>
        <v>2999400</v>
      </c>
      <c r="Z274" s="74" t="s">
        <v>2653</v>
      </c>
      <c r="AA274" s="78">
        <f t="shared" si="589"/>
        <v>3159867.9</v>
      </c>
      <c r="AB274" s="74" t="s">
        <v>2654</v>
      </c>
      <c r="AC274" s="78">
        <f t="shared" si="590"/>
        <v>3168698.4</v>
      </c>
      <c r="AD274" s="72"/>
      <c r="AE274" s="73"/>
      <c r="AF274" s="74" t="s">
        <v>2655</v>
      </c>
      <c r="AG274" s="78">
        <f t="shared" si="592"/>
        <v>1446273.36</v>
      </c>
      <c r="AH274" s="72"/>
      <c r="AI274" s="73"/>
      <c r="AJ274" s="74" t="s">
        <v>2656</v>
      </c>
      <c r="AK274" s="78">
        <f t="shared" si="594"/>
        <v>6504022.35</v>
      </c>
      <c r="AL274" s="72"/>
      <c r="AM274" s="73"/>
      <c r="AN274" s="74" t="s">
        <v>2657</v>
      </c>
      <c r="AO274" s="78">
        <f t="shared" si="596"/>
        <v>3483053.25</v>
      </c>
      <c r="AP274" s="74" t="s">
        <v>2658</v>
      </c>
      <c r="AQ274" s="78">
        <f t="shared" si="597"/>
        <v>4504304.61</v>
      </c>
      <c r="AR274" s="72"/>
      <c r="AS274" s="73"/>
      <c r="AT274" s="72"/>
      <c r="AU274" s="73"/>
    </row>
    <row r="275" ht="15.75" customHeight="1">
      <c r="A275" s="76" t="s">
        <v>2659</v>
      </c>
      <c r="B275" s="77" t="s">
        <v>2660</v>
      </c>
      <c r="C275" s="78">
        <f t="shared" si="474"/>
        <v>9342.33</v>
      </c>
      <c r="D275" s="77" t="s">
        <v>2661</v>
      </c>
      <c r="E275" s="78">
        <f t="shared" si="428"/>
        <v>9028.71</v>
      </c>
      <c r="F275" s="77" t="s">
        <v>2662</v>
      </c>
      <c r="G275" s="78">
        <f t="shared" si="579"/>
        <v>13910.72</v>
      </c>
      <c r="H275" s="77" t="s">
        <v>2663</v>
      </c>
      <c r="I275" s="78">
        <f t="shared" si="580"/>
        <v>13880.74</v>
      </c>
      <c r="J275" s="77" t="s">
        <v>440</v>
      </c>
      <c r="K275" s="78">
        <f t="shared" ref="K275:K279" si="600">($K$10)*VALUE(SUBSTITUTE(MID(J275,FIND(":",J275)+1,99),",",""))</f>
        <v>19843.038</v>
      </c>
      <c r="L275" s="77" t="s">
        <v>2664</v>
      </c>
      <c r="M275" s="78">
        <f t="shared" ref="M275:M279" si="601">($M$10)*VALUE(SUBSTITUTE(MID(L275,FIND(":",L275)+1,99),",",""))</f>
        <v>19787.052</v>
      </c>
      <c r="N275" s="77" t="s">
        <v>2665</v>
      </c>
      <c r="O275" s="78">
        <f t="shared" si="583"/>
        <v>23130.216</v>
      </c>
      <c r="P275" s="77" t="s">
        <v>2666</v>
      </c>
      <c r="Q275" s="78">
        <f t="shared" si="584"/>
        <v>21776.48875</v>
      </c>
      <c r="R275" s="77" t="s">
        <v>2667</v>
      </c>
      <c r="S275" s="78">
        <f t="shared" si="585"/>
        <v>10785.57</v>
      </c>
      <c r="T275" s="77" t="s">
        <v>2668</v>
      </c>
      <c r="U275" s="78">
        <f t="shared" si="586"/>
        <v>10792.56</v>
      </c>
      <c r="V275" s="77" t="s">
        <v>2464</v>
      </c>
      <c r="W275" s="78">
        <f t="shared" si="587"/>
        <v>19662.72</v>
      </c>
      <c r="X275" s="77" t="s">
        <v>2669</v>
      </c>
      <c r="Y275" s="78">
        <f t="shared" si="588"/>
        <v>14597.08</v>
      </c>
      <c r="Z275" s="77" t="s">
        <v>2670</v>
      </c>
      <c r="AA275" s="78">
        <f t="shared" si="589"/>
        <v>14579.22643</v>
      </c>
      <c r="AB275" s="77" t="s">
        <v>2671</v>
      </c>
      <c r="AC275" s="78">
        <f t="shared" si="590"/>
        <v>19838.28</v>
      </c>
      <c r="AD275" s="77" t="s">
        <v>2468</v>
      </c>
      <c r="AE275" s="78">
        <f t="shared" ref="AE275:AE279" si="602">($AE$10)*VALUE(SUBSTITUTE(MID(AD275,FIND(":",AD275)+1,99),",",""))</f>
        <v>16052.2065</v>
      </c>
      <c r="AF275" s="77" t="s">
        <v>2672</v>
      </c>
      <c r="AG275" s="78">
        <f t="shared" si="592"/>
        <v>16069.704</v>
      </c>
      <c r="AH275" s="77" t="s">
        <v>2673</v>
      </c>
      <c r="AI275" s="78">
        <f t="shared" ref="AI275:AI279" si="603">($AI$10)*VALUE(SUBSTITUTE(MID(AH275,FIND(":",AH275)+1,99),",",""))</f>
        <v>41329.295</v>
      </c>
      <c r="AJ275" s="77" t="s">
        <v>2674</v>
      </c>
      <c r="AK275" s="78">
        <f t="shared" si="594"/>
        <v>41295.975</v>
      </c>
      <c r="AL275" s="77" t="s">
        <v>2465</v>
      </c>
      <c r="AM275" s="78">
        <f t="shared" ref="AM275:AM279" si="604">($AM$10)*VALUE(SUBSTITUTE(MID(AL275,FIND(":",AL275)+1,99),",",""))</f>
        <v>14489.95857</v>
      </c>
      <c r="AN275" s="77" t="s">
        <v>2675</v>
      </c>
      <c r="AO275" s="78">
        <f t="shared" si="596"/>
        <v>14604.22143</v>
      </c>
      <c r="AP275" s="77" t="s">
        <v>2262</v>
      </c>
      <c r="AQ275" s="78">
        <f t="shared" si="597"/>
        <v>34719.1065</v>
      </c>
      <c r="AR275" s="77" t="s">
        <v>557</v>
      </c>
      <c r="AS275" s="78">
        <f t="shared" ref="AS275:AS279" si="605">($AS$10)*VALUE(SUBSTITUTE(MID(AR275,FIND(":",AR275)+1,99),",",""))</f>
        <v>8769.5615</v>
      </c>
      <c r="AT275" s="77" t="s">
        <v>317</v>
      </c>
      <c r="AU275" s="78">
        <f t="shared" ref="AU275:AU278" si="606">($AU$10)*VALUE(SUBSTITUTE(MID(AT275,FIND(":",AT275)+1,99),",",""))</f>
        <v>28145.615</v>
      </c>
    </row>
    <row r="276" ht="15.75" customHeight="1">
      <c r="A276" s="71" t="s">
        <v>2676</v>
      </c>
      <c r="B276" s="74" t="s">
        <v>2677</v>
      </c>
      <c r="C276" s="78">
        <f t="shared" si="474"/>
        <v>26452.44</v>
      </c>
      <c r="D276" s="74" t="s">
        <v>2678</v>
      </c>
      <c r="E276" s="78">
        <f t="shared" si="428"/>
        <v>25476.36</v>
      </c>
      <c r="F276" s="74" t="s">
        <v>2679</v>
      </c>
      <c r="G276" s="78">
        <f t="shared" si="579"/>
        <v>39198.85</v>
      </c>
      <c r="H276" s="74" t="s">
        <v>2680</v>
      </c>
      <c r="I276" s="78">
        <f t="shared" si="580"/>
        <v>39453.68</v>
      </c>
      <c r="J276" s="74" t="s">
        <v>1794</v>
      </c>
      <c r="K276" s="78">
        <f t="shared" si="600"/>
        <v>55770.054</v>
      </c>
      <c r="L276" s="74" t="s">
        <v>2681</v>
      </c>
      <c r="M276" s="78">
        <f t="shared" si="601"/>
        <v>56357.907</v>
      </c>
      <c r="N276" s="74" t="s">
        <v>2682</v>
      </c>
      <c r="O276" s="78">
        <f t="shared" si="583"/>
        <v>65639.586</v>
      </c>
      <c r="P276" s="74" t="s">
        <v>909</v>
      </c>
      <c r="Q276" s="78">
        <f t="shared" si="584"/>
        <v>61329.55</v>
      </c>
      <c r="R276" s="74" t="s">
        <v>2683</v>
      </c>
      <c r="S276" s="78">
        <f t="shared" si="585"/>
        <v>30714.06</v>
      </c>
      <c r="T276" s="74" t="s">
        <v>2684</v>
      </c>
      <c r="U276" s="78">
        <f t="shared" si="586"/>
        <v>30483.39</v>
      </c>
      <c r="V276" s="74" t="s">
        <v>2685</v>
      </c>
      <c r="W276" s="78">
        <f t="shared" si="587"/>
        <v>56103.39</v>
      </c>
      <c r="X276" s="74" t="s">
        <v>2686</v>
      </c>
      <c r="Y276" s="78">
        <f t="shared" si="588"/>
        <v>41231.03786</v>
      </c>
      <c r="Z276" s="74" t="s">
        <v>2266</v>
      </c>
      <c r="AA276" s="78">
        <f t="shared" si="589"/>
        <v>41306.02286</v>
      </c>
      <c r="AB276" s="74" t="s">
        <v>2687</v>
      </c>
      <c r="AC276" s="78">
        <f t="shared" si="590"/>
        <v>56334.81</v>
      </c>
      <c r="AD276" s="74" t="s">
        <v>1291</v>
      </c>
      <c r="AE276" s="78">
        <f t="shared" si="602"/>
        <v>45143.55</v>
      </c>
      <c r="AF276" s="74" t="s">
        <v>2688</v>
      </c>
      <c r="AG276" s="78">
        <f t="shared" si="592"/>
        <v>45913.44</v>
      </c>
      <c r="AH276" s="74" t="s">
        <v>1112</v>
      </c>
      <c r="AI276" s="78">
        <f t="shared" si="603"/>
        <v>116570.02</v>
      </c>
      <c r="AJ276" s="74" t="s">
        <v>2689</v>
      </c>
      <c r="AK276" s="78">
        <f t="shared" si="594"/>
        <v>117190.605</v>
      </c>
      <c r="AL276" s="74" t="s">
        <v>118</v>
      </c>
      <c r="AM276" s="78">
        <f t="shared" si="604"/>
        <v>41659.52357</v>
      </c>
      <c r="AN276" s="74" t="s">
        <v>2690</v>
      </c>
      <c r="AO276" s="78">
        <f t="shared" si="596"/>
        <v>41098.92143</v>
      </c>
      <c r="AP276" s="74" t="s">
        <v>2691</v>
      </c>
      <c r="AQ276" s="78">
        <f t="shared" si="597"/>
        <v>98457.7945</v>
      </c>
      <c r="AR276" s="74" t="s">
        <v>1820</v>
      </c>
      <c r="AS276" s="78">
        <f t="shared" si="605"/>
        <v>25098.745</v>
      </c>
      <c r="AT276" s="74" t="s">
        <v>122</v>
      </c>
      <c r="AU276" s="78">
        <f t="shared" si="606"/>
        <v>73175.6</v>
      </c>
    </row>
    <row r="277" ht="15.75" customHeight="1">
      <c r="A277" s="76" t="s">
        <v>2692</v>
      </c>
      <c r="B277" s="77" t="s">
        <v>2693</v>
      </c>
      <c r="C277" s="78">
        <f t="shared" si="474"/>
        <v>52904.88</v>
      </c>
      <c r="D277" s="77" t="s">
        <v>1416</v>
      </c>
      <c r="E277" s="78">
        <f t="shared" si="428"/>
        <v>50952.72</v>
      </c>
      <c r="F277" s="77" t="s">
        <v>989</v>
      </c>
      <c r="G277" s="78">
        <f t="shared" si="579"/>
        <v>79491.97</v>
      </c>
      <c r="H277" s="77" t="s">
        <v>1594</v>
      </c>
      <c r="I277" s="78">
        <f t="shared" si="580"/>
        <v>78412.69</v>
      </c>
      <c r="J277" s="77" t="s">
        <v>2694</v>
      </c>
      <c r="K277" s="78">
        <f t="shared" si="600"/>
        <v>108604.842</v>
      </c>
      <c r="L277" s="77" t="s">
        <v>2695</v>
      </c>
      <c r="M277" s="78">
        <f t="shared" si="601"/>
        <v>112715.814</v>
      </c>
      <c r="N277" s="77" t="s">
        <v>2696</v>
      </c>
      <c r="O277" s="78">
        <f t="shared" si="583"/>
        <v>131275.173</v>
      </c>
      <c r="P277" s="77" t="s">
        <v>964</v>
      </c>
      <c r="Q277" s="78">
        <f t="shared" si="584"/>
        <v>125208.25</v>
      </c>
      <c r="R277" s="77" t="s">
        <v>2697</v>
      </c>
      <c r="S277" s="78">
        <f t="shared" si="585"/>
        <v>61428.12</v>
      </c>
      <c r="T277" s="77" t="s">
        <v>2698</v>
      </c>
      <c r="U277" s="78">
        <f t="shared" si="586"/>
        <v>60526.41</v>
      </c>
      <c r="V277" s="77" t="s">
        <v>2699</v>
      </c>
      <c r="W277" s="78">
        <f t="shared" si="587"/>
        <v>109533.48</v>
      </c>
      <c r="X277" s="77" t="s">
        <v>136</v>
      </c>
      <c r="Y277" s="78">
        <f t="shared" si="588"/>
        <v>83319.04714</v>
      </c>
      <c r="Z277" s="77" t="s">
        <v>2700</v>
      </c>
      <c r="AA277" s="78">
        <f t="shared" si="589"/>
        <v>82612.04571</v>
      </c>
      <c r="AB277" s="77" t="s">
        <v>1205</v>
      </c>
      <c r="AC277" s="78">
        <f t="shared" si="590"/>
        <v>114189.81</v>
      </c>
      <c r="AD277" s="77" t="s">
        <v>1309</v>
      </c>
      <c r="AE277" s="78">
        <f t="shared" si="602"/>
        <v>90287.1</v>
      </c>
      <c r="AF277" s="77" t="s">
        <v>2701</v>
      </c>
      <c r="AG277" s="78">
        <f t="shared" si="592"/>
        <v>91826.88</v>
      </c>
      <c r="AH277" s="77" t="s">
        <v>167</v>
      </c>
      <c r="AI277" s="78">
        <f t="shared" si="603"/>
        <v>227309.04</v>
      </c>
      <c r="AJ277" s="77" t="s">
        <v>2702</v>
      </c>
      <c r="AK277" s="78">
        <f t="shared" si="594"/>
        <v>234381.21</v>
      </c>
      <c r="AL277" s="77" t="s">
        <v>136</v>
      </c>
      <c r="AM277" s="78">
        <f t="shared" si="604"/>
        <v>83319.04714</v>
      </c>
      <c r="AN277" s="77" t="s">
        <v>2703</v>
      </c>
      <c r="AO277" s="78">
        <f t="shared" si="596"/>
        <v>82929.83929</v>
      </c>
      <c r="AP277" s="77" t="s">
        <v>2704</v>
      </c>
      <c r="AQ277" s="78">
        <f t="shared" si="597"/>
        <v>193735.854</v>
      </c>
      <c r="AR277" s="77" t="s">
        <v>2705</v>
      </c>
      <c r="AS277" s="78">
        <f t="shared" si="605"/>
        <v>50187.4905</v>
      </c>
      <c r="AT277" s="77" t="s">
        <v>482</v>
      </c>
      <c r="AU277" s="78">
        <f t="shared" si="606"/>
        <v>182939</v>
      </c>
    </row>
    <row r="278" ht="15.75" customHeight="1">
      <c r="A278" s="71" t="s">
        <v>2706</v>
      </c>
      <c r="B278" s="74" t="s">
        <v>2707</v>
      </c>
      <c r="C278" s="78">
        <f t="shared" si="474"/>
        <v>132139.735</v>
      </c>
      <c r="D278" s="74" t="s">
        <v>2708</v>
      </c>
      <c r="E278" s="78">
        <f t="shared" si="428"/>
        <v>127661.76</v>
      </c>
      <c r="F278" s="74" t="s">
        <v>997</v>
      </c>
      <c r="G278" s="78">
        <f t="shared" si="579"/>
        <v>198737.42</v>
      </c>
      <c r="H278" s="74" t="s">
        <v>2709</v>
      </c>
      <c r="I278" s="78">
        <f t="shared" si="580"/>
        <v>192456.61</v>
      </c>
      <c r="J278" s="74" t="s">
        <v>939</v>
      </c>
      <c r="K278" s="78">
        <f t="shared" si="600"/>
        <v>294786.285</v>
      </c>
      <c r="L278" s="74" t="s">
        <v>941</v>
      </c>
      <c r="M278" s="78">
        <f t="shared" si="601"/>
        <v>265685.562</v>
      </c>
      <c r="N278" s="74" t="s">
        <v>2710</v>
      </c>
      <c r="O278" s="78">
        <f t="shared" si="583"/>
        <v>325330.647</v>
      </c>
      <c r="P278" s="74" t="s">
        <v>1965</v>
      </c>
      <c r="Q278" s="78">
        <f t="shared" si="584"/>
        <v>300499.8</v>
      </c>
      <c r="R278" s="74" t="s">
        <v>2711</v>
      </c>
      <c r="S278" s="78">
        <f t="shared" si="585"/>
        <v>155925.93</v>
      </c>
      <c r="T278" s="74" t="s">
        <v>2712</v>
      </c>
      <c r="U278" s="78">
        <f t="shared" si="586"/>
        <v>149152.62</v>
      </c>
      <c r="V278" s="74" t="s">
        <v>2713</v>
      </c>
      <c r="W278" s="78">
        <f t="shared" si="587"/>
        <v>287519.4</v>
      </c>
      <c r="X278" s="74" t="s">
        <v>2714</v>
      </c>
      <c r="Y278" s="78">
        <f t="shared" si="588"/>
        <v>210486.4657</v>
      </c>
      <c r="Z278" s="74" t="s">
        <v>2715</v>
      </c>
      <c r="AA278" s="78">
        <f t="shared" si="589"/>
        <v>205523.1729</v>
      </c>
      <c r="AB278" s="74" t="s">
        <v>1217</v>
      </c>
      <c r="AC278" s="78">
        <f t="shared" si="590"/>
        <v>281662.08</v>
      </c>
      <c r="AD278" s="74" t="s">
        <v>1768</v>
      </c>
      <c r="AE278" s="78">
        <f t="shared" si="602"/>
        <v>240765.6</v>
      </c>
      <c r="AF278" s="74" t="s">
        <v>1971</v>
      </c>
      <c r="AG278" s="78">
        <f t="shared" si="592"/>
        <v>214263.8865</v>
      </c>
      <c r="AH278" s="74" t="s">
        <v>196</v>
      </c>
      <c r="AI278" s="78">
        <f t="shared" si="603"/>
        <v>568272.6</v>
      </c>
      <c r="AJ278" s="74" t="s">
        <v>1378</v>
      </c>
      <c r="AK278" s="78">
        <f t="shared" si="594"/>
        <v>598073.175</v>
      </c>
      <c r="AL278" s="74" t="s">
        <v>502</v>
      </c>
      <c r="AM278" s="78">
        <f t="shared" si="604"/>
        <v>199960</v>
      </c>
      <c r="AN278" s="74" t="s">
        <v>1017</v>
      </c>
      <c r="AO278" s="78">
        <f t="shared" si="596"/>
        <v>211097.0579</v>
      </c>
      <c r="AP278" s="74" t="s">
        <v>2716</v>
      </c>
      <c r="AQ278" s="78">
        <f t="shared" si="597"/>
        <v>500478.29</v>
      </c>
      <c r="AR278" s="74" t="s">
        <v>121</v>
      </c>
      <c r="AS278" s="78">
        <f t="shared" si="605"/>
        <v>137993.1</v>
      </c>
      <c r="AT278" s="74" t="s">
        <v>176</v>
      </c>
      <c r="AU278" s="78">
        <f t="shared" si="606"/>
        <v>365878</v>
      </c>
    </row>
    <row r="279" ht="15.75" customHeight="1">
      <c r="A279" s="76" t="s">
        <v>2717</v>
      </c>
      <c r="B279" s="77" t="s">
        <v>2718</v>
      </c>
      <c r="C279" s="78">
        <f t="shared" si="474"/>
        <v>265504.12</v>
      </c>
      <c r="D279" s="77" t="s">
        <v>2719</v>
      </c>
      <c r="E279" s="78">
        <f t="shared" si="428"/>
        <v>255288.525</v>
      </c>
      <c r="F279" s="77" t="s">
        <v>181</v>
      </c>
      <c r="G279" s="78">
        <f t="shared" si="579"/>
        <v>397459.85</v>
      </c>
      <c r="H279" s="77" t="s">
        <v>2720</v>
      </c>
      <c r="I279" s="78">
        <f t="shared" si="580"/>
        <v>396935.2</v>
      </c>
      <c r="J279" s="77" t="s">
        <v>183</v>
      </c>
      <c r="K279" s="78">
        <f t="shared" si="600"/>
        <v>515871</v>
      </c>
      <c r="L279" s="77" t="s">
        <v>1228</v>
      </c>
      <c r="M279" s="78">
        <f t="shared" si="601"/>
        <v>619924.98</v>
      </c>
      <c r="N279" s="77" t="s">
        <v>2721</v>
      </c>
      <c r="O279" s="78">
        <f t="shared" si="583"/>
        <v>650657.295</v>
      </c>
      <c r="P279" s="77" t="s">
        <v>1358</v>
      </c>
      <c r="Q279" s="78">
        <f t="shared" si="584"/>
        <v>600999.6</v>
      </c>
      <c r="R279" s="77" t="s">
        <v>946</v>
      </c>
      <c r="S279" s="78">
        <f t="shared" si="585"/>
        <v>289567.74</v>
      </c>
      <c r="T279" s="77" t="s">
        <v>188</v>
      </c>
      <c r="U279" s="78">
        <f t="shared" si="586"/>
        <v>321253.41</v>
      </c>
      <c r="V279" s="77" t="s">
        <v>2504</v>
      </c>
      <c r="W279" s="78">
        <f t="shared" si="587"/>
        <v>575038.8</v>
      </c>
      <c r="X279" s="77" t="s">
        <v>2722</v>
      </c>
      <c r="Y279" s="78">
        <f t="shared" si="588"/>
        <v>399920</v>
      </c>
      <c r="Z279" s="77" t="s">
        <v>191</v>
      </c>
      <c r="AA279" s="78">
        <f t="shared" si="589"/>
        <v>421315.72</v>
      </c>
      <c r="AB279" s="77" t="s">
        <v>1240</v>
      </c>
      <c r="AC279" s="78">
        <f t="shared" si="590"/>
        <v>603563.31</v>
      </c>
      <c r="AD279" s="77" t="s">
        <v>193</v>
      </c>
      <c r="AE279" s="78">
        <f t="shared" si="602"/>
        <v>361148.4</v>
      </c>
      <c r="AF279" s="77" t="s">
        <v>194</v>
      </c>
      <c r="AG279" s="78">
        <f t="shared" si="592"/>
        <v>482091.12</v>
      </c>
      <c r="AH279" s="77" t="s">
        <v>229</v>
      </c>
      <c r="AI279" s="78">
        <f t="shared" si="603"/>
        <v>1136545.2</v>
      </c>
      <c r="AJ279" s="77" t="s">
        <v>231</v>
      </c>
      <c r="AK279" s="78">
        <f t="shared" si="594"/>
        <v>1156270.64</v>
      </c>
      <c r="AL279" s="77" t="s">
        <v>200</v>
      </c>
      <c r="AM279" s="78">
        <f t="shared" si="604"/>
        <v>499900</v>
      </c>
      <c r="AN279" s="77" t="s">
        <v>2723</v>
      </c>
      <c r="AO279" s="78">
        <f t="shared" si="596"/>
        <v>387008.2971</v>
      </c>
      <c r="AP279" s="77" t="s">
        <v>2508</v>
      </c>
      <c r="AQ279" s="78">
        <f t="shared" si="597"/>
        <v>1000956.58</v>
      </c>
      <c r="AR279" s="77" t="s">
        <v>148</v>
      </c>
      <c r="AS279" s="78">
        <f t="shared" si="605"/>
        <v>275986.2</v>
      </c>
      <c r="AT279" s="72"/>
      <c r="AU279" s="73"/>
    </row>
    <row r="280" ht="15.75" customHeight="1">
      <c r="A280" s="71" t="s">
        <v>2724</v>
      </c>
      <c r="B280" s="74" t="s">
        <v>2725</v>
      </c>
      <c r="C280" s="78">
        <f t="shared" si="474"/>
        <v>735227.375</v>
      </c>
      <c r="D280" s="74" t="s">
        <v>2726</v>
      </c>
      <c r="E280" s="78">
        <f t="shared" si="428"/>
        <v>606288.375</v>
      </c>
      <c r="F280" s="72"/>
      <c r="G280" s="73"/>
      <c r="H280" s="72"/>
      <c r="I280" s="73"/>
      <c r="J280" s="72"/>
      <c r="K280" s="73"/>
      <c r="L280" s="72"/>
      <c r="M280" s="73"/>
      <c r="N280" s="72"/>
      <c r="O280" s="73"/>
      <c r="P280" s="72"/>
      <c r="Q280" s="73"/>
      <c r="R280" s="72"/>
      <c r="S280" s="73"/>
      <c r="T280" s="72"/>
      <c r="U280" s="73"/>
      <c r="V280" s="72"/>
      <c r="W280" s="73"/>
      <c r="X280" s="72"/>
      <c r="Y280" s="73"/>
      <c r="Z280" s="72"/>
      <c r="AA280" s="73"/>
      <c r="AB280" s="72"/>
      <c r="AC280" s="73"/>
      <c r="AD280" s="72"/>
      <c r="AE280" s="73"/>
      <c r="AF280" s="72"/>
      <c r="AG280" s="73"/>
      <c r="AH280" s="72"/>
      <c r="AI280" s="73"/>
      <c r="AJ280" s="72"/>
      <c r="AK280" s="73"/>
      <c r="AL280" s="72"/>
      <c r="AM280" s="73"/>
      <c r="AN280" s="72"/>
      <c r="AO280" s="73"/>
      <c r="AP280" s="72"/>
      <c r="AQ280" s="73"/>
      <c r="AR280" s="72"/>
      <c r="AS280" s="73"/>
      <c r="AT280" s="72"/>
      <c r="AU280" s="73"/>
    </row>
    <row r="281" ht="15.75" customHeight="1">
      <c r="A281" s="76" t="s">
        <v>2727</v>
      </c>
      <c r="B281" s="77" t="s">
        <v>2728</v>
      </c>
      <c r="C281" s="78">
        <f t="shared" si="474"/>
        <v>77922.73</v>
      </c>
      <c r="D281" s="77" t="s">
        <v>2729</v>
      </c>
      <c r="E281" s="78">
        <f t="shared" si="428"/>
        <v>75099.27</v>
      </c>
      <c r="F281" s="77" t="s">
        <v>2730</v>
      </c>
      <c r="G281" s="78">
        <f t="shared" ref="G281:G289" si="607">($G$10)*VALUE(SUBSTITUTE(MID(F281,FIND(":",F281)+1,99),",",""))</f>
        <v>115932.66</v>
      </c>
      <c r="H281" s="77" t="s">
        <v>2731</v>
      </c>
      <c r="I281" s="78">
        <f t="shared" ref="I281:I291" si="608">($I$10)*VALUE(SUBSTITUTE(MID(H281,FIND(":",H281)+1,99),",",""))</f>
        <v>115482.96</v>
      </c>
      <c r="J281" s="77" t="s">
        <v>2732</v>
      </c>
      <c r="K281" s="78">
        <f t="shared" ref="K281:K288" si="609">($K$10)*VALUE(SUBSTITUTE(MID(J281,FIND(":",J281)+1,99),",",""))</f>
        <v>171957</v>
      </c>
      <c r="L281" s="77" t="s">
        <v>1806</v>
      </c>
      <c r="M281" s="78">
        <f t="shared" ref="M281:M289" si="610">($M$10)*VALUE(SUBSTITUTE(MID(L281,FIND(":",L281)+1,99),",",""))</f>
        <v>161719.56</v>
      </c>
      <c r="N281" s="77" t="s">
        <v>2733</v>
      </c>
      <c r="O281" s="78">
        <f t="shared" ref="O281:O291" si="611">($O$10)*VALUE(SUBSTITUTE(MID(N281,FIND(":",N281)+1,99),",",""))</f>
        <v>194351.4</v>
      </c>
      <c r="P281" s="77" t="s">
        <v>1809</v>
      </c>
      <c r="Q281" s="78">
        <f t="shared" ref="Q281:Q289" si="612">($Q$10)*VALUE(SUBSTITUTE(MID(P281,FIND(":",P281)+1,99),",",""))</f>
        <v>176764.8088</v>
      </c>
      <c r="R281" s="77" t="s">
        <v>2734</v>
      </c>
      <c r="S281" s="78">
        <f t="shared" ref="S281:S289" si="613">($S$10)*VALUE(SUBSTITUTE(MID(R281,FIND(":",R281)+1,99),",",""))</f>
        <v>88129.92</v>
      </c>
      <c r="T281" s="77" t="s">
        <v>470</v>
      </c>
      <c r="U281" s="78">
        <f t="shared" ref="U281:U291" si="614">($U$10)*VALUE(SUBSTITUTE(MID(T281,FIND(":",T281)+1,99),",",""))</f>
        <v>90793.11</v>
      </c>
      <c r="V281" s="77" t="s">
        <v>653</v>
      </c>
      <c r="W281" s="78">
        <f t="shared" ref="W281:W289" si="615">($W$10)*VALUE(SUBSTITUTE(MID(V281,FIND(":",V281)+1,99),",",""))</f>
        <v>164300.22</v>
      </c>
      <c r="X281" s="77" t="s">
        <v>472</v>
      </c>
      <c r="Y281" s="78">
        <f t="shared" ref="Y281:Y289" si="616">($Y$10)*VALUE(SUBSTITUTE(MID(X281,FIND(":",X281)+1,99),",",""))</f>
        <v>121190.0429</v>
      </c>
      <c r="Z281" s="77" t="s">
        <v>2735</v>
      </c>
      <c r="AA281" s="78">
        <f t="shared" ref="AA281:AA291" si="617">($AA$10)*VALUE(SUBSTITUTE(MID(Z281,FIND(":",Z281)+1,99),",",""))</f>
        <v>122121.9993</v>
      </c>
      <c r="AB281" s="77" t="s">
        <v>2736</v>
      </c>
      <c r="AC281" s="78">
        <f t="shared" ref="AC281:AC289" si="618">($AC$10)*VALUE(SUBSTITUTE(MID(AB281,FIND(":",AB281)+1,99),",",""))</f>
        <v>162500.73</v>
      </c>
      <c r="AD281" s="77" t="s">
        <v>1818</v>
      </c>
      <c r="AE281" s="78">
        <f t="shared" ref="AE281:AE283" si="619">($AE$10)*VALUE(SUBSTITUTE(MID(AD281,FIND(":",AD281)+1,99),",",""))</f>
        <v>144459.36</v>
      </c>
      <c r="AF281" s="77" t="s">
        <v>2737</v>
      </c>
      <c r="AG281" s="78">
        <f t="shared" ref="AG281:AG289" si="620">($AG$10)*VALUE(SUBSTITUTE(MID(AF281,FIND(":",AF281)+1,99),",",""))</f>
        <v>128557.632</v>
      </c>
      <c r="AH281" s="77" t="s">
        <v>2738</v>
      </c>
      <c r="AI281" s="78">
        <f t="shared" ref="AI281:AI289" si="621">($AI$10)*VALUE(SUBSTITUTE(MID(AH281,FIND(":",AH281)+1,99),",",""))</f>
        <v>349710.06</v>
      </c>
      <c r="AJ281" s="77" t="s">
        <v>2739</v>
      </c>
      <c r="AK281" s="78">
        <f t="shared" ref="AK281:AK291" si="622">($AK$10)*VALUE(SUBSTITUTE(MID(AJ281,FIND(":",AJ281)+1,99),",",""))</f>
        <v>346882.025</v>
      </c>
      <c r="AL281" s="77" t="s">
        <v>479</v>
      </c>
      <c r="AM281" s="78">
        <f t="shared" ref="AM281:AM283" si="623">($AM$10)*VALUE(SUBSTITUTE(MID(AL281,FIND(":",AL281)+1,99),",",""))</f>
        <v>124975</v>
      </c>
      <c r="AN281" s="77" t="s">
        <v>2740</v>
      </c>
      <c r="AO281" s="78">
        <f t="shared" ref="AO281:AO289" si="624">($AO$10)*VALUE(SUBSTITUTE(MID(AN281,FIND(":",AN281)+1,99),",",""))</f>
        <v>122214.8379</v>
      </c>
      <c r="AP281" s="77" t="s">
        <v>1827</v>
      </c>
      <c r="AQ281" s="78">
        <f t="shared" ref="AQ281:AQ289" si="625">($AQ$10)*VALUE(SUBSTITUTE(MID(AP281,FIND(":",AP281)+1,99),",",""))</f>
        <v>285990.1655</v>
      </c>
      <c r="AR281" s="77" t="s">
        <v>874</v>
      </c>
      <c r="AS281" s="78">
        <f t="shared" ref="AS281:AS283" si="626">($AS$10)*VALUE(SUBSTITUTE(MID(AR281,FIND(":",AR281)+1,99),",",""))</f>
        <v>78856.057</v>
      </c>
      <c r="AT281" s="77" t="s">
        <v>482</v>
      </c>
      <c r="AU281" s="78">
        <f t="shared" ref="AU281:AU282" si="627">($AU$10)*VALUE(SUBSTITUTE(MID(AT281,FIND(":",AT281)+1,99),",",""))</f>
        <v>182939</v>
      </c>
    </row>
    <row r="282" ht="15.75" customHeight="1">
      <c r="A282" s="71" t="s">
        <v>2741</v>
      </c>
      <c r="B282" s="74" t="s">
        <v>2742</v>
      </c>
      <c r="C282" s="78">
        <f t="shared" si="474"/>
        <v>169666.51</v>
      </c>
      <c r="D282" s="74" t="s">
        <v>2743</v>
      </c>
      <c r="E282" s="78">
        <f t="shared" si="428"/>
        <v>162796.74</v>
      </c>
      <c r="F282" s="74" t="s">
        <v>2744</v>
      </c>
      <c r="G282" s="78">
        <f t="shared" si="607"/>
        <v>252926.27</v>
      </c>
      <c r="H282" s="74" t="s">
        <v>2745</v>
      </c>
      <c r="I282" s="78">
        <f t="shared" si="608"/>
        <v>254050.52</v>
      </c>
      <c r="J282" s="74" t="s">
        <v>385</v>
      </c>
      <c r="K282" s="78">
        <f t="shared" si="609"/>
        <v>343914</v>
      </c>
      <c r="L282" s="74" t="s">
        <v>386</v>
      </c>
      <c r="M282" s="78">
        <f t="shared" si="610"/>
        <v>371954.988</v>
      </c>
      <c r="N282" s="74" t="s">
        <v>2746</v>
      </c>
      <c r="O282" s="78">
        <f t="shared" si="611"/>
        <v>415696.05</v>
      </c>
      <c r="P282" s="74" t="s">
        <v>1213</v>
      </c>
      <c r="Q282" s="78">
        <f t="shared" si="612"/>
        <v>375624.75</v>
      </c>
      <c r="R282" s="74" t="s">
        <v>2747</v>
      </c>
      <c r="S282" s="78">
        <f t="shared" si="613"/>
        <v>202696.02</v>
      </c>
      <c r="T282" s="74" t="s">
        <v>2694</v>
      </c>
      <c r="U282" s="78">
        <f t="shared" si="614"/>
        <v>189834.42</v>
      </c>
      <c r="V282" s="74" t="s">
        <v>392</v>
      </c>
      <c r="W282" s="78">
        <f t="shared" si="615"/>
        <v>383359.2</v>
      </c>
      <c r="X282" s="74" t="s">
        <v>2748</v>
      </c>
      <c r="Y282" s="78">
        <f t="shared" si="616"/>
        <v>266614.5236</v>
      </c>
      <c r="Z282" s="74" t="s">
        <v>2749</v>
      </c>
      <c r="AA282" s="78">
        <f t="shared" si="617"/>
        <v>263322.325</v>
      </c>
      <c r="AB282" s="74" t="s">
        <v>395</v>
      </c>
      <c r="AC282" s="78">
        <f t="shared" si="618"/>
        <v>352077.6</v>
      </c>
      <c r="AD282" s="74" t="s">
        <v>193</v>
      </c>
      <c r="AE282" s="78">
        <f t="shared" si="619"/>
        <v>361148.4</v>
      </c>
      <c r="AF282" s="74" t="s">
        <v>960</v>
      </c>
      <c r="AG282" s="78">
        <f t="shared" si="620"/>
        <v>275480.64</v>
      </c>
      <c r="AH282" s="74" t="s">
        <v>1241</v>
      </c>
      <c r="AI282" s="78">
        <f t="shared" si="621"/>
        <v>757696.8</v>
      </c>
      <c r="AJ282" s="74" t="s">
        <v>2750</v>
      </c>
      <c r="AK282" s="78">
        <f t="shared" si="622"/>
        <v>754089.91</v>
      </c>
      <c r="AL282" s="74" t="s">
        <v>1016</v>
      </c>
      <c r="AM282" s="78">
        <f t="shared" si="623"/>
        <v>249950</v>
      </c>
      <c r="AN282" s="74" t="s">
        <v>2751</v>
      </c>
      <c r="AO282" s="78">
        <f t="shared" si="624"/>
        <v>273181.0671</v>
      </c>
      <c r="AP282" s="74" t="s">
        <v>1222</v>
      </c>
      <c r="AQ282" s="78">
        <f t="shared" si="625"/>
        <v>600573.948</v>
      </c>
      <c r="AR282" s="74" t="s">
        <v>368</v>
      </c>
      <c r="AS282" s="78">
        <f t="shared" si="626"/>
        <v>183990.8</v>
      </c>
      <c r="AT282" s="74" t="s">
        <v>176</v>
      </c>
      <c r="AU282" s="78">
        <f t="shared" si="627"/>
        <v>365878</v>
      </c>
    </row>
    <row r="283" ht="15.75" customHeight="1">
      <c r="A283" s="76" t="s">
        <v>2752</v>
      </c>
      <c r="B283" s="77" t="s">
        <v>2753</v>
      </c>
      <c r="C283" s="78">
        <f t="shared" si="474"/>
        <v>333419.71</v>
      </c>
      <c r="D283" s="77" t="s">
        <v>325</v>
      </c>
      <c r="E283" s="78">
        <f t="shared" si="428"/>
        <v>323353.8</v>
      </c>
      <c r="F283" s="77" t="s">
        <v>1225</v>
      </c>
      <c r="G283" s="78">
        <f t="shared" si="607"/>
        <v>556428.8</v>
      </c>
      <c r="H283" s="77" t="s">
        <v>1913</v>
      </c>
      <c r="I283" s="78">
        <f t="shared" si="608"/>
        <v>488539.09</v>
      </c>
      <c r="J283" s="77" t="s">
        <v>1227</v>
      </c>
      <c r="K283" s="78">
        <f t="shared" si="609"/>
        <v>687828</v>
      </c>
      <c r="L283" s="77" t="s">
        <v>528</v>
      </c>
      <c r="M283" s="78">
        <f t="shared" si="610"/>
        <v>743909.976</v>
      </c>
      <c r="N283" s="77" t="s">
        <v>2754</v>
      </c>
      <c r="O283" s="78">
        <f t="shared" si="611"/>
        <v>831392.1</v>
      </c>
      <c r="P283" s="77" t="s">
        <v>1233</v>
      </c>
      <c r="Q283" s="78">
        <f t="shared" si="612"/>
        <v>751249.5</v>
      </c>
      <c r="R283" s="77" t="s">
        <v>1234</v>
      </c>
      <c r="S283" s="78">
        <f t="shared" si="613"/>
        <v>405392.04</v>
      </c>
      <c r="T283" s="77" t="s">
        <v>1914</v>
      </c>
      <c r="U283" s="78">
        <f t="shared" si="614"/>
        <v>379661.85</v>
      </c>
      <c r="V283" s="77" t="s">
        <v>531</v>
      </c>
      <c r="W283" s="78">
        <f t="shared" si="615"/>
        <v>766718.4</v>
      </c>
      <c r="X283" s="77" t="s">
        <v>200</v>
      </c>
      <c r="Y283" s="78">
        <f t="shared" si="616"/>
        <v>499900</v>
      </c>
      <c r="Z283" s="77" t="s">
        <v>1915</v>
      </c>
      <c r="AA283" s="78">
        <f t="shared" si="617"/>
        <v>526644.65</v>
      </c>
      <c r="AB283" s="77" t="s">
        <v>1916</v>
      </c>
      <c r="AC283" s="78">
        <f t="shared" si="618"/>
        <v>704155.2</v>
      </c>
      <c r="AD283" s="77" t="s">
        <v>227</v>
      </c>
      <c r="AE283" s="78">
        <f t="shared" si="619"/>
        <v>722296.8</v>
      </c>
      <c r="AF283" s="77" t="s">
        <v>194</v>
      </c>
      <c r="AG283" s="78">
        <f t="shared" si="620"/>
        <v>482091.12</v>
      </c>
      <c r="AH283" s="77" t="s">
        <v>1917</v>
      </c>
      <c r="AI283" s="78">
        <f t="shared" si="621"/>
        <v>1515393.6</v>
      </c>
      <c r="AJ283" s="77" t="s">
        <v>1048</v>
      </c>
      <c r="AK283" s="78">
        <f t="shared" si="622"/>
        <v>1445338.3</v>
      </c>
      <c r="AL283" s="77" t="s">
        <v>200</v>
      </c>
      <c r="AM283" s="78">
        <f t="shared" si="623"/>
        <v>499900</v>
      </c>
      <c r="AN283" s="77" t="s">
        <v>1918</v>
      </c>
      <c r="AO283" s="78">
        <f t="shared" si="624"/>
        <v>516011.0629</v>
      </c>
      <c r="AP283" s="77" t="s">
        <v>234</v>
      </c>
      <c r="AQ283" s="78">
        <f t="shared" si="625"/>
        <v>1201147.896</v>
      </c>
      <c r="AR283" s="77" t="s">
        <v>148</v>
      </c>
      <c r="AS283" s="78">
        <f t="shared" si="626"/>
        <v>275986.2</v>
      </c>
      <c r="AT283" s="72"/>
      <c r="AU283" s="73"/>
    </row>
    <row r="284" ht="15.75" customHeight="1">
      <c r="A284" s="71" t="s">
        <v>2755</v>
      </c>
      <c r="B284" s="74" t="s">
        <v>2756</v>
      </c>
      <c r="C284" s="78">
        <f t="shared" si="474"/>
        <v>1686684.203</v>
      </c>
      <c r="D284" s="74" t="s">
        <v>374</v>
      </c>
      <c r="E284" s="78">
        <f t="shared" si="428"/>
        <v>1616769</v>
      </c>
      <c r="F284" s="74" t="s">
        <v>240</v>
      </c>
      <c r="G284" s="78">
        <f t="shared" si="607"/>
        <v>2782144</v>
      </c>
      <c r="H284" s="74" t="s">
        <v>540</v>
      </c>
      <c r="I284" s="78">
        <f t="shared" si="608"/>
        <v>2116992.73</v>
      </c>
      <c r="J284" s="74" t="s">
        <v>406</v>
      </c>
      <c r="K284" s="78">
        <f t="shared" si="609"/>
        <v>2063484</v>
      </c>
      <c r="L284" s="74" t="s">
        <v>242</v>
      </c>
      <c r="M284" s="78">
        <f t="shared" si="610"/>
        <v>3719549.88</v>
      </c>
      <c r="N284" s="74" t="s">
        <v>551</v>
      </c>
      <c r="O284" s="78">
        <f t="shared" si="611"/>
        <v>3741264.45</v>
      </c>
      <c r="P284" s="74" t="s">
        <v>245</v>
      </c>
      <c r="Q284" s="78">
        <f t="shared" si="612"/>
        <v>3004998</v>
      </c>
      <c r="R284" s="74" t="s">
        <v>246</v>
      </c>
      <c r="S284" s="78">
        <f t="shared" si="613"/>
        <v>2026960.2</v>
      </c>
      <c r="T284" s="74" t="s">
        <v>1253</v>
      </c>
      <c r="U284" s="78">
        <f t="shared" si="614"/>
        <v>2088108.72</v>
      </c>
      <c r="V284" s="74" t="s">
        <v>412</v>
      </c>
      <c r="W284" s="78">
        <f t="shared" si="615"/>
        <v>2300155.2</v>
      </c>
      <c r="X284" s="74" t="s">
        <v>543</v>
      </c>
      <c r="Y284" s="78">
        <f t="shared" si="616"/>
        <v>1999600</v>
      </c>
      <c r="Z284" s="74" t="s">
        <v>1257</v>
      </c>
      <c r="AA284" s="78">
        <f t="shared" si="617"/>
        <v>2808773.847</v>
      </c>
      <c r="AB284" s="74" t="s">
        <v>250</v>
      </c>
      <c r="AC284" s="78">
        <f t="shared" si="618"/>
        <v>4224931.2</v>
      </c>
      <c r="AD284" s="72"/>
      <c r="AE284" s="73"/>
      <c r="AF284" s="74" t="s">
        <v>251</v>
      </c>
      <c r="AG284" s="78">
        <f t="shared" si="620"/>
        <v>1928364.48</v>
      </c>
      <c r="AH284" s="74" t="s">
        <v>252</v>
      </c>
      <c r="AI284" s="78">
        <f t="shared" si="621"/>
        <v>4546180.8</v>
      </c>
      <c r="AJ284" s="74" t="s">
        <v>687</v>
      </c>
      <c r="AK284" s="78">
        <f t="shared" si="622"/>
        <v>8672029.8</v>
      </c>
      <c r="AL284" s="72"/>
      <c r="AM284" s="73"/>
      <c r="AN284" s="74" t="s">
        <v>421</v>
      </c>
      <c r="AO284" s="78">
        <f t="shared" si="624"/>
        <v>2322035.5</v>
      </c>
      <c r="AP284" s="74" t="s">
        <v>553</v>
      </c>
      <c r="AQ284" s="78">
        <f t="shared" si="625"/>
        <v>6005739.48</v>
      </c>
      <c r="AR284" s="72"/>
      <c r="AS284" s="73"/>
      <c r="AT284" s="72"/>
      <c r="AU284" s="73"/>
    </row>
    <row r="285" ht="15.75" customHeight="1">
      <c r="A285" s="76" t="s">
        <v>2757</v>
      </c>
      <c r="B285" s="77" t="s">
        <v>2758</v>
      </c>
      <c r="C285" s="78">
        <f t="shared" si="474"/>
        <v>137195.79</v>
      </c>
      <c r="D285" s="77" t="s">
        <v>2759</v>
      </c>
      <c r="E285" s="78">
        <f t="shared" si="428"/>
        <v>131826.165</v>
      </c>
      <c r="F285" s="77" t="s">
        <v>997</v>
      </c>
      <c r="G285" s="78">
        <f t="shared" si="607"/>
        <v>198737.42</v>
      </c>
      <c r="H285" s="77" t="s">
        <v>2760</v>
      </c>
      <c r="I285" s="78">
        <f t="shared" si="608"/>
        <v>204883.32</v>
      </c>
      <c r="J285" s="77" t="s">
        <v>939</v>
      </c>
      <c r="K285" s="78">
        <f t="shared" si="609"/>
        <v>294786.285</v>
      </c>
      <c r="L285" s="77" t="s">
        <v>2761</v>
      </c>
      <c r="M285" s="78">
        <f t="shared" si="610"/>
        <v>286120.452</v>
      </c>
      <c r="N285" s="77" t="s">
        <v>2762</v>
      </c>
      <c r="O285" s="78">
        <f t="shared" si="611"/>
        <v>340114.95</v>
      </c>
      <c r="P285" s="77" t="s">
        <v>1870</v>
      </c>
      <c r="Q285" s="78">
        <f t="shared" si="612"/>
        <v>333889.9163</v>
      </c>
      <c r="R285" s="77" t="s">
        <v>2711</v>
      </c>
      <c r="S285" s="78">
        <f t="shared" si="613"/>
        <v>155925.93</v>
      </c>
      <c r="T285" s="77" t="s">
        <v>1006</v>
      </c>
      <c r="U285" s="78">
        <f t="shared" si="614"/>
        <v>160630.2</v>
      </c>
      <c r="V285" s="77" t="s">
        <v>2713</v>
      </c>
      <c r="W285" s="78">
        <f t="shared" si="615"/>
        <v>287519.4</v>
      </c>
      <c r="X285" s="77" t="s">
        <v>2714</v>
      </c>
      <c r="Y285" s="78">
        <f t="shared" si="616"/>
        <v>210486.4657</v>
      </c>
      <c r="Z285" s="77" t="s">
        <v>2763</v>
      </c>
      <c r="AA285" s="78">
        <f t="shared" si="617"/>
        <v>216060.3507</v>
      </c>
      <c r="AB285" s="77" t="s">
        <v>956</v>
      </c>
      <c r="AC285" s="78">
        <f t="shared" si="618"/>
        <v>301783.65</v>
      </c>
      <c r="AD285" s="77" t="s">
        <v>1768</v>
      </c>
      <c r="AE285" s="78">
        <f t="shared" ref="AE285:AE287" si="628">($AE$10)*VALUE(SUBSTITUTE(MID(AD285,FIND(":",AD285)+1,99),",",""))</f>
        <v>240765.6</v>
      </c>
      <c r="AF285" s="77" t="s">
        <v>2764</v>
      </c>
      <c r="AG285" s="78">
        <f t="shared" si="620"/>
        <v>241045.56</v>
      </c>
      <c r="AH285" s="77" t="s">
        <v>1374</v>
      </c>
      <c r="AI285" s="78">
        <f t="shared" si="621"/>
        <v>649456.78</v>
      </c>
      <c r="AJ285" s="77" t="s">
        <v>1378</v>
      </c>
      <c r="AK285" s="78">
        <f t="shared" si="622"/>
        <v>598073.175</v>
      </c>
      <c r="AL285" s="77" t="s">
        <v>502</v>
      </c>
      <c r="AM285" s="78">
        <f t="shared" ref="AM285:AM288" si="629">($AM$10)*VALUE(SUBSTITUTE(MID(AL285,FIND(":",AL285)+1,99),",",""))</f>
        <v>199960</v>
      </c>
      <c r="AN285" s="77" t="s">
        <v>2765</v>
      </c>
      <c r="AO285" s="78">
        <f t="shared" si="624"/>
        <v>221148.6186</v>
      </c>
      <c r="AP285" s="77" t="s">
        <v>2716</v>
      </c>
      <c r="AQ285" s="78">
        <f t="shared" si="625"/>
        <v>500478.29</v>
      </c>
      <c r="AR285" s="77" t="s">
        <v>121</v>
      </c>
      <c r="AS285" s="78">
        <f t="shared" ref="AS285:AS288" si="630">($AS$10)*VALUE(SUBSTITUTE(MID(AR285,FIND(":",AR285)+1,99),",",""))</f>
        <v>137993.1</v>
      </c>
      <c r="AT285" s="77" t="s">
        <v>176</v>
      </c>
      <c r="AU285" s="78">
        <f t="shared" ref="AU285:AU286" si="631">($AU$10)*VALUE(SUBSTITUTE(MID(AT285,FIND(":",AT285)+1,99),",",""))</f>
        <v>365878</v>
      </c>
    </row>
    <row r="286" ht="15.75" customHeight="1">
      <c r="A286" s="71" t="s">
        <v>2766</v>
      </c>
      <c r="B286" s="74" t="s">
        <v>2767</v>
      </c>
      <c r="C286" s="78">
        <f t="shared" si="474"/>
        <v>203361.88</v>
      </c>
      <c r="D286" s="74" t="s">
        <v>2768</v>
      </c>
      <c r="E286" s="78">
        <f t="shared" si="428"/>
        <v>195587.055</v>
      </c>
      <c r="F286" s="74" t="s">
        <v>383</v>
      </c>
      <c r="G286" s="78">
        <f t="shared" si="607"/>
        <v>309138.77</v>
      </c>
      <c r="H286" s="74" t="s">
        <v>2769</v>
      </c>
      <c r="I286" s="78">
        <f t="shared" si="608"/>
        <v>302438.24</v>
      </c>
      <c r="J286" s="74" t="s">
        <v>193</v>
      </c>
      <c r="K286" s="78">
        <f t="shared" si="609"/>
        <v>412696.8</v>
      </c>
      <c r="L286" s="74" t="s">
        <v>184</v>
      </c>
      <c r="M286" s="78">
        <f t="shared" si="610"/>
        <v>464943.735</v>
      </c>
      <c r="N286" s="74" t="s">
        <v>1356</v>
      </c>
      <c r="O286" s="78">
        <f t="shared" si="611"/>
        <v>498835.26</v>
      </c>
      <c r="P286" s="74" t="s">
        <v>186</v>
      </c>
      <c r="Q286" s="78">
        <f t="shared" si="612"/>
        <v>500833</v>
      </c>
      <c r="R286" s="74" t="s">
        <v>390</v>
      </c>
      <c r="S286" s="78">
        <f t="shared" si="613"/>
        <v>253373.52</v>
      </c>
      <c r="T286" s="74" t="s">
        <v>1215</v>
      </c>
      <c r="U286" s="78">
        <f t="shared" si="614"/>
        <v>232012.08</v>
      </c>
      <c r="V286" s="74" t="s">
        <v>189</v>
      </c>
      <c r="W286" s="78">
        <f t="shared" si="615"/>
        <v>460031.04</v>
      </c>
      <c r="X286" s="74" t="s">
        <v>1762</v>
      </c>
      <c r="Y286" s="78">
        <f t="shared" si="616"/>
        <v>307631.3186</v>
      </c>
      <c r="Z286" s="74" t="s">
        <v>394</v>
      </c>
      <c r="AA286" s="78">
        <f t="shared" si="617"/>
        <v>324092.3114</v>
      </c>
      <c r="AB286" s="74" t="s">
        <v>1244</v>
      </c>
      <c r="AC286" s="78">
        <f t="shared" si="618"/>
        <v>422493.12</v>
      </c>
      <c r="AD286" s="74" t="s">
        <v>193</v>
      </c>
      <c r="AE286" s="78">
        <f t="shared" si="628"/>
        <v>361148.4</v>
      </c>
      <c r="AF286" s="74" t="s">
        <v>396</v>
      </c>
      <c r="AG286" s="78">
        <f t="shared" si="620"/>
        <v>321394.08</v>
      </c>
      <c r="AH286" s="74" t="s">
        <v>535</v>
      </c>
      <c r="AI286" s="78">
        <f t="shared" si="621"/>
        <v>909236.16</v>
      </c>
      <c r="AJ286" s="74" t="s">
        <v>2770</v>
      </c>
      <c r="AK286" s="78">
        <f t="shared" si="622"/>
        <v>912847.215</v>
      </c>
      <c r="AL286" s="74" t="s">
        <v>393</v>
      </c>
      <c r="AM286" s="78">
        <f t="shared" si="629"/>
        <v>333269.0471</v>
      </c>
      <c r="AN286" s="74" t="s">
        <v>2771</v>
      </c>
      <c r="AO286" s="78">
        <f t="shared" si="624"/>
        <v>309605.9236</v>
      </c>
      <c r="AP286" s="74" t="s">
        <v>1249</v>
      </c>
      <c r="AQ286" s="78">
        <f t="shared" si="625"/>
        <v>750717.435</v>
      </c>
      <c r="AR286" s="74" t="s">
        <v>368</v>
      </c>
      <c r="AS286" s="78">
        <f t="shared" si="630"/>
        <v>183990.8</v>
      </c>
      <c r="AT286" s="74" t="s">
        <v>176</v>
      </c>
      <c r="AU286" s="78">
        <f t="shared" si="631"/>
        <v>365878</v>
      </c>
    </row>
    <row r="287" ht="15.75" customHeight="1">
      <c r="A287" s="76" t="s">
        <v>2772</v>
      </c>
      <c r="B287" s="77" t="s">
        <v>1797</v>
      </c>
      <c r="C287" s="78">
        <f t="shared" si="474"/>
        <v>409627.93</v>
      </c>
      <c r="D287" s="77" t="s">
        <v>2773</v>
      </c>
      <c r="E287" s="78">
        <f t="shared" si="428"/>
        <v>391174.11</v>
      </c>
      <c r="F287" s="77" t="s">
        <v>1225</v>
      </c>
      <c r="G287" s="78">
        <f t="shared" si="607"/>
        <v>556428.8</v>
      </c>
      <c r="H287" s="77" t="s">
        <v>1226</v>
      </c>
      <c r="I287" s="78">
        <f t="shared" si="608"/>
        <v>635096.32</v>
      </c>
      <c r="J287" s="77" t="s">
        <v>211</v>
      </c>
      <c r="K287" s="78">
        <f t="shared" si="609"/>
        <v>1031742</v>
      </c>
      <c r="L287" s="77" t="s">
        <v>528</v>
      </c>
      <c r="M287" s="78">
        <f t="shared" si="610"/>
        <v>743909.976</v>
      </c>
      <c r="N287" s="77" t="s">
        <v>1421</v>
      </c>
      <c r="O287" s="78">
        <f t="shared" si="611"/>
        <v>997670.52</v>
      </c>
      <c r="P287" s="77" t="s">
        <v>214</v>
      </c>
      <c r="Q287" s="78">
        <f t="shared" si="612"/>
        <v>1001666</v>
      </c>
      <c r="R287" s="77" t="s">
        <v>530</v>
      </c>
      <c r="S287" s="78">
        <f t="shared" si="613"/>
        <v>506740.05</v>
      </c>
      <c r="T287" s="77" t="s">
        <v>1236</v>
      </c>
      <c r="U287" s="78">
        <f t="shared" si="614"/>
        <v>464024.16</v>
      </c>
      <c r="V287" s="77" t="s">
        <v>531</v>
      </c>
      <c r="W287" s="78">
        <f t="shared" si="615"/>
        <v>766718.4</v>
      </c>
      <c r="X287" s="77" t="s">
        <v>1255</v>
      </c>
      <c r="Y287" s="78">
        <f t="shared" si="616"/>
        <v>666534.5236</v>
      </c>
      <c r="Z287" s="77" t="s">
        <v>1256</v>
      </c>
      <c r="AA287" s="78">
        <f t="shared" si="617"/>
        <v>648181.0521</v>
      </c>
      <c r="AB287" s="77" t="s">
        <v>226</v>
      </c>
      <c r="AC287" s="78">
        <f t="shared" si="618"/>
        <v>844986.24</v>
      </c>
      <c r="AD287" s="77" t="s">
        <v>227</v>
      </c>
      <c r="AE287" s="78">
        <f t="shared" si="628"/>
        <v>722296.8</v>
      </c>
      <c r="AF287" s="77" t="s">
        <v>534</v>
      </c>
      <c r="AG287" s="78">
        <f t="shared" si="620"/>
        <v>642788.16</v>
      </c>
      <c r="AH287" s="77" t="s">
        <v>418</v>
      </c>
      <c r="AI287" s="78">
        <f t="shared" si="621"/>
        <v>2273090.4</v>
      </c>
      <c r="AJ287" s="77" t="s">
        <v>1258</v>
      </c>
      <c r="AK287" s="78">
        <f t="shared" si="622"/>
        <v>1734405.96</v>
      </c>
      <c r="AL287" s="77" t="s">
        <v>200</v>
      </c>
      <c r="AM287" s="78">
        <f t="shared" si="629"/>
        <v>499900</v>
      </c>
      <c r="AN287" s="77" t="s">
        <v>537</v>
      </c>
      <c r="AO287" s="78">
        <f t="shared" si="624"/>
        <v>663438.7143</v>
      </c>
      <c r="AP287" s="77" t="s">
        <v>538</v>
      </c>
      <c r="AQ287" s="78">
        <f t="shared" si="625"/>
        <v>1501434.87</v>
      </c>
      <c r="AR287" s="77" t="s">
        <v>174</v>
      </c>
      <c r="AS287" s="78">
        <f t="shared" si="630"/>
        <v>551972.4</v>
      </c>
      <c r="AT287" s="72"/>
      <c r="AU287" s="73"/>
    </row>
    <row r="288" ht="15.75" customHeight="1">
      <c r="A288" s="71" t="s">
        <v>2774</v>
      </c>
      <c r="B288" s="74" t="s">
        <v>506</v>
      </c>
      <c r="C288" s="78">
        <f t="shared" si="474"/>
        <v>1024061.078</v>
      </c>
      <c r="D288" s="74" t="s">
        <v>2775</v>
      </c>
      <c r="E288" s="78">
        <f t="shared" si="428"/>
        <v>970061.4</v>
      </c>
      <c r="F288" s="74" t="s">
        <v>404</v>
      </c>
      <c r="G288" s="78">
        <f t="shared" si="607"/>
        <v>1391072</v>
      </c>
      <c r="H288" s="74" t="s">
        <v>405</v>
      </c>
      <c r="I288" s="78">
        <f t="shared" si="608"/>
        <v>1587740.8</v>
      </c>
      <c r="J288" s="74" t="s">
        <v>406</v>
      </c>
      <c r="K288" s="78">
        <f t="shared" si="609"/>
        <v>2063484</v>
      </c>
      <c r="L288" s="74" t="s">
        <v>408</v>
      </c>
      <c r="M288" s="78">
        <f t="shared" si="610"/>
        <v>1859774.94</v>
      </c>
      <c r="N288" s="74" t="s">
        <v>2776</v>
      </c>
      <c r="O288" s="78">
        <f t="shared" si="611"/>
        <v>2494176.3</v>
      </c>
      <c r="P288" s="74" t="s">
        <v>245</v>
      </c>
      <c r="Q288" s="78">
        <f t="shared" si="612"/>
        <v>3004998</v>
      </c>
      <c r="R288" s="74" t="s">
        <v>410</v>
      </c>
      <c r="S288" s="78">
        <f t="shared" si="613"/>
        <v>1013480.1</v>
      </c>
      <c r="T288" s="74" t="s">
        <v>411</v>
      </c>
      <c r="U288" s="78">
        <f t="shared" si="614"/>
        <v>1392072.48</v>
      </c>
      <c r="V288" s="74" t="s">
        <v>412</v>
      </c>
      <c r="W288" s="78">
        <f t="shared" si="615"/>
        <v>2300155.2</v>
      </c>
      <c r="X288" s="74" t="s">
        <v>413</v>
      </c>
      <c r="Y288" s="78">
        <f t="shared" si="616"/>
        <v>1333069.047</v>
      </c>
      <c r="Z288" s="74" t="s">
        <v>415</v>
      </c>
      <c r="AA288" s="78">
        <f t="shared" si="617"/>
        <v>1685262.88</v>
      </c>
      <c r="AB288" s="74" t="s">
        <v>417</v>
      </c>
      <c r="AC288" s="78">
        <f t="shared" si="618"/>
        <v>2112465.6</v>
      </c>
      <c r="AD288" s="72"/>
      <c r="AE288" s="73"/>
      <c r="AF288" s="74" t="s">
        <v>251</v>
      </c>
      <c r="AG288" s="78">
        <f t="shared" si="620"/>
        <v>1928364.48</v>
      </c>
      <c r="AH288" s="74" t="s">
        <v>252</v>
      </c>
      <c r="AI288" s="78">
        <f t="shared" si="621"/>
        <v>4546180.8</v>
      </c>
      <c r="AJ288" s="74" t="s">
        <v>552</v>
      </c>
      <c r="AK288" s="78">
        <f t="shared" si="622"/>
        <v>4336014.9</v>
      </c>
      <c r="AL288" s="74" t="s">
        <v>232</v>
      </c>
      <c r="AM288" s="78">
        <f t="shared" si="629"/>
        <v>999800</v>
      </c>
      <c r="AN288" s="74" t="s">
        <v>2777</v>
      </c>
      <c r="AO288" s="78">
        <f t="shared" si="624"/>
        <v>1548026.047</v>
      </c>
      <c r="AP288" s="74" t="s">
        <v>422</v>
      </c>
      <c r="AQ288" s="78">
        <f t="shared" si="625"/>
        <v>3002869.74</v>
      </c>
      <c r="AR288" s="74" t="s">
        <v>174</v>
      </c>
      <c r="AS288" s="78">
        <f t="shared" si="630"/>
        <v>551972.4</v>
      </c>
      <c r="AT288" s="72"/>
      <c r="AU288" s="73"/>
    </row>
    <row r="289" ht="15.75" customHeight="1">
      <c r="A289" s="76" t="s">
        <v>2778</v>
      </c>
      <c r="B289" s="77" t="s">
        <v>2779</v>
      </c>
      <c r="C289" s="78">
        <f t="shared" si="474"/>
        <v>1911573.68</v>
      </c>
      <c r="D289" s="77" t="s">
        <v>2780</v>
      </c>
      <c r="E289" s="78">
        <f t="shared" si="428"/>
        <v>1865513.46</v>
      </c>
      <c r="F289" s="77" t="s">
        <v>240</v>
      </c>
      <c r="G289" s="78">
        <f t="shared" si="607"/>
        <v>2782144</v>
      </c>
      <c r="H289" s="77" t="s">
        <v>549</v>
      </c>
      <c r="I289" s="78">
        <f t="shared" si="608"/>
        <v>3175481.6</v>
      </c>
      <c r="J289" s="72"/>
      <c r="K289" s="73"/>
      <c r="L289" s="77" t="s">
        <v>242</v>
      </c>
      <c r="M289" s="78">
        <f t="shared" si="610"/>
        <v>3719549.88</v>
      </c>
      <c r="N289" s="77" t="s">
        <v>243</v>
      </c>
      <c r="O289" s="78">
        <f t="shared" si="611"/>
        <v>4988352.6</v>
      </c>
      <c r="P289" s="77" t="s">
        <v>245</v>
      </c>
      <c r="Q289" s="78">
        <f t="shared" si="612"/>
        <v>3004998</v>
      </c>
      <c r="R289" s="77" t="s">
        <v>246</v>
      </c>
      <c r="S289" s="78">
        <f t="shared" si="613"/>
        <v>2026960.2</v>
      </c>
      <c r="T289" s="77" t="s">
        <v>1253</v>
      </c>
      <c r="U289" s="78">
        <f t="shared" si="614"/>
        <v>2088108.72</v>
      </c>
      <c r="V289" s="77" t="s">
        <v>412</v>
      </c>
      <c r="W289" s="78">
        <f t="shared" si="615"/>
        <v>2300155.2</v>
      </c>
      <c r="X289" s="77" t="s">
        <v>248</v>
      </c>
      <c r="Y289" s="78">
        <f t="shared" si="616"/>
        <v>3999200</v>
      </c>
      <c r="Z289" s="77" t="s">
        <v>1257</v>
      </c>
      <c r="AA289" s="78">
        <f t="shared" si="617"/>
        <v>2808773.847</v>
      </c>
      <c r="AB289" s="77" t="s">
        <v>250</v>
      </c>
      <c r="AC289" s="78">
        <f t="shared" si="618"/>
        <v>4224931.2</v>
      </c>
      <c r="AD289" s="72"/>
      <c r="AE289" s="73"/>
      <c r="AF289" s="77" t="s">
        <v>251</v>
      </c>
      <c r="AG289" s="78">
        <f t="shared" si="620"/>
        <v>1928364.48</v>
      </c>
      <c r="AH289" s="77" t="s">
        <v>252</v>
      </c>
      <c r="AI289" s="78">
        <f t="shared" si="621"/>
        <v>4546180.8</v>
      </c>
      <c r="AJ289" s="77" t="s">
        <v>687</v>
      </c>
      <c r="AK289" s="78">
        <f t="shared" si="622"/>
        <v>8672029.8</v>
      </c>
      <c r="AL289" s="72"/>
      <c r="AM289" s="73"/>
      <c r="AN289" s="77" t="s">
        <v>421</v>
      </c>
      <c r="AO289" s="78">
        <f t="shared" si="624"/>
        <v>2322035.5</v>
      </c>
      <c r="AP289" s="77" t="s">
        <v>553</v>
      </c>
      <c r="AQ289" s="78">
        <f t="shared" si="625"/>
        <v>6005739.48</v>
      </c>
      <c r="AR289" s="72"/>
      <c r="AS289" s="73"/>
      <c r="AT289" s="72"/>
      <c r="AU289" s="73"/>
    </row>
    <row r="290" ht="15.75" customHeight="1">
      <c r="A290" s="71" t="s">
        <v>2781</v>
      </c>
      <c r="B290" s="74" t="s">
        <v>547</v>
      </c>
      <c r="C290" s="78">
        <f t="shared" si="474"/>
        <v>9557868.4</v>
      </c>
      <c r="D290" s="74" t="s">
        <v>728</v>
      </c>
      <c r="E290" s="78">
        <f t="shared" si="428"/>
        <v>8083845</v>
      </c>
      <c r="F290" s="72"/>
      <c r="G290" s="73"/>
      <c r="H290" s="74" t="s">
        <v>241</v>
      </c>
      <c r="I290" s="78">
        <f t="shared" si="608"/>
        <v>6350963.2</v>
      </c>
      <c r="J290" s="72"/>
      <c r="K290" s="73"/>
      <c r="L290" s="72"/>
      <c r="M290" s="73"/>
      <c r="N290" s="74" t="s">
        <v>558</v>
      </c>
      <c r="O290" s="78">
        <f t="shared" si="611"/>
        <v>14965057.8</v>
      </c>
      <c r="P290" s="72"/>
      <c r="Q290" s="73"/>
      <c r="R290" s="72"/>
      <c r="S290" s="73"/>
      <c r="T290" s="74" t="s">
        <v>247</v>
      </c>
      <c r="U290" s="78">
        <f t="shared" si="614"/>
        <v>4176217.44</v>
      </c>
      <c r="V290" s="72"/>
      <c r="W290" s="73"/>
      <c r="X290" s="72"/>
      <c r="Y290" s="73"/>
      <c r="Z290" s="74" t="s">
        <v>560</v>
      </c>
      <c r="AA290" s="78">
        <f t="shared" si="617"/>
        <v>8426314.4</v>
      </c>
      <c r="AB290" s="72"/>
      <c r="AC290" s="73"/>
      <c r="AD290" s="72"/>
      <c r="AE290" s="73"/>
      <c r="AF290" s="72"/>
      <c r="AG290" s="73"/>
      <c r="AH290" s="72"/>
      <c r="AI290" s="73"/>
      <c r="AJ290" s="74" t="s">
        <v>561</v>
      </c>
      <c r="AK290" s="78">
        <f t="shared" si="622"/>
        <v>17344059.6</v>
      </c>
      <c r="AL290" s="72"/>
      <c r="AM290" s="73"/>
      <c r="AN290" s="72"/>
      <c r="AO290" s="73"/>
      <c r="AP290" s="72"/>
      <c r="AQ290" s="73"/>
      <c r="AR290" s="72"/>
      <c r="AS290" s="73"/>
      <c r="AT290" s="72"/>
      <c r="AU290" s="73"/>
    </row>
    <row r="291" ht="15.75" customHeight="1">
      <c r="A291" s="76" t="s">
        <v>2782</v>
      </c>
      <c r="B291" s="77" t="s">
        <v>402</v>
      </c>
      <c r="C291" s="78">
        <f t="shared" si="474"/>
        <v>4778934.2</v>
      </c>
      <c r="D291" s="77" t="s">
        <v>1987</v>
      </c>
      <c r="E291" s="78">
        <f t="shared" si="428"/>
        <v>4850307</v>
      </c>
      <c r="F291" s="72"/>
      <c r="G291" s="73"/>
      <c r="H291" s="77" t="s">
        <v>241</v>
      </c>
      <c r="I291" s="78">
        <f t="shared" si="608"/>
        <v>6350963.2</v>
      </c>
      <c r="J291" s="72"/>
      <c r="K291" s="73"/>
      <c r="L291" s="77" t="s">
        <v>242</v>
      </c>
      <c r="M291" s="78">
        <f>($M$10)*VALUE(SUBSTITUTE(MID(L291,FIND(":",L291)+1,99),",",""))</f>
        <v>3719549.88</v>
      </c>
      <c r="N291" s="77" t="s">
        <v>558</v>
      </c>
      <c r="O291" s="78">
        <f t="shared" si="611"/>
        <v>14965057.8</v>
      </c>
      <c r="P291" s="72"/>
      <c r="Q291" s="73"/>
      <c r="R291" s="72"/>
      <c r="S291" s="73"/>
      <c r="T291" s="77" t="s">
        <v>247</v>
      </c>
      <c r="U291" s="78">
        <f t="shared" si="614"/>
        <v>4176217.44</v>
      </c>
      <c r="V291" s="72"/>
      <c r="W291" s="73"/>
      <c r="X291" s="77" t="s">
        <v>248</v>
      </c>
      <c r="Y291" s="78">
        <f>($Y$10)*VALUE(SUBSTITUTE(MID(X291,FIND(":",X291)+1,99),",",""))</f>
        <v>3999200</v>
      </c>
      <c r="Z291" s="77" t="s">
        <v>560</v>
      </c>
      <c r="AA291" s="78">
        <f t="shared" si="617"/>
        <v>8426314.4</v>
      </c>
      <c r="AB291" s="77" t="s">
        <v>250</v>
      </c>
      <c r="AC291" s="78">
        <f>($AC$10)*VALUE(SUBSTITUTE(MID(AB291,FIND(":",AB291)+1,99),",",""))</f>
        <v>4224931.2</v>
      </c>
      <c r="AD291" s="72"/>
      <c r="AE291" s="73"/>
      <c r="AF291" s="72"/>
      <c r="AG291" s="73"/>
      <c r="AH291" s="72"/>
      <c r="AI291" s="73"/>
      <c r="AJ291" s="77" t="s">
        <v>561</v>
      </c>
      <c r="AK291" s="78">
        <f t="shared" si="622"/>
        <v>17344059.6</v>
      </c>
      <c r="AL291" s="72"/>
      <c r="AM291" s="73"/>
      <c r="AN291" s="77" t="s">
        <v>254</v>
      </c>
      <c r="AO291" s="78">
        <f>($AO$10)*VALUE(SUBSTITUTE(MID(AN291,FIND(":",AN291)+1,99),",",""))</f>
        <v>4644071</v>
      </c>
      <c r="AP291" s="72"/>
      <c r="AQ291" s="73"/>
      <c r="AR291" s="72"/>
      <c r="AS291" s="73"/>
      <c r="AT291" s="72"/>
      <c r="AU291" s="73"/>
    </row>
    <row r="292" ht="15.75" customHeight="1">
      <c r="A292" s="71" t="s">
        <v>2783</v>
      </c>
      <c r="B292" s="74" t="s">
        <v>237</v>
      </c>
      <c r="C292" s="78">
        <f t="shared" si="474"/>
        <v>14336802.6</v>
      </c>
      <c r="D292" s="74" t="s">
        <v>239</v>
      </c>
      <c r="E292" s="78">
        <f t="shared" si="428"/>
        <v>12125767.5</v>
      </c>
      <c r="F292" s="72"/>
      <c r="G292" s="73"/>
      <c r="H292" s="72"/>
      <c r="I292" s="73"/>
      <c r="J292" s="72"/>
      <c r="K292" s="73"/>
      <c r="L292" s="72"/>
      <c r="M292" s="73"/>
      <c r="N292" s="72"/>
      <c r="O292" s="73"/>
      <c r="P292" s="72"/>
      <c r="Q292" s="73"/>
      <c r="R292" s="72"/>
      <c r="S292" s="73"/>
      <c r="T292" s="72"/>
      <c r="U292" s="73"/>
      <c r="V292" s="72"/>
      <c r="W292" s="73"/>
      <c r="X292" s="72"/>
      <c r="Y292" s="73"/>
      <c r="Z292" s="72"/>
      <c r="AA292" s="73"/>
      <c r="AB292" s="72"/>
      <c r="AC292" s="73"/>
      <c r="AD292" s="72"/>
      <c r="AE292" s="73"/>
      <c r="AF292" s="72"/>
      <c r="AG292" s="73"/>
      <c r="AH292" s="72"/>
      <c r="AI292" s="73"/>
      <c r="AJ292" s="72"/>
      <c r="AK292" s="73"/>
      <c r="AL292" s="72"/>
      <c r="AM292" s="73"/>
      <c r="AN292" s="72"/>
      <c r="AO292" s="73"/>
      <c r="AP292" s="72"/>
      <c r="AQ292" s="73"/>
      <c r="AR292" s="72"/>
      <c r="AS292" s="73"/>
      <c r="AT292" s="72"/>
      <c r="AU292" s="73"/>
    </row>
    <row r="293" ht="15.75" customHeight="1">
      <c r="A293" s="76" t="s">
        <v>2784</v>
      </c>
      <c r="B293" s="77" t="s">
        <v>2785</v>
      </c>
      <c r="C293" s="78">
        <f t="shared" si="474"/>
        <v>573477.3525</v>
      </c>
      <c r="D293" s="77" t="s">
        <v>2786</v>
      </c>
      <c r="E293" s="78">
        <f t="shared" si="428"/>
        <v>551171.25</v>
      </c>
      <c r="F293" s="77" t="s">
        <v>209</v>
      </c>
      <c r="G293" s="78">
        <f t="shared" ref="G293:G295" si="632">($G$10)*VALUE(SUBSTITUTE(MID(F293,FIND(":",F293)+1,99),",",""))</f>
        <v>927386.33</v>
      </c>
      <c r="H293" s="77" t="s">
        <v>210</v>
      </c>
      <c r="I293" s="78">
        <f t="shared" ref="I293:I296" si="633">($I$10)*VALUE(SUBSTITUTE(MID(H293,FIND(":",H293)+1,99),",",""))</f>
        <v>793870.4</v>
      </c>
      <c r="J293" s="77" t="s">
        <v>211</v>
      </c>
      <c r="K293" s="78">
        <f t="shared" ref="K293:K294" si="634">($K$10)*VALUE(SUBSTITUTE(MID(J293,FIND(":",J293)+1,99),",",""))</f>
        <v>1031742</v>
      </c>
      <c r="L293" s="77" t="s">
        <v>1263</v>
      </c>
      <c r="M293" s="78">
        <f t="shared" ref="M293:M296" si="635">($M$10)*VALUE(SUBSTITUTE(MID(L293,FIND(":",L293)+1,99),",",""))</f>
        <v>1239849.96</v>
      </c>
      <c r="N293" s="77" t="s">
        <v>2787</v>
      </c>
      <c r="O293" s="78">
        <f t="shared" ref="O293:O296" si="636">($O$10)*VALUE(SUBSTITUTE(MID(N293,FIND(":",N293)+1,99),",",""))</f>
        <v>1496505.78</v>
      </c>
      <c r="P293" s="77" t="s">
        <v>1034</v>
      </c>
      <c r="Q293" s="78">
        <f t="shared" ref="Q293:Q295" si="637">($Q$10)*VALUE(SUBSTITUTE(MID(P293,FIND(":",P293)+1,99),",",""))</f>
        <v>1502499</v>
      </c>
      <c r="R293" s="77" t="s">
        <v>216</v>
      </c>
      <c r="S293" s="78">
        <f t="shared" ref="S293:S295" si="638">($S$10)*VALUE(SUBSTITUTE(MID(R293,FIND(":",R293)+1,99),",",""))</f>
        <v>675653.4</v>
      </c>
      <c r="T293" s="77" t="s">
        <v>1036</v>
      </c>
      <c r="U293" s="78">
        <f t="shared" ref="U293:U296" si="639">($U$10)*VALUE(SUBSTITUTE(MID(T293,FIND(":",T293)+1,99),",",""))</f>
        <v>696036.24</v>
      </c>
      <c r="V293" s="77" t="s">
        <v>219</v>
      </c>
      <c r="W293" s="78">
        <f t="shared" ref="W293:W294" si="640">($W$10)*VALUE(SUBSTITUTE(MID(V293,FIND(":",V293)+1,99),",",""))</f>
        <v>1150077.6</v>
      </c>
      <c r="X293" s="77" t="s">
        <v>220</v>
      </c>
      <c r="Y293" s="78">
        <f t="shared" ref="Y293:Y296" si="641">($Y$10)*VALUE(SUBSTITUTE(MID(X293,FIND(":",X293)+1,99),",",""))</f>
        <v>799840</v>
      </c>
      <c r="Z293" s="77" t="s">
        <v>1446</v>
      </c>
      <c r="AA293" s="78">
        <f t="shared" ref="AA293:AA296" si="642">($AA$10)*VALUE(SUBSTITUTE(MID(Z293,FIND(":",Z293)+1,99),",",""))</f>
        <v>936259.1393</v>
      </c>
      <c r="AB293" s="77" t="s">
        <v>1267</v>
      </c>
      <c r="AC293" s="78">
        <f t="shared" ref="AC293:AC296" si="643">($AC$10)*VALUE(SUBSTITUTE(MID(AB293,FIND(":",AB293)+1,99),",",""))</f>
        <v>1408310.4</v>
      </c>
      <c r="AD293" s="77" t="s">
        <v>227</v>
      </c>
      <c r="AE293" s="78">
        <f>($AE$10)*VALUE(SUBSTITUTE(MID(AD293,FIND(":",AD293)+1,99),",",""))</f>
        <v>722296.8</v>
      </c>
      <c r="AF293" s="77" t="s">
        <v>228</v>
      </c>
      <c r="AG293" s="78">
        <f t="shared" ref="AG293:AG295" si="644">($AG$10)*VALUE(SUBSTITUTE(MID(AF293,FIND(":",AF293)+1,99),",",""))</f>
        <v>964182.24</v>
      </c>
      <c r="AH293" s="77" t="s">
        <v>418</v>
      </c>
      <c r="AI293" s="78">
        <f t="shared" ref="AI293:AI294" si="645">($AI$10)*VALUE(SUBSTITUTE(MID(AH293,FIND(":",AH293)+1,99),",",""))</f>
        <v>2273090.4</v>
      </c>
      <c r="AJ293" s="77" t="s">
        <v>545</v>
      </c>
      <c r="AK293" s="78">
        <f t="shared" ref="AK293:AK296" si="646">($AK$10)*VALUE(SUBSTITUTE(MID(AJ293,FIND(":",AJ293)+1,99),",",""))</f>
        <v>2477725.18</v>
      </c>
      <c r="AL293" s="77" t="s">
        <v>232</v>
      </c>
      <c r="AM293" s="78">
        <f t="shared" ref="AM293:AM294" si="647">($AM$10)*VALUE(SUBSTITUTE(MID(AL293,FIND(":",AL293)+1,99),",",""))</f>
        <v>999800</v>
      </c>
      <c r="AN293" s="77" t="s">
        <v>1484</v>
      </c>
      <c r="AO293" s="78">
        <f t="shared" ref="AO293:AO296" si="648">($AO$10)*VALUE(SUBSTITUTE(MID(AN293,FIND(":",AN293)+1,99),",",""))</f>
        <v>928814.2</v>
      </c>
      <c r="AP293" s="77" t="s">
        <v>1488</v>
      </c>
      <c r="AQ293" s="78">
        <f t="shared" ref="AQ293:AQ295" si="649">($AQ$10)*VALUE(SUBSTITUTE(MID(AP293,FIND(":",AP293)+1,99),",",""))</f>
        <v>2001913.16</v>
      </c>
      <c r="AR293" s="77" t="s">
        <v>174</v>
      </c>
      <c r="AS293" s="78">
        <f>($AS$10)*VALUE(SUBSTITUTE(MID(AR293,FIND(":",AR293)+1,99),",",""))</f>
        <v>551972.4</v>
      </c>
      <c r="AT293" s="72"/>
      <c r="AU293" s="73"/>
    </row>
    <row r="294" ht="15.75" customHeight="1">
      <c r="A294" s="71" t="s">
        <v>2788</v>
      </c>
      <c r="B294" s="74" t="s">
        <v>2789</v>
      </c>
      <c r="C294" s="78">
        <f t="shared" si="474"/>
        <v>1365414.77</v>
      </c>
      <c r="D294" s="74" t="s">
        <v>2790</v>
      </c>
      <c r="E294" s="78">
        <f t="shared" si="428"/>
        <v>1276407.63</v>
      </c>
      <c r="F294" s="74" t="s">
        <v>404</v>
      </c>
      <c r="G294" s="78">
        <f t="shared" si="632"/>
        <v>1391072</v>
      </c>
      <c r="H294" s="74" t="s">
        <v>540</v>
      </c>
      <c r="I294" s="78">
        <f t="shared" si="633"/>
        <v>2116992.73</v>
      </c>
      <c r="J294" s="74" t="s">
        <v>406</v>
      </c>
      <c r="K294" s="78">
        <f t="shared" si="634"/>
        <v>2063484</v>
      </c>
      <c r="L294" s="74" t="s">
        <v>242</v>
      </c>
      <c r="M294" s="78">
        <f t="shared" si="635"/>
        <v>3719549.88</v>
      </c>
      <c r="N294" s="74" t="s">
        <v>551</v>
      </c>
      <c r="O294" s="78">
        <f t="shared" si="636"/>
        <v>3741264.45</v>
      </c>
      <c r="P294" s="74" t="s">
        <v>245</v>
      </c>
      <c r="Q294" s="78">
        <f t="shared" si="637"/>
        <v>3004998</v>
      </c>
      <c r="R294" s="74" t="s">
        <v>246</v>
      </c>
      <c r="S294" s="78">
        <f t="shared" si="638"/>
        <v>2026960.2</v>
      </c>
      <c r="T294" s="74" t="s">
        <v>411</v>
      </c>
      <c r="U294" s="78">
        <f t="shared" si="639"/>
        <v>1392072.48</v>
      </c>
      <c r="V294" s="74" t="s">
        <v>412</v>
      </c>
      <c r="W294" s="78">
        <f t="shared" si="640"/>
        <v>2300155.2</v>
      </c>
      <c r="X294" s="74" t="s">
        <v>543</v>
      </c>
      <c r="Y294" s="78">
        <f t="shared" si="641"/>
        <v>1999600</v>
      </c>
      <c r="Z294" s="74" t="s">
        <v>2791</v>
      </c>
      <c r="AA294" s="78">
        <f t="shared" si="642"/>
        <v>2106578.6</v>
      </c>
      <c r="AB294" s="74" t="s">
        <v>250</v>
      </c>
      <c r="AC294" s="78">
        <f t="shared" si="643"/>
        <v>4224931.2</v>
      </c>
      <c r="AD294" s="72"/>
      <c r="AE294" s="73"/>
      <c r="AF294" s="74" t="s">
        <v>251</v>
      </c>
      <c r="AG294" s="78">
        <f t="shared" si="644"/>
        <v>1928364.48</v>
      </c>
      <c r="AH294" s="74" t="s">
        <v>252</v>
      </c>
      <c r="AI294" s="78">
        <f t="shared" si="645"/>
        <v>4546180.8</v>
      </c>
      <c r="AJ294" s="74" t="s">
        <v>253</v>
      </c>
      <c r="AK294" s="78">
        <f t="shared" si="646"/>
        <v>5781353.2</v>
      </c>
      <c r="AL294" s="74" t="s">
        <v>232</v>
      </c>
      <c r="AM294" s="78">
        <f t="shared" si="647"/>
        <v>999800</v>
      </c>
      <c r="AN294" s="74" t="s">
        <v>421</v>
      </c>
      <c r="AO294" s="78">
        <f t="shared" si="648"/>
        <v>2322035.5</v>
      </c>
      <c r="AP294" s="74" t="s">
        <v>553</v>
      </c>
      <c r="AQ294" s="78">
        <f t="shared" si="649"/>
        <v>6005739.48</v>
      </c>
      <c r="AR294" s="72"/>
      <c r="AS294" s="73"/>
      <c r="AT294" s="72"/>
      <c r="AU294" s="73"/>
    </row>
    <row r="295" ht="15.75" customHeight="1">
      <c r="A295" s="76" t="s">
        <v>2792</v>
      </c>
      <c r="B295" s="77" t="s">
        <v>2793</v>
      </c>
      <c r="C295" s="78">
        <f t="shared" si="474"/>
        <v>2606693.768</v>
      </c>
      <c r="D295" s="77" t="s">
        <v>525</v>
      </c>
      <c r="E295" s="78">
        <f t="shared" si="428"/>
        <v>2425153.5</v>
      </c>
      <c r="F295" s="77" t="s">
        <v>240</v>
      </c>
      <c r="G295" s="78">
        <f t="shared" si="632"/>
        <v>2782144</v>
      </c>
      <c r="H295" s="77" t="s">
        <v>241</v>
      </c>
      <c r="I295" s="78">
        <f t="shared" si="633"/>
        <v>6350963.2</v>
      </c>
      <c r="J295" s="72"/>
      <c r="K295" s="73"/>
      <c r="L295" s="77" t="s">
        <v>242</v>
      </c>
      <c r="M295" s="78">
        <f t="shared" si="635"/>
        <v>3719549.88</v>
      </c>
      <c r="N295" s="77" t="s">
        <v>730</v>
      </c>
      <c r="O295" s="78">
        <f t="shared" si="636"/>
        <v>7482528.9</v>
      </c>
      <c r="P295" s="77" t="s">
        <v>245</v>
      </c>
      <c r="Q295" s="78">
        <f t="shared" si="637"/>
        <v>3004998</v>
      </c>
      <c r="R295" s="77" t="s">
        <v>246</v>
      </c>
      <c r="S295" s="78">
        <f t="shared" si="638"/>
        <v>2026960.2</v>
      </c>
      <c r="T295" s="77" t="s">
        <v>247</v>
      </c>
      <c r="U295" s="78">
        <f t="shared" si="639"/>
        <v>4176217.44</v>
      </c>
      <c r="V295" s="72"/>
      <c r="W295" s="73"/>
      <c r="X295" s="77" t="s">
        <v>248</v>
      </c>
      <c r="Y295" s="78">
        <f t="shared" si="641"/>
        <v>3999200</v>
      </c>
      <c r="Z295" s="77" t="s">
        <v>249</v>
      </c>
      <c r="AA295" s="78">
        <f t="shared" si="642"/>
        <v>4213157.2</v>
      </c>
      <c r="AB295" s="77" t="s">
        <v>250</v>
      </c>
      <c r="AC295" s="78">
        <f t="shared" si="643"/>
        <v>4224931.2</v>
      </c>
      <c r="AD295" s="72"/>
      <c r="AE295" s="73"/>
      <c r="AF295" s="77" t="s">
        <v>251</v>
      </c>
      <c r="AG295" s="78">
        <f t="shared" si="644"/>
        <v>1928364.48</v>
      </c>
      <c r="AH295" s="72"/>
      <c r="AI295" s="73"/>
      <c r="AJ295" s="77" t="s">
        <v>687</v>
      </c>
      <c r="AK295" s="78">
        <f t="shared" si="646"/>
        <v>8672029.8</v>
      </c>
      <c r="AL295" s="72"/>
      <c r="AM295" s="73"/>
      <c r="AN295" s="77" t="s">
        <v>254</v>
      </c>
      <c r="AO295" s="78">
        <f t="shared" si="648"/>
        <v>4644071</v>
      </c>
      <c r="AP295" s="77" t="s">
        <v>553</v>
      </c>
      <c r="AQ295" s="78">
        <f t="shared" si="649"/>
        <v>6005739.48</v>
      </c>
      <c r="AR295" s="72"/>
      <c r="AS295" s="73"/>
      <c r="AT295" s="72"/>
      <c r="AU295" s="73"/>
    </row>
    <row r="296" ht="15.75" customHeight="1">
      <c r="A296" s="71" t="s">
        <v>2794</v>
      </c>
      <c r="B296" s="74" t="s">
        <v>402</v>
      </c>
      <c r="C296" s="78">
        <f t="shared" si="474"/>
        <v>4778934.2</v>
      </c>
      <c r="D296" s="74" t="s">
        <v>1987</v>
      </c>
      <c r="E296" s="78">
        <f t="shared" si="428"/>
        <v>4850307</v>
      </c>
      <c r="F296" s="72"/>
      <c r="G296" s="73"/>
      <c r="H296" s="74" t="s">
        <v>241</v>
      </c>
      <c r="I296" s="78">
        <f t="shared" si="633"/>
        <v>6350963.2</v>
      </c>
      <c r="J296" s="72"/>
      <c r="K296" s="73"/>
      <c r="L296" s="74" t="s">
        <v>242</v>
      </c>
      <c r="M296" s="78">
        <f t="shared" si="635"/>
        <v>3719549.88</v>
      </c>
      <c r="N296" s="74" t="s">
        <v>558</v>
      </c>
      <c r="O296" s="78">
        <f t="shared" si="636"/>
        <v>14965057.8</v>
      </c>
      <c r="P296" s="72"/>
      <c r="Q296" s="73"/>
      <c r="R296" s="72"/>
      <c r="S296" s="73"/>
      <c r="T296" s="74" t="s">
        <v>247</v>
      </c>
      <c r="U296" s="78">
        <f t="shared" si="639"/>
        <v>4176217.44</v>
      </c>
      <c r="V296" s="72"/>
      <c r="W296" s="73"/>
      <c r="X296" s="74" t="s">
        <v>248</v>
      </c>
      <c r="Y296" s="78">
        <f t="shared" si="641"/>
        <v>3999200</v>
      </c>
      <c r="Z296" s="74" t="s">
        <v>560</v>
      </c>
      <c r="AA296" s="78">
        <f t="shared" si="642"/>
        <v>8426314.4</v>
      </c>
      <c r="AB296" s="74" t="s">
        <v>250</v>
      </c>
      <c r="AC296" s="78">
        <f t="shared" si="643"/>
        <v>4224931.2</v>
      </c>
      <c r="AD296" s="72"/>
      <c r="AE296" s="73"/>
      <c r="AF296" s="72"/>
      <c r="AG296" s="73"/>
      <c r="AH296" s="72"/>
      <c r="AI296" s="73"/>
      <c r="AJ296" s="74" t="s">
        <v>561</v>
      </c>
      <c r="AK296" s="78">
        <f t="shared" si="646"/>
        <v>17344059.6</v>
      </c>
      <c r="AL296" s="72"/>
      <c r="AM296" s="73"/>
      <c r="AN296" s="74" t="s">
        <v>254</v>
      </c>
      <c r="AO296" s="78">
        <f t="shared" si="648"/>
        <v>4644071</v>
      </c>
      <c r="AP296" s="72"/>
      <c r="AQ296" s="73"/>
      <c r="AR296" s="72"/>
      <c r="AS296" s="73"/>
      <c r="AT296" s="72"/>
      <c r="AU296" s="73"/>
    </row>
    <row r="297" ht="15.75" customHeight="1">
      <c r="A297" s="76" t="s">
        <v>2795</v>
      </c>
      <c r="B297" s="77" t="s">
        <v>555</v>
      </c>
      <c r="C297" s="78">
        <f t="shared" si="474"/>
        <v>28673605.2</v>
      </c>
      <c r="D297" s="77" t="s">
        <v>556</v>
      </c>
      <c r="E297" s="78">
        <f t="shared" si="428"/>
        <v>24251535</v>
      </c>
      <c r="F297" s="72"/>
      <c r="G297" s="73"/>
      <c r="H297" s="72"/>
      <c r="I297" s="73"/>
      <c r="J297" s="72"/>
      <c r="K297" s="73"/>
      <c r="L297" s="72"/>
      <c r="M297" s="73"/>
      <c r="N297" s="72"/>
      <c r="O297" s="73"/>
      <c r="P297" s="72"/>
      <c r="Q297" s="73"/>
      <c r="R297" s="72"/>
      <c r="S297" s="73"/>
      <c r="T297" s="72"/>
      <c r="U297" s="73"/>
      <c r="V297" s="72"/>
      <c r="W297" s="73"/>
      <c r="X297" s="72"/>
      <c r="Y297" s="73"/>
      <c r="Z297" s="72"/>
      <c r="AA297" s="73"/>
      <c r="AB297" s="72"/>
      <c r="AC297" s="73"/>
      <c r="AD297" s="72"/>
      <c r="AE297" s="73"/>
      <c r="AF297" s="72"/>
      <c r="AG297" s="73"/>
      <c r="AH297" s="72"/>
      <c r="AI297" s="73"/>
      <c r="AJ297" s="72"/>
      <c r="AK297" s="73"/>
      <c r="AL297" s="72"/>
      <c r="AM297" s="73"/>
      <c r="AN297" s="72"/>
      <c r="AO297" s="73"/>
      <c r="AP297" s="72"/>
      <c r="AQ297" s="73"/>
      <c r="AR297" s="72"/>
      <c r="AS297" s="73"/>
      <c r="AT297" s="72"/>
      <c r="AU297" s="73"/>
    </row>
    <row r="298" ht="15.75" customHeight="1">
      <c r="A298" s="71" t="s">
        <v>2796</v>
      </c>
      <c r="B298" s="74" t="s">
        <v>2797</v>
      </c>
      <c r="C298" s="78">
        <f t="shared" si="474"/>
        <v>2055.6625</v>
      </c>
      <c r="D298" s="74" t="s">
        <v>2798</v>
      </c>
      <c r="E298" s="78">
        <f t="shared" si="428"/>
        <v>3044.565</v>
      </c>
      <c r="F298" s="74" t="s">
        <v>769</v>
      </c>
      <c r="G298" s="78">
        <f t="shared" ref="G298:G304" si="650">($G$10)*VALUE(SUBSTITUTE(MID(F298,FIND(":",F298)+1,99),",",""))</f>
        <v>1064.29</v>
      </c>
      <c r="H298" s="74" t="s">
        <v>769</v>
      </c>
      <c r="I298" s="78">
        <f t="shared" ref="I298:I304" si="651">($I$10)*VALUE(SUBSTITUTE(MID(H298,FIND(":",H298)+1,99),",",""))</f>
        <v>1064.29</v>
      </c>
      <c r="J298" s="74" t="s">
        <v>1623</v>
      </c>
      <c r="K298" s="78">
        <f t="shared" ref="K298:K304" si="652">($K$10)*VALUE(SUBSTITUTE(MID(J298,FIND(":",J298)+1,99),",",""))</f>
        <v>1447.638</v>
      </c>
      <c r="L298" s="74" t="s">
        <v>1623</v>
      </c>
      <c r="M298" s="78">
        <f t="shared" ref="M298:M304" si="653">($M$10)*VALUE(SUBSTITUTE(MID(L298,FIND(":",L298)+1,99),",",""))</f>
        <v>1447.638</v>
      </c>
      <c r="N298" s="74" t="s">
        <v>1046</v>
      </c>
      <c r="O298" s="78">
        <f t="shared" ref="O298:O304" si="654">($O$10)*VALUE(SUBSTITUTE(MID(N298,FIND(":",N298)+1,99),",",""))</f>
        <v>1871.532</v>
      </c>
      <c r="P298" s="74" t="s">
        <v>625</v>
      </c>
      <c r="Q298" s="78">
        <f t="shared" ref="Q298:Q304" si="655">($Q$10)*VALUE(SUBSTITUTE(MID(P298,FIND(":",P298)+1,99),",",""))</f>
        <v>1668.19375</v>
      </c>
      <c r="R298" s="74" t="s">
        <v>2799</v>
      </c>
      <c r="S298" s="78">
        <f t="shared" ref="S298:S304" si="656">($S$10)*VALUE(SUBSTITUTE(MID(R298,FIND(":",R298)+1,99),",",""))</f>
        <v>622.11</v>
      </c>
      <c r="T298" s="74" t="s">
        <v>2799</v>
      </c>
      <c r="U298" s="78">
        <f t="shared" ref="U298:U304" si="657">($U$10)*VALUE(SUBSTITUTE(MID(T298,FIND(":",T298)+1,99),",",""))</f>
        <v>622.11</v>
      </c>
      <c r="V298" s="74" t="s">
        <v>2800</v>
      </c>
      <c r="W298" s="78">
        <f t="shared" ref="W298:W304" si="658">($W$10)*VALUE(SUBSTITUTE(MID(V298,FIND(":",V298)+1,99),",",""))</f>
        <v>1496.25</v>
      </c>
      <c r="X298" s="74" t="s">
        <v>2801</v>
      </c>
      <c r="Y298" s="78">
        <f t="shared" ref="Y298:Y304" si="659">($Y$10)*VALUE(SUBSTITUTE(MID(X298,FIND(":",X298)+1,99),",",""))</f>
        <v>1242.608571</v>
      </c>
      <c r="Z298" s="74" t="s">
        <v>2802</v>
      </c>
      <c r="AA298" s="78">
        <f t="shared" ref="AA298:AA304" si="660">($AA$10)*VALUE(SUBSTITUTE(MID(Z298,FIND(":",Z298)+1,99),",",""))</f>
        <v>1246.179286</v>
      </c>
      <c r="AB298" s="74" t="s">
        <v>2221</v>
      </c>
      <c r="AC298" s="78">
        <f t="shared" ref="AC298:AC304" si="661">($AC$10)*VALUE(SUBSTITUTE(MID(AB298,FIND(":",AB298)+1,99),",",""))</f>
        <v>2078.79</v>
      </c>
      <c r="AD298" s="74" t="s">
        <v>2803</v>
      </c>
      <c r="AE298" s="78">
        <f t="shared" ref="AE298:AE304" si="662">($AE$10)*VALUE(SUBSTITUTE(MID(AD298,FIND(":",AD298)+1,99),",",""))</f>
        <v>1767.2475</v>
      </c>
      <c r="AF298" s="74" t="s">
        <v>2804</v>
      </c>
      <c r="AG298" s="78">
        <f t="shared" ref="AG298:AG304" si="663">($AG$10)*VALUE(SUBSTITUTE(MID(AF298,FIND(":",AF298)+1,99),",",""))</f>
        <v>1770.747</v>
      </c>
      <c r="AH298" s="74" t="s">
        <v>1673</v>
      </c>
      <c r="AI298" s="78">
        <f t="shared" ref="AI298:AI304" si="664">($AI$10)*VALUE(SUBSTITUTE(MID(AH298,FIND(":",AH298)+1,99),",",""))</f>
        <v>2190.79</v>
      </c>
      <c r="AJ298" s="74" t="s">
        <v>1673</v>
      </c>
      <c r="AK298" s="78">
        <f t="shared" ref="AK298:AK304" si="665">($AK$10)*VALUE(SUBSTITUTE(MID(AJ298,FIND(":",AJ298)+1,99),",",""))</f>
        <v>2190.79</v>
      </c>
      <c r="AL298" s="74" t="s">
        <v>2805</v>
      </c>
      <c r="AM298" s="78">
        <f t="shared" ref="AM298:AM304" si="666">($AM$10)*VALUE(SUBSTITUTE(MID(AL298,FIND(":",AL298)+1,99),",",""))</f>
        <v>942.6685714</v>
      </c>
      <c r="AN298" s="74" t="s">
        <v>2805</v>
      </c>
      <c r="AO298" s="78">
        <f t="shared" ref="AO298:AO304" si="667">($AO$10)*VALUE(SUBSTITUTE(MID(AN298,FIND(":",AN298)+1,99),",",""))</f>
        <v>942.6685714</v>
      </c>
      <c r="AP298" s="74" t="s">
        <v>2806</v>
      </c>
      <c r="AQ298" s="78">
        <f t="shared" ref="AQ298:AQ304" si="668">($AQ$10)*VALUE(SUBSTITUTE(MID(AP298,FIND(":",AP298)+1,99),",",""))</f>
        <v>2405.7995</v>
      </c>
      <c r="AR298" s="74" t="s">
        <v>2807</v>
      </c>
      <c r="AS298" s="78">
        <f t="shared" ref="AS298:AS304" si="669">($AS$10)*VALUE(SUBSTITUTE(MID(AR298,FIND(":",AR298)+1,99),",",""))</f>
        <v>279.986</v>
      </c>
      <c r="AT298" s="74" t="s">
        <v>1038</v>
      </c>
      <c r="AU298" s="78">
        <f t="shared" ref="AU298:AU303" si="670">($AU$10)*VALUE(SUBSTITUTE(MID(AT298,FIND(":",AT298)+1,99),",",""))</f>
        <v>239.92</v>
      </c>
    </row>
    <row r="299" ht="15.75" customHeight="1">
      <c r="A299" s="76" t="s">
        <v>2808</v>
      </c>
      <c r="B299" s="77" t="s">
        <v>2809</v>
      </c>
      <c r="C299" s="78">
        <f t="shared" si="474"/>
        <v>13934.7675</v>
      </c>
      <c r="D299" s="77" t="s">
        <v>2810</v>
      </c>
      <c r="E299" s="78">
        <f t="shared" si="428"/>
        <v>13438.08</v>
      </c>
      <c r="F299" s="77" t="s">
        <v>2811</v>
      </c>
      <c r="G299" s="78">
        <f t="shared" si="650"/>
        <v>20776.14</v>
      </c>
      <c r="H299" s="77" t="s">
        <v>2812</v>
      </c>
      <c r="I299" s="78">
        <f t="shared" si="651"/>
        <v>20701.19</v>
      </c>
      <c r="J299" s="77" t="s">
        <v>844</v>
      </c>
      <c r="K299" s="78">
        <f t="shared" si="652"/>
        <v>29480.628</v>
      </c>
      <c r="L299" s="77" t="s">
        <v>2813</v>
      </c>
      <c r="M299" s="78">
        <f t="shared" si="653"/>
        <v>29520.618</v>
      </c>
      <c r="N299" s="77" t="s">
        <v>2814</v>
      </c>
      <c r="O299" s="78">
        <f t="shared" si="654"/>
        <v>34563.357</v>
      </c>
      <c r="P299" s="77" t="s">
        <v>2815</v>
      </c>
      <c r="Q299" s="78">
        <f t="shared" si="655"/>
        <v>32666.6075</v>
      </c>
      <c r="R299" s="77" t="s">
        <v>1649</v>
      </c>
      <c r="S299" s="78">
        <f t="shared" si="656"/>
        <v>16090.98</v>
      </c>
      <c r="T299" s="77" t="s">
        <v>2816</v>
      </c>
      <c r="U299" s="78">
        <f t="shared" si="657"/>
        <v>16125.93</v>
      </c>
      <c r="V299" s="77" t="s">
        <v>2817</v>
      </c>
      <c r="W299" s="78">
        <f t="shared" si="658"/>
        <v>29490.09</v>
      </c>
      <c r="X299" s="77" t="s">
        <v>895</v>
      </c>
      <c r="Y299" s="78">
        <f t="shared" si="659"/>
        <v>21734.93786</v>
      </c>
      <c r="Z299" s="77" t="s">
        <v>2818</v>
      </c>
      <c r="AA299" s="78">
        <f t="shared" si="660"/>
        <v>21774.21571</v>
      </c>
      <c r="AB299" s="77" t="s">
        <v>2819</v>
      </c>
      <c r="AC299" s="78">
        <f t="shared" si="661"/>
        <v>29545.95</v>
      </c>
      <c r="AD299" s="77" t="s">
        <v>1760</v>
      </c>
      <c r="AE299" s="78">
        <f t="shared" si="662"/>
        <v>24076.56</v>
      </c>
      <c r="AF299" s="77" t="s">
        <v>2820</v>
      </c>
      <c r="AG299" s="78">
        <f t="shared" si="663"/>
        <v>24104.556</v>
      </c>
      <c r="AH299" s="77" t="s">
        <v>1293</v>
      </c>
      <c r="AI299" s="78">
        <f t="shared" si="664"/>
        <v>61437.915</v>
      </c>
      <c r="AJ299" s="77" t="s">
        <v>2821</v>
      </c>
      <c r="AK299" s="78">
        <f t="shared" si="665"/>
        <v>61725.3</v>
      </c>
      <c r="AL299" s="77" t="s">
        <v>895</v>
      </c>
      <c r="AM299" s="78">
        <f t="shared" si="666"/>
        <v>21734.93786</v>
      </c>
      <c r="AN299" s="77" t="s">
        <v>2822</v>
      </c>
      <c r="AO299" s="78">
        <f t="shared" si="667"/>
        <v>21806.35214</v>
      </c>
      <c r="AP299" s="77" t="s">
        <v>2823</v>
      </c>
      <c r="AQ299" s="78">
        <f t="shared" si="668"/>
        <v>51775.685</v>
      </c>
      <c r="AR299" s="77" t="s">
        <v>1771</v>
      </c>
      <c r="AS299" s="78">
        <f t="shared" si="669"/>
        <v>12839.358</v>
      </c>
      <c r="AT299" s="77" t="s">
        <v>1772</v>
      </c>
      <c r="AU299" s="78">
        <f t="shared" si="670"/>
        <v>40656.44333</v>
      </c>
    </row>
    <row r="300" ht="15.75" customHeight="1">
      <c r="A300" s="71" t="s">
        <v>2824</v>
      </c>
      <c r="B300" s="74" t="s">
        <v>2825</v>
      </c>
      <c r="C300" s="78">
        <f t="shared" si="474"/>
        <v>21116.465</v>
      </c>
      <c r="D300" s="74" t="s">
        <v>2826</v>
      </c>
      <c r="E300" s="78">
        <f t="shared" si="428"/>
        <v>20332.095</v>
      </c>
      <c r="F300" s="74" t="s">
        <v>2827</v>
      </c>
      <c r="G300" s="78">
        <f t="shared" si="650"/>
        <v>31269.14</v>
      </c>
      <c r="H300" s="74" t="s">
        <v>2828</v>
      </c>
      <c r="I300" s="78">
        <f t="shared" si="651"/>
        <v>31449.02</v>
      </c>
      <c r="J300" s="74" t="s">
        <v>2275</v>
      </c>
      <c r="K300" s="78">
        <f t="shared" si="652"/>
        <v>44860.782</v>
      </c>
      <c r="L300" s="74" t="s">
        <v>2829</v>
      </c>
      <c r="M300" s="78">
        <f t="shared" si="653"/>
        <v>44816.793</v>
      </c>
      <c r="N300" s="74" t="s">
        <v>2830</v>
      </c>
      <c r="O300" s="78">
        <f t="shared" si="654"/>
        <v>52326.915</v>
      </c>
      <c r="P300" s="74" t="s">
        <v>2831</v>
      </c>
      <c r="Q300" s="78">
        <f t="shared" si="655"/>
        <v>49262.32375</v>
      </c>
      <c r="R300" s="74" t="s">
        <v>2832</v>
      </c>
      <c r="S300" s="78">
        <f t="shared" si="656"/>
        <v>24423.06</v>
      </c>
      <c r="T300" s="74" t="s">
        <v>2832</v>
      </c>
      <c r="U300" s="78">
        <f t="shared" si="657"/>
        <v>24423.06</v>
      </c>
      <c r="V300" s="74" t="s">
        <v>2833</v>
      </c>
      <c r="W300" s="78">
        <f t="shared" si="658"/>
        <v>44237.13</v>
      </c>
      <c r="X300" s="74" t="s">
        <v>331</v>
      </c>
      <c r="Y300" s="78">
        <f t="shared" si="659"/>
        <v>33054.10214</v>
      </c>
      <c r="Z300" s="74" t="s">
        <v>332</v>
      </c>
      <c r="AA300" s="78">
        <f t="shared" si="660"/>
        <v>32918.415</v>
      </c>
      <c r="AB300" s="74" t="s">
        <v>669</v>
      </c>
      <c r="AC300" s="78">
        <f t="shared" si="661"/>
        <v>44947.35</v>
      </c>
      <c r="AD300" s="74" t="s">
        <v>2283</v>
      </c>
      <c r="AE300" s="78">
        <f t="shared" si="662"/>
        <v>36114.84</v>
      </c>
      <c r="AF300" s="74" t="s">
        <v>2284</v>
      </c>
      <c r="AG300" s="78">
        <f t="shared" si="663"/>
        <v>37084.2015</v>
      </c>
      <c r="AH300" s="74" t="s">
        <v>2834</v>
      </c>
      <c r="AI300" s="78">
        <f t="shared" si="664"/>
        <v>92779.54</v>
      </c>
      <c r="AJ300" s="74" t="s">
        <v>2835</v>
      </c>
      <c r="AK300" s="78">
        <f t="shared" si="665"/>
        <v>93250.185</v>
      </c>
      <c r="AL300" s="74" t="s">
        <v>338</v>
      </c>
      <c r="AM300" s="78">
        <f t="shared" si="666"/>
        <v>33329.04714</v>
      </c>
      <c r="AN300" s="74" t="s">
        <v>339</v>
      </c>
      <c r="AO300" s="78">
        <f t="shared" si="667"/>
        <v>32939.83929</v>
      </c>
      <c r="AP300" s="74" t="s">
        <v>2836</v>
      </c>
      <c r="AQ300" s="78">
        <f t="shared" si="668"/>
        <v>77999.4995</v>
      </c>
      <c r="AR300" s="74" t="s">
        <v>734</v>
      </c>
      <c r="AS300" s="78">
        <f t="shared" si="669"/>
        <v>19719.014</v>
      </c>
      <c r="AT300" s="74" t="s">
        <v>933</v>
      </c>
      <c r="AU300" s="78">
        <f t="shared" si="670"/>
        <v>60979.66667</v>
      </c>
    </row>
    <row r="301" ht="15.75" customHeight="1">
      <c r="A301" s="76" t="s">
        <v>2837</v>
      </c>
      <c r="B301" s="77" t="s">
        <v>2838</v>
      </c>
      <c r="C301" s="78">
        <f t="shared" si="474"/>
        <v>41804.3025</v>
      </c>
      <c r="D301" s="77" t="s">
        <v>2839</v>
      </c>
      <c r="E301" s="78">
        <f t="shared" si="428"/>
        <v>40314.24</v>
      </c>
      <c r="F301" s="77" t="s">
        <v>2840</v>
      </c>
      <c r="G301" s="78">
        <f t="shared" si="650"/>
        <v>61833.75</v>
      </c>
      <c r="H301" s="77" t="s">
        <v>2841</v>
      </c>
      <c r="I301" s="78">
        <f t="shared" si="651"/>
        <v>62268.46</v>
      </c>
      <c r="J301" s="77" t="s">
        <v>2842</v>
      </c>
      <c r="K301" s="78">
        <f t="shared" si="652"/>
        <v>89717.565</v>
      </c>
      <c r="L301" s="77" t="s">
        <v>992</v>
      </c>
      <c r="M301" s="78">
        <f t="shared" si="653"/>
        <v>88561.854</v>
      </c>
      <c r="N301" s="77" t="s">
        <v>2843</v>
      </c>
      <c r="O301" s="78">
        <f t="shared" si="654"/>
        <v>103926.012</v>
      </c>
      <c r="P301" s="77" t="s">
        <v>2844</v>
      </c>
      <c r="Q301" s="78">
        <f t="shared" si="655"/>
        <v>96938.92625</v>
      </c>
      <c r="R301" s="77" t="s">
        <v>2845</v>
      </c>
      <c r="S301" s="78">
        <f t="shared" si="656"/>
        <v>48265.95</v>
      </c>
      <c r="T301" s="77" t="s">
        <v>2846</v>
      </c>
      <c r="U301" s="78">
        <f t="shared" si="657"/>
        <v>48566.52</v>
      </c>
      <c r="V301" s="77" t="s">
        <v>2847</v>
      </c>
      <c r="W301" s="78">
        <f t="shared" si="658"/>
        <v>88470.27</v>
      </c>
      <c r="X301" s="77" t="s">
        <v>357</v>
      </c>
      <c r="Y301" s="78">
        <f t="shared" si="659"/>
        <v>65561.885</v>
      </c>
      <c r="Z301" s="77" t="s">
        <v>2848</v>
      </c>
      <c r="AA301" s="78">
        <f t="shared" si="660"/>
        <v>65322.64714</v>
      </c>
      <c r="AB301" s="77" t="s">
        <v>138</v>
      </c>
      <c r="AC301" s="78">
        <f t="shared" si="661"/>
        <v>88019.4</v>
      </c>
      <c r="AD301" s="77" t="s">
        <v>2300</v>
      </c>
      <c r="AE301" s="78">
        <f t="shared" si="662"/>
        <v>72229.68</v>
      </c>
      <c r="AF301" s="77" t="s">
        <v>2849</v>
      </c>
      <c r="AG301" s="78">
        <f t="shared" si="663"/>
        <v>71421.2955</v>
      </c>
      <c r="AH301" s="77" t="s">
        <v>2850</v>
      </c>
      <c r="AI301" s="78">
        <f t="shared" si="664"/>
        <v>181848.065</v>
      </c>
      <c r="AJ301" s="77" t="s">
        <v>2851</v>
      </c>
      <c r="AK301" s="78">
        <f t="shared" si="665"/>
        <v>186496.205</v>
      </c>
      <c r="AL301" s="77" t="s">
        <v>365</v>
      </c>
      <c r="AM301" s="78">
        <f t="shared" si="666"/>
        <v>66654.52357</v>
      </c>
      <c r="AN301" s="77" t="s">
        <v>366</v>
      </c>
      <c r="AO301" s="78">
        <f t="shared" si="667"/>
        <v>65411.915</v>
      </c>
      <c r="AP301" s="77" t="s">
        <v>2852</v>
      </c>
      <c r="AQ301" s="78">
        <f t="shared" si="668"/>
        <v>153995.166</v>
      </c>
      <c r="AR301" s="77" t="s">
        <v>755</v>
      </c>
      <c r="AS301" s="78">
        <f t="shared" si="669"/>
        <v>39428.0285</v>
      </c>
      <c r="AT301" s="77" t="s">
        <v>149</v>
      </c>
      <c r="AU301" s="78">
        <f t="shared" si="670"/>
        <v>121959.3333</v>
      </c>
    </row>
    <row r="302" ht="15.75" customHeight="1">
      <c r="A302" s="71" t="s">
        <v>2853</v>
      </c>
      <c r="B302" s="74" t="s">
        <v>2854</v>
      </c>
      <c r="C302" s="78">
        <f t="shared" si="474"/>
        <v>85340.61</v>
      </c>
      <c r="D302" s="74" t="s">
        <v>2855</v>
      </c>
      <c r="E302" s="78">
        <f t="shared" si="428"/>
        <v>82238.25</v>
      </c>
      <c r="F302" s="74" t="s">
        <v>2856</v>
      </c>
      <c r="G302" s="78">
        <f t="shared" si="650"/>
        <v>126470.63</v>
      </c>
      <c r="H302" s="74" t="s">
        <v>2857</v>
      </c>
      <c r="I302" s="78">
        <f t="shared" si="651"/>
        <v>127025.26</v>
      </c>
      <c r="J302" s="74" t="s">
        <v>155</v>
      </c>
      <c r="K302" s="78">
        <f t="shared" si="652"/>
        <v>187593.09</v>
      </c>
      <c r="L302" s="74" t="s">
        <v>2858</v>
      </c>
      <c r="M302" s="78">
        <f t="shared" si="653"/>
        <v>177123.708</v>
      </c>
      <c r="N302" s="74" t="s">
        <v>2859</v>
      </c>
      <c r="O302" s="78">
        <f t="shared" si="654"/>
        <v>210779.292</v>
      </c>
      <c r="P302" s="74" t="s">
        <v>158</v>
      </c>
      <c r="Q302" s="78">
        <f t="shared" si="655"/>
        <v>200333.2</v>
      </c>
      <c r="R302" s="74" t="s">
        <v>651</v>
      </c>
      <c r="S302" s="78">
        <f t="shared" si="656"/>
        <v>96524.91</v>
      </c>
      <c r="T302" s="74" t="s">
        <v>652</v>
      </c>
      <c r="U302" s="78">
        <f t="shared" si="657"/>
        <v>99439.74</v>
      </c>
      <c r="V302" s="74" t="s">
        <v>2860</v>
      </c>
      <c r="W302" s="78">
        <f t="shared" si="658"/>
        <v>176936.55</v>
      </c>
      <c r="X302" s="74" t="s">
        <v>2861</v>
      </c>
      <c r="Y302" s="78">
        <f t="shared" si="659"/>
        <v>133309.0471</v>
      </c>
      <c r="Z302" s="74" t="s">
        <v>2862</v>
      </c>
      <c r="AA302" s="78">
        <f t="shared" si="660"/>
        <v>133751.8157</v>
      </c>
      <c r="AB302" s="74" t="s">
        <v>164</v>
      </c>
      <c r="AC302" s="78">
        <f t="shared" si="661"/>
        <v>183695.61</v>
      </c>
      <c r="AD302" s="74" t="s">
        <v>1818</v>
      </c>
      <c r="AE302" s="78">
        <f t="shared" si="662"/>
        <v>144459.36</v>
      </c>
      <c r="AF302" s="74" t="s">
        <v>2863</v>
      </c>
      <c r="AG302" s="78">
        <f t="shared" si="663"/>
        <v>148336.806</v>
      </c>
      <c r="AH302" s="74" t="s">
        <v>2864</v>
      </c>
      <c r="AI302" s="78">
        <f t="shared" si="664"/>
        <v>378848.4</v>
      </c>
      <c r="AJ302" s="74" t="s">
        <v>2865</v>
      </c>
      <c r="AK302" s="78">
        <f t="shared" si="665"/>
        <v>377044.955</v>
      </c>
      <c r="AL302" s="74" t="s">
        <v>661</v>
      </c>
      <c r="AM302" s="78">
        <f t="shared" si="666"/>
        <v>142828.5714</v>
      </c>
      <c r="AN302" s="74" t="s">
        <v>662</v>
      </c>
      <c r="AO302" s="78">
        <f t="shared" si="667"/>
        <v>132687.7429</v>
      </c>
      <c r="AP302" s="74" t="s">
        <v>173</v>
      </c>
      <c r="AQ302" s="78">
        <f t="shared" si="668"/>
        <v>316095.6565</v>
      </c>
      <c r="AR302" s="74" t="s">
        <v>874</v>
      </c>
      <c r="AS302" s="78">
        <f t="shared" si="669"/>
        <v>78856.057</v>
      </c>
      <c r="AT302" s="74" t="s">
        <v>176</v>
      </c>
      <c r="AU302" s="78">
        <f t="shared" si="670"/>
        <v>365878</v>
      </c>
    </row>
    <row r="303" ht="15.75" customHeight="1">
      <c r="A303" s="76" t="s">
        <v>2866</v>
      </c>
      <c r="B303" s="77" t="s">
        <v>1231</v>
      </c>
      <c r="C303" s="78">
        <f t="shared" si="474"/>
        <v>212398.0475</v>
      </c>
      <c r="D303" s="77" t="s">
        <v>2867</v>
      </c>
      <c r="E303" s="78">
        <f t="shared" si="428"/>
        <v>205525.635</v>
      </c>
      <c r="F303" s="77" t="s">
        <v>383</v>
      </c>
      <c r="G303" s="78">
        <f t="shared" si="650"/>
        <v>309138.77</v>
      </c>
      <c r="H303" s="77" t="s">
        <v>1235</v>
      </c>
      <c r="I303" s="78">
        <f t="shared" si="651"/>
        <v>317548.16</v>
      </c>
      <c r="J303" s="77" t="s">
        <v>193</v>
      </c>
      <c r="K303" s="78">
        <f t="shared" si="652"/>
        <v>412696.8</v>
      </c>
      <c r="L303" s="77" t="s">
        <v>184</v>
      </c>
      <c r="M303" s="78">
        <f t="shared" si="653"/>
        <v>464943.735</v>
      </c>
      <c r="N303" s="77" t="s">
        <v>1237</v>
      </c>
      <c r="O303" s="78">
        <f t="shared" si="654"/>
        <v>534466.35</v>
      </c>
      <c r="P303" s="77" t="s">
        <v>186</v>
      </c>
      <c r="Q303" s="78">
        <f t="shared" si="655"/>
        <v>500833</v>
      </c>
      <c r="R303" s="77" t="s">
        <v>390</v>
      </c>
      <c r="S303" s="78">
        <f t="shared" si="656"/>
        <v>253373.52</v>
      </c>
      <c r="T303" s="77" t="s">
        <v>391</v>
      </c>
      <c r="U303" s="78">
        <f t="shared" si="657"/>
        <v>245663.55</v>
      </c>
      <c r="V303" s="77" t="s">
        <v>189</v>
      </c>
      <c r="W303" s="78">
        <f t="shared" si="658"/>
        <v>460031.04</v>
      </c>
      <c r="X303" s="77" t="s">
        <v>393</v>
      </c>
      <c r="Y303" s="78">
        <f t="shared" si="659"/>
        <v>333269.0471</v>
      </c>
      <c r="Z303" s="77" t="s">
        <v>1243</v>
      </c>
      <c r="AA303" s="78">
        <f t="shared" si="660"/>
        <v>337054.0043</v>
      </c>
      <c r="AB303" s="77" t="s">
        <v>1244</v>
      </c>
      <c r="AC303" s="78">
        <f t="shared" si="661"/>
        <v>422493.12</v>
      </c>
      <c r="AD303" s="77" t="s">
        <v>193</v>
      </c>
      <c r="AE303" s="78">
        <f t="shared" si="662"/>
        <v>361148.4</v>
      </c>
      <c r="AF303" s="77" t="s">
        <v>1245</v>
      </c>
      <c r="AG303" s="78">
        <f t="shared" si="663"/>
        <v>385672.896</v>
      </c>
      <c r="AH303" s="77" t="s">
        <v>535</v>
      </c>
      <c r="AI303" s="78">
        <f t="shared" si="664"/>
        <v>909236.16</v>
      </c>
      <c r="AJ303" s="77" t="s">
        <v>1247</v>
      </c>
      <c r="AK303" s="78">
        <f t="shared" si="665"/>
        <v>963560.255</v>
      </c>
      <c r="AL303" s="77" t="s">
        <v>393</v>
      </c>
      <c r="AM303" s="78">
        <f t="shared" si="666"/>
        <v>333269.0471</v>
      </c>
      <c r="AN303" s="77" t="s">
        <v>399</v>
      </c>
      <c r="AO303" s="78">
        <f t="shared" si="667"/>
        <v>331719.3571</v>
      </c>
      <c r="AP303" s="77" t="s">
        <v>1249</v>
      </c>
      <c r="AQ303" s="78">
        <f t="shared" si="668"/>
        <v>750717.435</v>
      </c>
      <c r="AR303" s="77" t="s">
        <v>368</v>
      </c>
      <c r="AS303" s="78">
        <f t="shared" si="669"/>
        <v>183990.8</v>
      </c>
      <c r="AT303" s="77" t="s">
        <v>176</v>
      </c>
      <c r="AU303" s="78">
        <f t="shared" si="670"/>
        <v>365878</v>
      </c>
    </row>
    <row r="304" ht="15.75" customHeight="1">
      <c r="A304" s="71" t="s">
        <v>2868</v>
      </c>
      <c r="B304" s="74" t="s">
        <v>2869</v>
      </c>
      <c r="C304" s="78">
        <f t="shared" si="474"/>
        <v>427971.4375</v>
      </c>
      <c r="D304" s="74" t="s">
        <v>462</v>
      </c>
      <c r="E304" s="78">
        <f t="shared" si="428"/>
        <v>411051.27</v>
      </c>
      <c r="F304" s="74" t="s">
        <v>526</v>
      </c>
      <c r="G304" s="78">
        <f t="shared" si="650"/>
        <v>695536</v>
      </c>
      <c r="H304" s="74" t="s">
        <v>1226</v>
      </c>
      <c r="I304" s="78">
        <f t="shared" si="651"/>
        <v>635096.32</v>
      </c>
      <c r="J304" s="74" t="s">
        <v>211</v>
      </c>
      <c r="K304" s="78">
        <f t="shared" si="652"/>
        <v>1031742</v>
      </c>
      <c r="L304" s="74" t="s">
        <v>212</v>
      </c>
      <c r="M304" s="78">
        <f t="shared" si="653"/>
        <v>929887.47</v>
      </c>
      <c r="N304" s="74" t="s">
        <v>1254</v>
      </c>
      <c r="O304" s="78">
        <f t="shared" si="654"/>
        <v>1068932.7</v>
      </c>
      <c r="P304" s="74" t="s">
        <v>214</v>
      </c>
      <c r="Q304" s="78">
        <f t="shared" si="655"/>
        <v>1001666</v>
      </c>
      <c r="R304" s="74" t="s">
        <v>530</v>
      </c>
      <c r="S304" s="78">
        <f t="shared" si="656"/>
        <v>506740.05</v>
      </c>
      <c r="T304" s="74" t="s">
        <v>1236</v>
      </c>
      <c r="U304" s="78">
        <f t="shared" si="657"/>
        <v>464024.16</v>
      </c>
      <c r="V304" s="74" t="s">
        <v>531</v>
      </c>
      <c r="W304" s="78">
        <f t="shared" si="658"/>
        <v>766718.4</v>
      </c>
      <c r="X304" s="74" t="s">
        <v>1255</v>
      </c>
      <c r="Y304" s="78">
        <f t="shared" si="659"/>
        <v>666534.5236</v>
      </c>
      <c r="Z304" s="74" t="s">
        <v>1256</v>
      </c>
      <c r="AA304" s="78">
        <f t="shared" si="660"/>
        <v>648181.0521</v>
      </c>
      <c r="AB304" s="74" t="s">
        <v>226</v>
      </c>
      <c r="AC304" s="78">
        <f t="shared" si="661"/>
        <v>844986.24</v>
      </c>
      <c r="AD304" s="74" t="s">
        <v>227</v>
      </c>
      <c r="AE304" s="78">
        <f t="shared" si="662"/>
        <v>722296.8</v>
      </c>
      <c r="AF304" s="74" t="s">
        <v>534</v>
      </c>
      <c r="AG304" s="78">
        <f t="shared" si="663"/>
        <v>642788.16</v>
      </c>
      <c r="AH304" s="74" t="s">
        <v>418</v>
      </c>
      <c r="AI304" s="78">
        <f t="shared" si="664"/>
        <v>2273090.4</v>
      </c>
      <c r="AJ304" s="74" t="s">
        <v>1258</v>
      </c>
      <c r="AK304" s="78">
        <f t="shared" si="665"/>
        <v>1734405.96</v>
      </c>
      <c r="AL304" s="74" t="s">
        <v>200</v>
      </c>
      <c r="AM304" s="78">
        <f t="shared" si="666"/>
        <v>499900</v>
      </c>
      <c r="AN304" s="74" t="s">
        <v>537</v>
      </c>
      <c r="AO304" s="78">
        <f t="shared" si="667"/>
        <v>663438.7143</v>
      </c>
      <c r="AP304" s="74" t="s">
        <v>538</v>
      </c>
      <c r="AQ304" s="78">
        <f t="shared" si="668"/>
        <v>1501434.87</v>
      </c>
      <c r="AR304" s="74" t="s">
        <v>174</v>
      </c>
      <c r="AS304" s="78">
        <f t="shared" si="669"/>
        <v>551972.4</v>
      </c>
      <c r="AT304" s="72"/>
      <c r="AU304" s="73"/>
    </row>
    <row r="305" ht="15.75" customHeight="1">
      <c r="A305" s="76" t="s">
        <v>2870</v>
      </c>
      <c r="B305" s="77" t="s">
        <v>2871</v>
      </c>
      <c r="C305" s="78">
        <f t="shared" si="474"/>
        <v>1246684.953</v>
      </c>
      <c r="D305" s="77" t="s">
        <v>2775</v>
      </c>
      <c r="E305" s="78">
        <f t="shared" si="428"/>
        <v>970061.4</v>
      </c>
      <c r="F305" s="72"/>
      <c r="G305" s="73"/>
      <c r="H305" s="72"/>
      <c r="I305" s="73"/>
      <c r="J305" s="72"/>
      <c r="K305" s="73"/>
      <c r="L305" s="72"/>
      <c r="M305" s="73"/>
      <c r="N305" s="72"/>
      <c r="O305" s="73"/>
      <c r="P305" s="72"/>
      <c r="Q305" s="73"/>
      <c r="R305" s="72"/>
      <c r="S305" s="73"/>
      <c r="T305" s="72"/>
      <c r="U305" s="73"/>
      <c r="V305" s="72"/>
      <c r="W305" s="73"/>
      <c r="X305" s="72"/>
      <c r="Y305" s="73"/>
      <c r="Z305" s="72"/>
      <c r="AA305" s="73"/>
      <c r="AB305" s="72"/>
      <c r="AC305" s="73"/>
      <c r="AD305" s="72"/>
      <c r="AE305" s="73"/>
      <c r="AF305" s="72"/>
      <c r="AG305" s="73"/>
      <c r="AH305" s="72"/>
      <c r="AI305" s="73"/>
      <c r="AJ305" s="72"/>
      <c r="AK305" s="73"/>
      <c r="AL305" s="72"/>
      <c r="AM305" s="73"/>
      <c r="AN305" s="72"/>
      <c r="AO305" s="73"/>
      <c r="AP305" s="72"/>
      <c r="AQ305" s="73"/>
      <c r="AR305" s="72"/>
      <c r="AS305" s="73"/>
      <c r="AT305" s="72"/>
      <c r="AU305" s="73"/>
    </row>
    <row r="306" ht="15.75" customHeight="1">
      <c r="A306" s="71" t="s">
        <v>2872</v>
      </c>
      <c r="B306" s="74" t="s">
        <v>2873</v>
      </c>
      <c r="C306" s="78">
        <f t="shared" si="474"/>
        <v>1102.185</v>
      </c>
      <c r="D306" s="74" t="s">
        <v>1135</v>
      </c>
      <c r="E306" s="78">
        <f t="shared" si="428"/>
        <v>1854.735</v>
      </c>
      <c r="F306" s="74" t="s">
        <v>2874</v>
      </c>
      <c r="G306" s="78">
        <f t="shared" ref="G306:G312" si="671">($G$10)*VALUE(SUBSTITUTE(MID(F306,FIND(":",F306)+1,99),",",""))</f>
        <v>2038.64</v>
      </c>
      <c r="H306" s="74" t="s">
        <v>2874</v>
      </c>
      <c r="I306" s="78">
        <f t="shared" ref="I306:I312" si="672">($I$10)*VALUE(SUBSTITUTE(MID(H306,FIND(":",H306)+1,99),",",""))</f>
        <v>2038.64</v>
      </c>
      <c r="J306" s="74" t="s">
        <v>2875</v>
      </c>
      <c r="K306" s="78">
        <f t="shared" ref="K306:K312" si="673">($K$10)*VALUE(SUBSTITUTE(MID(J306,FIND(":",J306)+1,99),",",""))</f>
        <v>5782.554</v>
      </c>
      <c r="L306" s="74" t="s">
        <v>2876</v>
      </c>
      <c r="M306" s="78">
        <f t="shared" ref="M306:M312" si="674">($M$10)*VALUE(SUBSTITUTE(MID(L306,FIND(":",L306)+1,99),",",""))</f>
        <v>5778.555</v>
      </c>
      <c r="N306" s="74" t="s">
        <v>2877</v>
      </c>
      <c r="O306" s="78">
        <f t="shared" ref="O306:O312" si="675">($O$10)*VALUE(SUBSTITUTE(MID(N306,FIND(":",N306)+1,99),",",""))</f>
        <v>7486.128</v>
      </c>
      <c r="P306" s="74" t="s">
        <v>2878</v>
      </c>
      <c r="Q306" s="78">
        <f t="shared" ref="Q306:Q312" si="676">($Q$10)*VALUE(SUBSTITUTE(MID(P306,FIND(":",P306)+1,99),",",""))</f>
        <v>6316.64375</v>
      </c>
      <c r="R306" s="74" t="s">
        <v>1122</v>
      </c>
      <c r="S306" s="78">
        <f t="shared" ref="S306:S312" si="677">($S$10)*VALUE(SUBSTITUTE(MID(R306,FIND(":",R306)+1,99),",",""))</f>
        <v>3355.2</v>
      </c>
      <c r="T306" s="74" t="s">
        <v>1122</v>
      </c>
      <c r="U306" s="78">
        <f t="shared" ref="U306:U312" si="678">($U$10)*VALUE(SUBSTITUTE(MID(T306,FIND(":",T306)+1,99),",",""))</f>
        <v>3355.2</v>
      </c>
      <c r="V306" s="74" t="s">
        <v>2879</v>
      </c>
      <c r="W306" s="78">
        <f t="shared" ref="W306:W312" si="679">($W$10)*VALUE(SUBSTITUTE(MID(V306,FIND(":",V306)+1,99),",",""))</f>
        <v>3391.5</v>
      </c>
      <c r="X306" s="74" t="s">
        <v>2880</v>
      </c>
      <c r="Y306" s="78">
        <f t="shared" ref="Y306:Y312" si="680">($Y$10)*VALUE(SUBSTITUTE(MID(X306,FIND(":",X306)+1,99),",",""))</f>
        <v>4009.912143</v>
      </c>
      <c r="Z306" s="74" t="s">
        <v>2880</v>
      </c>
      <c r="AA306" s="78">
        <f t="shared" ref="AA306:AA312" si="681">($AA$10)*VALUE(SUBSTITUTE(MID(Z306,FIND(":",Z306)+1,99),",",""))</f>
        <v>4009.912143</v>
      </c>
      <c r="AB306" s="74" t="s">
        <v>1097</v>
      </c>
      <c r="AC306" s="78">
        <f t="shared" ref="AC306:AC312" si="682">($AC$10)*VALUE(SUBSTITUTE(MID(AB306,FIND(":",AB306)+1,99),",",""))</f>
        <v>3112.2</v>
      </c>
      <c r="AD306" s="74" t="s">
        <v>2881</v>
      </c>
      <c r="AE306" s="78">
        <f t="shared" ref="AE306:AE312" si="683">($AE$10)*VALUE(SUBSTITUTE(MID(AD306,FIND(":",AD306)+1,99),",",""))</f>
        <v>2211.684</v>
      </c>
      <c r="AF306" s="74" t="s">
        <v>2881</v>
      </c>
      <c r="AG306" s="78">
        <f t="shared" ref="AG306:AG312" si="684">($AG$10)*VALUE(SUBSTITUTE(MID(AF306,FIND(":",AF306)+1,99),",",""))</f>
        <v>2211.684</v>
      </c>
      <c r="AH306" s="74" t="s">
        <v>2882</v>
      </c>
      <c r="AI306" s="78">
        <f t="shared" ref="AI306:AI312" si="685">($AI$10)*VALUE(SUBSTITUTE(MID(AH306,FIND(":",AH306)+1,99),",",""))</f>
        <v>10674.895</v>
      </c>
      <c r="AJ306" s="74" t="s">
        <v>2883</v>
      </c>
      <c r="AK306" s="78">
        <f t="shared" ref="AK306:AK312" si="686">($AK$10)*VALUE(SUBSTITUTE(MID(AJ306,FIND(":",AJ306)+1,99),",",""))</f>
        <v>10683.225</v>
      </c>
      <c r="AL306" s="74" t="s">
        <v>2884</v>
      </c>
      <c r="AM306" s="78">
        <f t="shared" ref="AM306:AM312" si="687">($AM$10)*VALUE(SUBSTITUTE(MID(AL306,FIND(":",AL306)+1,99),",",""))</f>
        <v>1853.200714</v>
      </c>
      <c r="AN306" s="74" t="s">
        <v>2884</v>
      </c>
      <c r="AO306" s="78">
        <f t="shared" ref="AO306:AO312" si="688">($AO$10)*VALUE(SUBSTITUTE(MID(AN306,FIND(":",AN306)+1,99),",",""))</f>
        <v>1853.200714</v>
      </c>
      <c r="AP306" s="74" t="s">
        <v>2885</v>
      </c>
      <c r="AQ306" s="78">
        <f t="shared" ref="AQ306:AQ312" si="689">($AQ$10)*VALUE(SUBSTITUTE(MID(AP306,FIND(":",AP306)+1,99),",",""))</f>
        <v>30033.497</v>
      </c>
      <c r="AR306" s="74" t="s">
        <v>2886</v>
      </c>
      <c r="AS306" s="78">
        <f t="shared" ref="AS306:AS312" si="690">($AS$10)*VALUE(SUBSTITUTE(MID(AR306,FIND(":",AR306)+1,99),",",""))</f>
        <v>1499.925</v>
      </c>
      <c r="AT306" s="74" t="s">
        <v>1098</v>
      </c>
      <c r="AU306" s="78">
        <f t="shared" ref="AU306:AU310" si="691">($AU$10)*VALUE(SUBSTITUTE(MID(AT306,FIND(":",AT306)+1,99),",",""))</f>
        <v>1199.6</v>
      </c>
    </row>
    <row r="307" ht="15.75" customHeight="1">
      <c r="A307" s="76" t="s">
        <v>2887</v>
      </c>
      <c r="B307" s="77" t="s">
        <v>2809</v>
      </c>
      <c r="C307" s="78">
        <f t="shared" si="474"/>
        <v>13934.7675</v>
      </c>
      <c r="D307" s="77" t="s">
        <v>2810</v>
      </c>
      <c r="E307" s="78">
        <f t="shared" si="428"/>
        <v>13438.08</v>
      </c>
      <c r="F307" s="77" t="s">
        <v>2811</v>
      </c>
      <c r="G307" s="78">
        <f t="shared" si="671"/>
        <v>20776.14</v>
      </c>
      <c r="H307" s="77" t="s">
        <v>2812</v>
      </c>
      <c r="I307" s="78">
        <f t="shared" si="672"/>
        <v>20701.19</v>
      </c>
      <c r="J307" s="77" t="s">
        <v>844</v>
      </c>
      <c r="K307" s="78">
        <f t="shared" si="673"/>
        <v>29480.628</v>
      </c>
      <c r="L307" s="77" t="s">
        <v>2813</v>
      </c>
      <c r="M307" s="78">
        <f t="shared" si="674"/>
        <v>29520.618</v>
      </c>
      <c r="N307" s="77" t="s">
        <v>2814</v>
      </c>
      <c r="O307" s="78">
        <f t="shared" si="675"/>
        <v>34563.357</v>
      </c>
      <c r="P307" s="77" t="s">
        <v>2815</v>
      </c>
      <c r="Q307" s="78">
        <f t="shared" si="676"/>
        <v>32666.6075</v>
      </c>
      <c r="R307" s="77" t="s">
        <v>1649</v>
      </c>
      <c r="S307" s="78">
        <f t="shared" si="677"/>
        <v>16090.98</v>
      </c>
      <c r="T307" s="77" t="s">
        <v>2816</v>
      </c>
      <c r="U307" s="78">
        <f t="shared" si="678"/>
        <v>16125.93</v>
      </c>
      <c r="V307" s="77" t="s">
        <v>2817</v>
      </c>
      <c r="W307" s="78">
        <f t="shared" si="679"/>
        <v>29490.09</v>
      </c>
      <c r="X307" s="77" t="s">
        <v>895</v>
      </c>
      <c r="Y307" s="78">
        <f t="shared" si="680"/>
        <v>21734.93786</v>
      </c>
      <c r="Z307" s="77" t="s">
        <v>2818</v>
      </c>
      <c r="AA307" s="78">
        <f t="shared" si="681"/>
        <v>21774.21571</v>
      </c>
      <c r="AB307" s="77" t="s">
        <v>2819</v>
      </c>
      <c r="AC307" s="78">
        <f t="shared" si="682"/>
        <v>29545.95</v>
      </c>
      <c r="AD307" s="77" t="s">
        <v>1760</v>
      </c>
      <c r="AE307" s="78">
        <f t="shared" si="683"/>
        <v>24076.56</v>
      </c>
      <c r="AF307" s="77" t="s">
        <v>2820</v>
      </c>
      <c r="AG307" s="78">
        <f t="shared" si="684"/>
        <v>24104.556</v>
      </c>
      <c r="AH307" s="77" t="s">
        <v>1293</v>
      </c>
      <c r="AI307" s="78">
        <f t="shared" si="685"/>
        <v>61437.915</v>
      </c>
      <c r="AJ307" s="77" t="s">
        <v>2821</v>
      </c>
      <c r="AK307" s="78">
        <f t="shared" si="686"/>
        <v>61725.3</v>
      </c>
      <c r="AL307" s="77" t="s">
        <v>895</v>
      </c>
      <c r="AM307" s="78">
        <f t="shared" si="687"/>
        <v>21734.93786</v>
      </c>
      <c r="AN307" s="77" t="s">
        <v>2822</v>
      </c>
      <c r="AO307" s="78">
        <f t="shared" si="688"/>
        <v>21806.35214</v>
      </c>
      <c r="AP307" s="77" t="s">
        <v>2823</v>
      </c>
      <c r="AQ307" s="78">
        <f t="shared" si="689"/>
        <v>51775.685</v>
      </c>
      <c r="AR307" s="77" t="s">
        <v>1771</v>
      </c>
      <c r="AS307" s="78">
        <f t="shared" si="690"/>
        <v>12839.358</v>
      </c>
      <c r="AT307" s="77" t="s">
        <v>1772</v>
      </c>
      <c r="AU307" s="78">
        <f t="shared" si="691"/>
        <v>40656.44333</v>
      </c>
    </row>
    <row r="308" ht="15.75" customHeight="1">
      <c r="A308" s="71" t="s">
        <v>2888</v>
      </c>
      <c r="B308" s="74" t="s">
        <v>2825</v>
      </c>
      <c r="C308" s="78">
        <f t="shared" si="474"/>
        <v>21116.465</v>
      </c>
      <c r="D308" s="74" t="s">
        <v>2826</v>
      </c>
      <c r="E308" s="78">
        <f t="shared" si="428"/>
        <v>20332.095</v>
      </c>
      <c r="F308" s="74" t="s">
        <v>2827</v>
      </c>
      <c r="G308" s="78">
        <f t="shared" si="671"/>
        <v>31269.14</v>
      </c>
      <c r="H308" s="74" t="s">
        <v>2828</v>
      </c>
      <c r="I308" s="78">
        <f t="shared" si="672"/>
        <v>31449.02</v>
      </c>
      <c r="J308" s="74" t="s">
        <v>2275</v>
      </c>
      <c r="K308" s="78">
        <f t="shared" si="673"/>
        <v>44860.782</v>
      </c>
      <c r="L308" s="74" t="s">
        <v>2829</v>
      </c>
      <c r="M308" s="78">
        <f t="shared" si="674"/>
        <v>44816.793</v>
      </c>
      <c r="N308" s="74" t="s">
        <v>2830</v>
      </c>
      <c r="O308" s="78">
        <f t="shared" si="675"/>
        <v>52326.915</v>
      </c>
      <c r="P308" s="74" t="s">
        <v>2831</v>
      </c>
      <c r="Q308" s="78">
        <f t="shared" si="676"/>
        <v>49262.32375</v>
      </c>
      <c r="R308" s="74" t="s">
        <v>2832</v>
      </c>
      <c r="S308" s="78">
        <f t="shared" si="677"/>
        <v>24423.06</v>
      </c>
      <c r="T308" s="74" t="s">
        <v>2832</v>
      </c>
      <c r="U308" s="78">
        <f t="shared" si="678"/>
        <v>24423.06</v>
      </c>
      <c r="V308" s="74" t="s">
        <v>2833</v>
      </c>
      <c r="W308" s="78">
        <f t="shared" si="679"/>
        <v>44237.13</v>
      </c>
      <c r="X308" s="74" t="s">
        <v>331</v>
      </c>
      <c r="Y308" s="78">
        <f t="shared" si="680"/>
        <v>33054.10214</v>
      </c>
      <c r="Z308" s="74" t="s">
        <v>332</v>
      </c>
      <c r="AA308" s="78">
        <f t="shared" si="681"/>
        <v>32918.415</v>
      </c>
      <c r="AB308" s="74" t="s">
        <v>669</v>
      </c>
      <c r="AC308" s="78">
        <f t="shared" si="682"/>
        <v>44947.35</v>
      </c>
      <c r="AD308" s="74" t="s">
        <v>2283</v>
      </c>
      <c r="AE308" s="78">
        <f t="shared" si="683"/>
        <v>36114.84</v>
      </c>
      <c r="AF308" s="74" t="s">
        <v>2284</v>
      </c>
      <c r="AG308" s="78">
        <f t="shared" si="684"/>
        <v>37084.2015</v>
      </c>
      <c r="AH308" s="74" t="s">
        <v>2834</v>
      </c>
      <c r="AI308" s="78">
        <f t="shared" si="685"/>
        <v>92779.54</v>
      </c>
      <c r="AJ308" s="74" t="s">
        <v>2835</v>
      </c>
      <c r="AK308" s="78">
        <f t="shared" si="686"/>
        <v>93250.185</v>
      </c>
      <c r="AL308" s="74" t="s">
        <v>338</v>
      </c>
      <c r="AM308" s="78">
        <f t="shared" si="687"/>
        <v>33329.04714</v>
      </c>
      <c r="AN308" s="74" t="s">
        <v>339</v>
      </c>
      <c r="AO308" s="78">
        <f t="shared" si="688"/>
        <v>32939.83929</v>
      </c>
      <c r="AP308" s="74" t="s">
        <v>2836</v>
      </c>
      <c r="AQ308" s="78">
        <f t="shared" si="689"/>
        <v>77999.4995</v>
      </c>
      <c r="AR308" s="74" t="s">
        <v>734</v>
      </c>
      <c r="AS308" s="78">
        <f t="shared" si="690"/>
        <v>19719.014</v>
      </c>
      <c r="AT308" s="74" t="s">
        <v>933</v>
      </c>
      <c r="AU308" s="78">
        <f t="shared" si="691"/>
        <v>60979.66667</v>
      </c>
    </row>
    <row r="309" ht="15.75" customHeight="1">
      <c r="A309" s="76" t="s">
        <v>2889</v>
      </c>
      <c r="B309" s="77" t="s">
        <v>2838</v>
      </c>
      <c r="C309" s="78">
        <f t="shared" si="474"/>
        <v>41804.3025</v>
      </c>
      <c r="D309" s="77" t="s">
        <v>2839</v>
      </c>
      <c r="E309" s="78">
        <f t="shared" si="428"/>
        <v>40314.24</v>
      </c>
      <c r="F309" s="77" t="s">
        <v>2840</v>
      </c>
      <c r="G309" s="78">
        <f t="shared" si="671"/>
        <v>61833.75</v>
      </c>
      <c r="H309" s="77" t="s">
        <v>2841</v>
      </c>
      <c r="I309" s="78">
        <f t="shared" si="672"/>
        <v>62268.46</v>
      </c>
      <c r="J309" s="77" t="s">
        <v>2842</v>
      </c>
      <c r="K309" s="78">
        <f t="shared" si="673"/>
        <v>89717.565</v>
      </c>
      <c r="L309" s="77" t="s">
        <v>992</v>
      </c>
      <c r="M309" s="78">
        <f t="shared" si="674"/>
        <v>88561.854</v>
      </c>
      <c r="N309" s="77" t="s">
        <v>2843</v>
      </c>
      <c r="O309" s="78">
        <f t="shared" si="675"/>
        <v>103926.012</v>
      </c>
      <c r="P309" s="77" t="s">
        <v>2844</v>
      </c>
      <c r="Q309" s="78">
        <f t="shared" si="676"/>
        <v>96938.92625</v>
      </c>
      <c r="R309" s="77" t="s">
        <v>2845</v>
      </c>
      <c r="S309" s="78">
        <f t="shared" si="677"/>
        <v>48265.95</v>
      </c>
      <c r="T309" s="77" t="s">
        <v>2846</v>
      </c>
      <c r="U309" s="78">
        <f t="shared" si="678"/>
        <v>48566.52</v>
      </c>
      <c r="V309" s="77" t="s">
        <v>2847</v>
      </c>
      <c r="W309" s="78">
        <f t="shared" si="679"/>
        <v>88470.27</v>
      </c>
      <c r="X309" s="77" t="s">
        <v>357</v>
      </c>
      <c r="Y309" s="78">
        <f t="shared" si="680"/>
        <v>65561.885</v>
      </c>
      <c r="Z309" s="77" t="s">
        <v>2848</v>
      </c>
      <c r="AA309" s="78">
        <f t="shared" si="681"/>
        <v>65322.64714</v>
      </c>
      <c r="AB309" s="77" t="s">
        <v>138</v>
      </c>
      <c r="AC309" s="78">
        <f t="shared" si="682"/>
        <v>88019.4</v>
      </c>
      <c r="AD309" s="77" t="s">
        <v>2300</v>
      </c>
      <c r="AE309" s="78">
        <f t="shared" si="683"/>
        <v>72229.68</v>
      </c>
      <c r="AF309" s="77" t="s">
        <v>2849</v>
      </c>
      <c r="AG309" s="78">
        <f t="shared" si="684"/>
        <v>71421.2955</v>
      </c>
      <c r="AH309" s="77" t="s">
        <v>2850</v>
      </c>
      <c r="AI309" s="78">
        <f t="shared" si="685"/>
        <v>181848.065</v>
      </c>
      <c r="AJ309" s="77" t="s">
        <v>2851</v>
      </c>
      <c r="AK309" s="78">
        <f t="shared" si="686"/>
        <v>186496.205</v>
      </c>
      <c r="AL309" s="77" t="s">
        <v>365</v>
      </c>
      <c r="AM309" s="78">
        <f t="shared" si="687"/>
        <v>66654.52357</v>
      </c>
      <c r="AN309" s="77" t="s">
        <v>366</v>
      </c>
      <c r="AO309" s="78">
        <f t="shared" si="688"/>
        <v>65411.915</v>
      </c>
      <c r="AP309" s="77" t="s">
        <v>2852</v>
      </c>
      <c r="AQ309" s="78">
        <f t="shared" si="689"/>
        <v>153995.166</v>
      </c>
      <c r="AR309" s="77" t="s">
        <v>755</v>
      </c>
      <c r="AS309" s="78">
        <f t="shared" si="690"/>
        <v>39428.0285</v>
      </c>
      <c r="AT309" s="77" t="s">
        <v>149</v>
      </c>
      <c r="AU309" s="78">
        <f t="shared" si="691"/>
        <v>121959.3333</v>
      </c>
    </row>
    <row r="310" ht="15.75" customHeight="1">
      <c r="A310" s="71" t="s">
        <v>2890</v>
      </c>
      <c r="B310" s="74" t="s">
        <v>2734</v>
      </c>
      <c r="C310" s="78">
        <f t="shared" si="474"/>
        <v>110288.48</v>
      </c>
      <c r="D310" s="74" t="s">
        <v>2023</v>
      </c>
      <c r="E310" s="78">
        <f t="shared" si="428"/>
        <v>105929.865</v>
      </c>
      <c r="F310" s="74" t="s">
        <v>372</v>
      </c>
      <c r="G310" s="78">
        <f t="shared" si="671"/>
        <v>163660.82</v>
      </c>
      <c r="H310" s="74" t="s">
        <v>373</v>
      </c>
      <c r="I310" s="78">
        <f t="shared" si="672"/>
        <v>162851.36</v>
      </c>
      <c r="J310" s="74" t="s">
        <v>2891</v>
      </c>
      <c r="K310" s="78">
        <f t="shared" si="673"/>
        <v>229278.666</v>
      </c>
      <c r="L310" s="74" t="s">
        <v>1001</v>
      </c>
      <c r="M310" s="78">
        <f t="shared" si="674"/>
        <v>232473.867</v>
      </c>
      <c r="N310" s="74" t="s">
        <v>2892</v>
      </c>
      <c r="O310" s="78">
        <f t="shared" si="675"/>
        <v>272091.96</v>
      </c>
      <c r="P310" s="74" t="s">
        <v>1003</v>
      </c>
      <c r="Q310" s="78">
        <f t="shared" si="676"/>
        <v>250416.5</v>
      </c>
      <c r="R310" s="74" t="s">
        <v>159</v>
      </c>
      <c r="S310" s="78">
        <f t="shared" si="677"/>
        <v>126686.76</v>
      </c>
      <c r="T310" s="74" t="s">
        <v>375</v>
      </c>
      <c r="U310" s="78">
        <f t="shared" si="678"/>
        <v>126553.95</v>
      </c>
      <c r="V310" s="74" t="s">
        <v>1007</v>
      </c>
      <c r="W310" s="78">
        <f t="shared" si="679"/>
        <v>230015.52</v>
      </c>
      <c r="X310" s="74" t="s">
        <v>2893</v>
      </c>
      <c r="Y310" s="78">
        <f t="shared" si="680"/>
        <v>173879.5029</v>
      </c>
      <c r="Z310" s="74" t="s">
        <v>2894</v>
      </c>
      <c r="AA310" s="78">
        <f t="shared" si="681"/>
        <v>171965.6</v>
      </c>
      <c r="AB310" s="74" t="s">
        <v>1011</v>
      </c>
      <c r="AC310" s="78">
        <f t="shared" si="682"/>
        <v>234719.73</v>
      </c>
      <c r="AD310" s="74" t="s">
        <v>165</v>
      </c>
      <c r="AE310" s="78">
        <f t="shared" si="683"/>
        <v>180574.2</v>
      </c>
      <c r="AF310" s="74" t="s">
        <v>1012</v>
      </c>
      <c r="AG310" s="78">
        <f t="shared" si="684"/>
        <v>192836.448</v>
      </c>
      <c r="AH310" s="74" t="s">
        <v>519</v>
      </c>
      <c r="AI310" s="78">
        <f t="shared" si="685"/>
        <v>505131.2</v>
      </c>
      <c r="AJ310" s="74" t="s">
        <v>520</v>
      </c>
      <c r="AK310" s="78">
        <f t="shared" si="686"/>
        <v>481782.21</v>
      </c>
      <c r="AL310" s="74" t="s">
        <v>162</v>
      </c>
      <c r="AM310" s="78">
        <f t="shared" si="687"/>
        <v>166634.5236</v>
      </c>
      <c r="AN310" s="74" t="s">
        <v>2895</v>
      </c>
      <c r="AO310" s="78">
        <f t="shared" si="688"/>
        <v>172004.8779</v>
      </c>
      <c r="AP310" s="74" t="s">
        <v>2896</v>
      </c>
      <c r="AQ310" s="78">
        <f t="shared" si="689"/>
        <v>400382.632</v>
      </c>
      <c r="AR310" s="74" t="s">
        <v>341</v>
      </c>
      <c r="AS310" s="78">
        <f t="shared" si="690"/>
        <v>110394.48</v>
      </c>
      <c r="AT310" s="74" t="s">
        <v>176</v>
      </c>
      <c r="AU310" s="78">
        <f t="shared" si="691"/>
        <v>365878</v>
      </c>
    </row>
    <row r="311" ht="15.75" customHeight="1">
      <c r="A311" s="76" t="s">
        <v>2897</v>
      </c>
      <c r="B311" s="77" t="s">
        <v>2898</v>
      </c>
      <c r="C311" s="78">
        <f t="shared" si="474"/>
        <v>249338.74</v>
      </c>
      <c r="D311" s="77" t="s">
        <v>2899</v>
      </c>
      <c r="E311" s="78">
        <f t="shared" si="428"/>
        <v>240135.69</v>
      </c>
      <c r="F311" s="77" t="s">
        <v>509</v>
      </c>
      <c r="G311" s="78">
        <f t="shared" si="671"/>
        <v>347768</v>
      </c>
      <c r="H311" s="77" t="s">
        <v>2900</v>
      </c>
      <c r="I311" s="78">
        <f t="shared" si="672"/>
        <v>373595.77</v>
      </c>
      <c r="J311" s="77" t="s">
        <v>183</v>
      </c>
      <c r="K311" s="78">
        <f t="shared" si="673"/>
        <v>515871</v>
      </c>
      <c r="L311" s="77" t="s">
        <v>2901</v>
      </c>
      <c r="M311" s="78">
        <f t="shared" si="674"/>
        <v>531367.125</v>
      </c>
      <c r="N311" s="77" t="s">
        <v>2902</v>
      </c>
      <c r="O311" s="78">
        <f t="shared" si="675"/>
        <v>623544.075</v>
      </c>
      <c r="P311" s="77" t="s">
        <v>1358</v>
      </c>
      <c r="Q311" s="78">
        <f t="shared" si="676"/>
        <v>600999.6</v>
      </c>
      <c r="R311" s="77" t="s">
        <v>946</v>
      </c>
      <c r="S311" s="78">
        <f t="shared" si="677"/>
        <v>289567.74</v>
      </c>
      <c r="T311" s="77" t="s">
        <v>514</v>
      </c>
      <c r="U311" s="78">
        <f t="shared" si="678"/>
        <v>278418.69</v>
      </c>
      <c r="V311" s="77" t="s">
        <v>2504</v>
      </c>
      <c r="W311" s="78">
        <f t="shared" si="679"/>
        <v>575038.8</v>
      </c>
      <c r="X311" s="77" t="s">
        <v>2722</v>
      </c>
      <c r="Y311" s="78">
        <f t="shared" si="680"/>
        <v>399920</v>
      </c>
      <c r="Z311" s="77" t="s">
        <v>2903</v>
      </c>
      <c r="AA311" s="78">
        <f t="shared" si="681"/>
        <v>383016.2386</v>
      </c>
      <c r="AB311" s="77" t="s">
        <v>2904</v>
      </c>
      <c r="AC311" s="78">
        <f t="shared" si="682"/>
        <v>528116.4</v>
      </c>
      <c r="AD311" s="77" t="s">
        <v>193</v>
      </c>
      <c r="AE311" s="78">
        <f t="shared" si="683"/>
        <v>361148.4</v>
      </c>
      <c r="AF311" s="77" t="s">
        <v>194</v>
      </c>
      <c r="AG311" s="78">
        <f t="shared" si="684"/>
        <v>482091.12</v>
      </c>
      <c r="AH311" s="77" t="s">
        <v>229</v>
      </c>
      <c r="AI311" s="78">
        <f t="shared" si="685"/>
        <v>1136545.2</v>
      </c>
      <c r="AJ311" s="77" t="s">
        <v>2905</v>
      </c>
      <c r="AK311" s="78">
        <f t="shared" si="686"/>
        <v>1084003.725</v>
      </c>
      <c r="AL311" s="77" t="s">
        <v>393</v>
      </c>
      <c r="AM311" s="78">
        <f t="shared" si="687"/>
        <v>333269.0471</v>
      </c>
      <c r="AN311" s="77" t="s">
        <v>2723</v>
      </c>
      <c r="AO311" s="78">
        <f t="shared" si="688"/>
        <v>387008.2971</v>
      </c>
      <c r="AP311" s="77" t="s">
        <v>202</v>
      </c>
      <c r="AQ311" s="78">
        <f t="shared" si="689"/>
        <v>857964.497</v>
      </c>
      <c r="AR311" s="77" t="s">
        <v>148</v>
      </c>
      <c r="AS311" s="78">
        <f t="shared" si="690"/>
        <v>275986.2</v>
      </c>
      <c r="AT311" s="72"/>
      <c r="AU311" s="73"/>
    </row>
    <row r="312" ht="15.75" customHeight="1">
      <c r="A312" s="71" t="s">
        <v>2906</v>
      </c>
      <c r="B312" s="74" t="s">
        <v>2907</v>
      </c>
      <c r="C312" s="78">
        <f t="shared" si="474"/>
        <v>462480.325</v>
      </c>
      <c r="D312" s="74" t="s">
        <v>2908</v>
      </c>
      <c r="E312" s="78">
        <f t="shared" si="428"/>
        <v>449125.83</v>
      </c>
      <c r="F312" s="74" t="s">
        <v>526</v>
      </c>
      <c r="G312" s="78">
        <f t="shared" si="671"/>
        <v>695536</v>
      </c>
      <c r="H312" s="74" t="s">
        <v>527</v>
      </c>
      <c r="I312" s="78">
        <f t="shared" si="672"/>
        <v>705669.24</v>
      </c>
      <c r="J312" s="74" t="s">
        <v>211</v>
      </c>
      <c r="K312" s="78">
        <f t="shared" si="673"/>
        <v>1031742</v>
      </c>
      <c r="L312" s="74" t="s">
        <v>212</v>
      </c>
      <c r="M312" s="78">
        <f t="shared" si="674"/>
        <v>929887.47</v>
      </c>
      <c r="N312" s="74" t="s">
        <v>2909</v>
      </c>
      <c r="O312" s="78">
        <f t="shared" si="675"/>
        <v>1151160.138</v>
      </c>
      <c r="P312" s="74" t="s">
        <v>214</v>
      </c>
      <c r="Q312" s="78">
        <f t="shared" si="676"/>
        <v>1001666</v>
      </c>
      <c r="R312" s="74" t="s">
        <v>530</v>
      </c>
      <c r="S312" s="78">
        <f t="shared" si="677"/>
        <v>506740.05</v>
      </c>
      <c r="T312" s="74" t="s">
        <v>2910</v>
      </c>
      <c r="U312" s="78">
        <f t="shared" si="678"/>
        <v>522027.18</v>
      </c>
      <c r="V312" s="74" t="s">
        <v>219</v>
      </c>
      <c r="W312" s="78">
        <f t="shared" si="679"/>
        <v>1150077.6</v>
      </c>
      <c r="X312" s="74" t="s">
        <v>220</v>
      </c>
      <c r="Y312" s="78">
        <f t="shared" si="680"/>
        <v>799840</v>
      </c>
      <c r="Z312" s="74" t="s">
        <v>533</v>
      </c>
      <c r="AA312" s="78">
        <f t="shared" si="681"/>
        <v>702195.2471</v>
      </c>
      <c r="AB312" s="74" t="s">
        <v>1042</v>
      </c>
      <c r="AC312" s="78">
        <f t="shared" si="682"/>
        <v>1056232.8</v>
      </c>
      <c r="AD312" s="74" t="s">
        <v>227</v>
      </c>
      <c r="AE312" s="78">
        <f t="shared" si="683"/>
        <v>722296.8</v>
      </c>
      <c r="AF312" s="74" t="s">
        <v>228</v>
      </c>
      <c r="AG312" s="78">
        <f t="shared" si="684"/>
        <v>964182.24</v>
      </c>
      <c r="AH312" s="74" t="s">
        <v>418</v>
      </c>
      <c r="AI312" s="78">
        <f t="shared" si="685"/>
        <v>2273090.4</v>
      </c>
      <c r="AJ312" s="74" t="s">
        <v>2911</v>
      </c>
      <c r="AK312" s="78">
        <f t="shared" si="686"/>
        <v>1927120.51</v>
      </c>
      <c r="AL312" s="74" t="s">
        <v>232</v>
      </c>
      <c r="AM312" s="78">
        <f t="shared" si="687"/>
        <v>999800</v>
      </c>
      <c r="AN312" s="74" t="s">
        <v>537</v>
      </c>
      <c r="AO312" s="78">
        <f t="shared" si="688"/>
        <v>663438.7143</v>
      </c>
      <c r="AP312" s="74" t="s">
        <v>1488</v>
      </c>
      <c r="AQ312" s="78">
        <f t="shared" si="689"/>
        <v>2001913.16</v>
      </c>
      <c r="AR312" s="74" t="s">
        <v>174</v>
      </c>
      <c r="AS312" s="78">
        <f t="shared" si="690"/>
        <v>551972.4</v>
      </c>
      <c r="AT312" s="72"/>
      <c r="AU312" s="73"/>
    </row>
    <row r="313" ht="15.75" customHeight="1">
      <c r="A313" s="76" t="s">
        <v>2912</v>
      </c>
      <c r="B313" s="77" t="s">
        <v>1336</v>
      </c>
      <c r="C313" s="78">
        <f t="shared" si="474"/>
        <v>1146945.958</v>
      </c>
      <c r="D313" s="77" t="s">
        <v>507</v>
      </c>
      <c r="E313" s="78">
        <f t="shared" si="428"/>
        <v>1212576.75</v>
      </c>
      <c r="F313" s="72"/>
      <c r="G313" s="73"/>
      <c r="H313" s="72"/>
      <c r="I313" s="73"/>
      <c r="J313" s="72"/>
      <c r="K313" s="73"/>
      <c r="L313" s="72"/>
      <c r="M313" s="73"/>
      <c r="N313" s="72"/>
      <c r="O313" s="73"/>
      <c r="P313" s="72"/>
      <c r="Q313" s="73"/>
      <c r="R313" s="72"/>
      <c r="S313" s="73"/>
      <c r="T313" s="72"/>
      <c r="U313" s="73"/>
      <c r="V313" s="72"/>
      <c r="W313" s="73"/>
      <c r="X313" s="72"/>
      <c r="Y313" s="73"/>
      <c r="Z313" s="72"/>
      <c r="AA313" s="73"/>
      <c r="AB313" s="72"/>
      <c r="AC313" s="73"/>
      <c r="AD313" s="72"/>
      <c r="AE313" s="73"/>
      <c r="AF313" s="72"/>
      <c r="AG313" s="73"/>
      <c r="AH313" s="72"/>
      <c r="AI313" s="73"/>
      <c r="AJ313" s="72"/>
      <c r="AK313" s="73"/>
      <c r="AL313" s="72"/>
      <c r="AM313" s="73"/>
      <c r="AN313" s="72"/>
      <c r="AO313" s="73"/>
      <c r="AP313" s="72"/>
      <c r="AQ313" s="73"/>
      <c r="AR313" s="72"/>
      <c r="AS313" s="73"/>
      <c r="AT313" s="72"/>
      <c r="AU313" s="73"/>
    </row>
    <row r="314" ht="15.75" customHeight="1">
      <c r="A314" s="71" t="s">
        <v>2913</v>
      </c>
      <c r="B314" s="74" t="s">
        <v>2914</v>
      </c>
      <c r="C314" s="78">
        <f t="shared" si="474"/>
        <v>81929.085</v>
      </c>
      <c r="D314" s="74" t="s">
        <v>2915</v>
      </c>
      <c r="E314" s="78">
        <f t="shared" si="428"/>
        <v>101065.56</v>
      </c>
      <c r="F314" s="72"/>
      <c r="G314" s="73"/>
      <c r="H314" s="72"/>
      <c r="I314" s="73"/>
      <c r="J314" s="72"/>
      <c r="K314" s="73"/>
      <c r="L314" s="72"/>
      <c r="M314" s="73"/>
      <c r="N314" s="72"/>
      <c r="O314" s="73"/>
      <c r="P314" s="72"/>
      <c r="Q314" s="73"/>
      <c r="R314" s="72"/>
      <c r="S314" s="73"/>
      <c r="T314" s="72"/>
      <c r="U314" s="73"/>
      <c r="V314" s="72"/>
      <c r="W314" s="73"/>
      <c r="X314" s="72"/>
      <c r="Y314" s="73"/>
      <c r="Z314" s="72"/>
      <c r="AA314" s="73"/>
      <c r="AB314" s="72"/>
      <c r="AC314" s="73"/>
      <c r="AD314" s="72"/>
      <c r="AE314" s="73"/>
      <c r="AF314" s="72"/>
      <c r="AG314" s="73"/>
      <c r="AH314" s="72"/>
      <c r="AI314" s="73"/>
      <c r="AJ314" s="72"/>
      <c r="AK314" s="73"/>
      <c r="AL314" s="72"/>
      <c r="AM314" s="73"/>
      <c r="AN314" s="72"/>
      <c r="AO314" s="73"/>
      <c r="AP314" s="72"/>
      <c r="AQ314" s="73"/>
      <c r="AR314" s="72"/>
      <c r="AS314" s="73"/>
      <c r="AT314" s="72"/>
      <c r="AU314" s="73"/>
    </row>
    <row r="315" ht="15.75" customHeight="1">
      <c r="A315" s="76" t="s">
        <v>1696</v>
      </c>
      <c r="B315" s="72"/>
      <c r="C315" s="73"/>
      <c r="D315" s="72"/>
      <c r="E315" s="73"/>
      <c r="F315" s="72"/>
      <c r="G315" s="73"/>
      <c r="H315" s="72"/>
      <c r="I315" s="73"/>
      <c r="J315" s="77" t="s">
        <v>1698</v>
      </c>
      <c r="K315" s="75">
        <f t="shared" ref="K315:K320" si="692">($K$10)*VALUE(SUBSTITUTE(MID(J315,FIND(":",J315)+1,99),",",""))</f>
        <v>1.66625</v>
      </c>
      <c r="L315" s="77" t="s">
        <v>1698</v>
      </c>
      <c r="M315" s="75">
        <f t="shared" ref="M315:M320" si="693">($M$10)*VALUE(SUBSTITUTE(MID(L315,FIND(":",L315)+1,99),",",""))</f>
        <v>1.66625</v>
      </c>
      <c r="N315" s="72"/>
      <c r="O315" s="73"/>
      <c r="P315" s="72"/>
      <c r="Q315" s="73"/>
      <c r="R315" s="72"/>
      <c r="S315" s="73"/>
      <c r="T315" s="72"/>
      <c r="U315" s="73"/>
      <c r="V315" s="72"/>
      <c r="W315" s="73"/>
      <c r="X315" s="72"/>
      <c r="Y315" s="73"/>
      <c r="Z315" s="72"/>
      <c r="AA315" s="73"/>
      <c r="AB315" s="72"/>
      <c r="AC315" s="73"/>
      <c r="AD315" s="72"/>
      <c r="AE315" s="73"/>
      <c r="AF315" s="72"/>
      <c r="AG315" s="73"/>
      <c r="AH315" s="72"/>
      <c r="AI315" s="73"/>
      <c r="AJ315" s="72"/>
      <c r="AK315" s="73"/>
      <c r="AL315" s="72"/>
      <c r="AM315" s="73"/>
      <c r="AN315" s="72"/>
      <c r="AO315" s="73"/>
      <c r="AP315" s="72"/>
      <c r="AQ315" s="73"/>
      <c r="AR315" s="72"/>
      <c r="AS315" s="73"/>
      <c r="AT315" s="72"/>
      <c r="AU315" s="73"/>
    </row>
    <row r="316" ht="15.75" customHeight="1">
      <c r="A316" s="71" t="s">
        <v>1716</v>
      </c>
      <c r="B316" s="72"/>
      <c r="C316" s="73"/>
      <c r="D316" s="72"/>
      <c r="E316" s="73"/>
      <c r="F316" s="72"/>
      <c r="G316" s="73"/>
      <c r="H316" s="72"/>
      <c r="I316" s="73"/>
      <c r="J316" s="74" t="s">
        <v>1719</v>
      </c>
      <c r="K316" s="78">
        <f t="shared" si="692"/>
        <v>14956.26</v>
      </c>
      <c r="L316" s="74" t="s">
        <v>1721</v>
      </c>
      <c r="M316" s="78">
        <f t="shared" si="693"/>
        <v>14940.264</v>
      </c>
      <c r="N316" s="72"/>
      <c r="O316" s="73"/>
      <c r="P316" s="72"/>
      <c r="Q316" s="73"/>
      <c r="R316" s="72"/>
      <c r="S316" s="73"/>
      <c r="T316" s="72"/>
      <c r="U316" s="73"/>
      <c r="V316" s="72"/>
      <c r="W316" s="73"/>
      <c r="X316" s="72"/>
      <c r="Y316" s="73"/>
      <c r="Z316" s="72"/>
      <c r="AA316" s="73"/>
      <c r="AB316" s="72"/>
      <c r="AC316" s="73"/>
      <c r="AD316" s="72"/>
      <c r="AE316" s="73"/>
      <c r="AF316" s="72"/>
      <c r="AG316" s="73"/>
      <c r="AH316" s="72"/>
      <c r="AI316" s="73"/>
      <c r="AJ316" s="72"/>
      <c r="AK316" s="73"/>
      <c r="AL316" s="72"/>
      <c r="AM316" s="73"/>
      <c r="AN316" s="72"/>
      <c r="AO316" s="73"/>
      <c r="AP316" s="72"/>
      <c r="AQ316" s="73"/>
      <c r="AR316" s="72"/>
      <c r="AS316" s="73"/>
      <c r="AT316" s="72"/>
      <c r="AU316" s="73"/>
    </row>
    <row r="317" ht="15.75" customHeight="1">
      <c r="A317" s="76" t="s">
        <v>1729</v>
      </c>
      <c r="B317" s="72"/>
      <c r="C317" s="73"/>
      <c r="D317" s="72"/>
      <c r="E317" s="73"/>
      <c r="F317" s="72"/>
      <c r="G317" s="73"/>
      <c r="H317" s="72"/>
      <c r="I317" s="73"/>
      <c r="J317" s="77" t="s">
        <v>323</v>
      </c>
      <c r="K317" s="78">
        <f t="shared" si="692"/>
        <v>36850.785</v>
      </c>
      <c r="L317" s="77" t="s">
        <v>1732</v>
      </c>
      <c r="M317" s="78">
        <f t="shared" si="693"/>
        <v>37198.698</v>
      </c>
      <c r="N317" s="72"/>
      <c r="O317" s="73"/>
      <c r="P317" s="72"/>
      <c r="Q317" s="73"/>
      <c r="R317" s="72"/>
      <c r="S317" s="73"/>
      <c r="T317" s="72"/>
      <c r="U317" s="73"/>
      <c r="V317" s="72"/>
      <c r="W317" s="73"/>
      <c r="X317" s="72"/>
      <c r="Y317" s="73"/>
      <c r="Z317" s="72"/>
      <c r="AA317" s="73"/>
      <c r="AB317" s="72"/>
      <c r="AC317" s="73"/>
      <c r="AD317" s="72"/>
      <c r="AE317" s="73"/>
      <c r="AF317" s="72"/>
      <c r="AG317" s="73"/>
      <c r="AH317" s="72"/>
      <c r="AI317" s="73"/>
      <c r="AJ317" s="72"/>
      <c r="AK317" s="73"/>
      <c r="AL317" s="72"/>
      <c r="AM317" s="73"/>
      <c r="AN317" s="72"/>
      <c r="AO317" s="73"/>
      <c r="AP317" s="72"/>
      <c r="AQ317" s="73"/>
      <c r="AR317" s="72"/>
      <c r="AS317" s="73"/>
      <c r="AT317" s="72"/>
      <c r="AU317" s="73"/>
    </row>
    <row r="318" ht="15.75" customHeight="1">
      <c r="A318" s="71" t="s">
        <v>1734</v>
      </c>
      <c r="B318" s="72"/>
      <c r="C318" s="73"/>
      <c r="D318" s="72"/>
      <c r="E318" s="73"/>
      <c r="F318" s="72"/>
      <c r="G318" s="73"/>
      <c r="H318" s="72"/>
      <c r="I318" s="73"/>
      <c r="J318" s="74" t="s">
        <v>349</v>
      </c>
      <c r="K318" s="78">
        <f t="shared" si="692"/>
        <v>73697.571</v>
      </c>
      <c r="L318" s="74" t="s">
        <v>1735</v>
      </c>
      <c r="M318" s="78">
        <f t="shared" si="693"/>
        <v>72933.762</v>
      </c>
      <c r="N318" s="72"/>
      <c r="O318" s="73"/>
      <c r="P318" s="72"/>
      <c r="Q318" s="73"/>
      <c r="R318" s="72"/>
      <c r="S318" s="73"/>
      <c r="T318" s="72"/>
      <c r="U318" s="73"/>
      <c r="V318" s="72"/>
      <c r="W318" s="73"/>
      <c r="X318" s="72"/>
      <c r="Y318" s="73"/>
      <c r="Z318" s="72"/>
      <c r="AA318" s="73"/>
      <c r="AB318" s="72"/>
      <c r="AC318" s="73"/>
      <c r="AD318" s="72"/>
      <c r="AE318" s="73"/>
      <c r="AF318" s="72"/>
      <c r="AG318" s="73"/>
      <c r="AH318" s="72"/>
      <c r="AI318" s="73"/>
      <c r="AJ318" s="72"/>
      <c r="AK318" s="73"/>
      <c r="AL318" s="72"/>
      <c r="AM318" s="73"/>
      <c r="AN318" s="72"/>
      <c r="AO318" s="73"/>
      <c r="AP318" s="72"/>
      <c r="AQ318" s="73"/>
      <c r="AR318" s="72"/>
      <c r="AS318" s="73"/>
      <c r="AT318" s="72"/>
      <c r="AU318" s="73"/>
    </row>
    <row r="319" ht="15.75" customHeight="1">
      <c r="A319" s="76" t="s">
        <v>1738</v>
      </c>
      <c r="B319" s="72"/>
      <c r="C319" s="73"/>
      <c r="D319" s="72"/>
      <c r="E319" s="73"/>
      <c r="F319" s="72"/>
      <c r="G319" s="73"/>
      <c r="H319" s="72"/>
      <c r="I319" s="73"/>
      <c r="J319" s="77" t="s">
        <v>385</v>
      </c>
      <c r="K319" s="78">
        <f t="shared" si="692"/>
        <v>343914</v>
      </c>
      <c r="L319" s="77" t="s">
        <v>386</v>
      </c>
      <c r="M319" s="78">
        <f t="shared" si="693"/>
        <v>371954.988</v>
      </c>
      <c r="N319" s="72"/>
      <c r="O319" s="73"/>
      <c r="P319" s="72"/>
      <c r="Q319" s="73"/>
      <c r="R319" s="72"/>
      <c r="S319" s="73"/>
      <c r="T319" s="72"/>
      <c r="U319" s="73"/>
      <c r="V319" s="72"/>
      <c r="W319" s="73"/>
      <c r="X319" s="72"/>
      <c r="Y319" s="73"/>
      <c r="Z319" s="72"/>
      <c r="AA319" s="73"/>
      <c r="AB319" s="72"/>
      <c r="AC319" s="73"/>
      <c r="AD319" s="72"/>
      <c r="AE319" s="73"/>
      <c r="AF319" s="72"/>
      <c r="AG319" s="73"/>
      <c r="AH319" s="72"/>
      <c r="AI319" s="73"/>
      <c r="AJ319" s="72"/>
      <c r="AK319" s="73"/>
      <c r="AL319" s="72"/>
      <c r="AM319" s="73"/>
      <c r="AN319" s="72"/>
      <c r="AO319" s="73"/>
      <c r="AP319" s="72"/>
      <c r="AQ319" s="73"/>
      <c r="AR319" s="72"/>
      <c r="AS319" s="73"/>
      <c r="AT319" s="72"/>
      <c r="AU319" s="73"/>
    </row>
    <row r="320" ht="15.75" customHeight="1">
      <c r="A320" s="71" t="s">
        <v>1741</v>
      </c>
      <c r="B320" s="72"/>
      <c r="C320" s="73"/>
      <c r="D320" s="72"/>
      <c r="E320" s="73"/>
      <c r="F320" s="72"/>
      <c r="G320" s="73"/>
      <c r="H320" s="72"/>
      <c r="I320" s="73"/>
      <c r="J320" s="74" t="s">
        <v>1742</v>
      </c>
      <c r="K320" s="78">
        <f t="shared" si="692"/>
        <v>3999</v>
      </c>
      <c r="L320" s="74" t="s">
        <v>1743</v>
      </c>
      <c r="M320" s="78">
        <f t="shared" si="693"/>
        <v>4002.999</v>
      </c>
      <c r="N320" s="72"/>
      <c r="O320" s="73"/>
      <c r="P320" s="72"/>
      <c r="Q320" s="73"/>
      <c r="R320" s="72"/>
      <c r="S320" s="73"/>
      <c r="T320" s="72"/>
      <c r="U320" s="73"/>
      <c r="V320" s="72"/>
      <c r="W320" s="73"/>
      <c r="X320" s="72"/>
      <c r="Y320" s="73"/>
      <c r="Z320" s="72"/>
      <c r="AA320" s="73"/>
      <c r="AB320" s="72"/>
      <c r="AC320" s="73"/>
      <c r="AD320" s="72"/>
      <c r="AE320" s="73"/>
      <c r="AF320" s="72"/>
      <c r="AG320" s="73"/>
      <c r="AH320" s="72"/>
      <c r="AI320" s="73"/>
      <c r="AJ320" s="72"/>
      <c r="AK320" s="73"/>
      <c r="AL320" s="72"/>
      <c r="AM320" s="73"/>
      <c r="AN320" s="72"/>
      <c r="AO320" s="73"/>
      <c r="AP320" s="72"/>
      <c r="AQ320" s="73"/>
      <c r="AR320" s="72"/>
      <c r="AS320" s="73"/>
      <c r="AT320" s="72"/>
      <c r="AU320" s="73"/>
    </row>
    <row r="321" ht="15.75" customHeight="1">
      <c r="A321" s="76" t="s">
        <v>1746</v>
      </c>
      <c r="B321" s="72"/>
      <c r="C321" s="73"/>
      <c r="D321" s="72"/>
      <c r="E321" s="73"/>
      <c r="F321" s="72"/>
      <c r="G321" s="73"/>
      <c r="H321" s="72"/>
      <c r="I321" s="73"/>
      <c r="J321" s="72"/>
      <c r="K321" s="73"/>
      <c r="L321" s="72"/>
      <c r="M321" s="73"/>
      <c r="N321" s="72"/>
      <c r="O321" s="73"/>
      <c r="P321" s="77" t="s">
        <v>1748</v>
      </c>
      <c r="Q321" s="75">
        <f>($Q$10)*VALUE(SUBSTITUTE(MID(P321,FIND(":",P321)+1,99),",",""))</f>
        <v>15024.99</v>
      </c>
      <c r="R321" s="72"/>
      <c r="S321" s="73"/>
      <c r="T321" s="72"/>
      <c r="U321" s="73"/>
      <c r="V321" s="72"/>
      <c r="W321" s="73"/>
      <c r="X321" s="72"/>
      <c r="Y321" s="73"/>
      <c r="Z321" s="72"/>
      <c r="AA321" s="73"/>
      <c r="AB321" s="72"/>
      <c r="AC321" s="73"/>
      <c r="AD321" s="72"/>
      <c r="AE321" s="73"/>
      <c r="AF321" s="72"/>
      <c r="AG321" s="73"/>
      <c r="AH321" s="72"/>
      <c r="AI321" s="73"/>
      <c r="AJ321" s="72"/>
      <c r="AK321" s="73"/>
      <c r="AL321" s="72"/>
      <c r="AM321" s="73"/>
      <c r="AN321" s="72"/>
      <c r="AO321" s="73"/>
      <c r="AP321" s="72"/>
      <c r="AQ321" s="73"/>
      <c r="AR321" s="72"/>
      <c r="AS321" s="73"/>
      <c r="AT321" s="72"/>
      <c r="AU321" s="73"/>
    </row>
    <row r="322" ht="15.75" customHeight="1">
      <c r="A322" s="71" t="s">
        <v>1751</v>
      </c>
      <c r="B322" s="74" t="s">
        <v>1752</v>
      </c>
      <c r="C322" s="78">
        <f t="shared" ref="C322:C324" si="694">($C$10)*VALUE(SUBSTITUTE(MID(B322,FIND(":",B322)+1,99),",",""))</f>
        <v>819247.1125</v>
      </c>
      <c r="D322" s="74" t="s">
        <v>1754</v>
      </c>
      <c r="E322" s="78">
        <f t="shared" ref="E322:E324" si="695">($E$10)*VALUE(SUBSTITUTE(MID(D322,FIND(":",D322)+1,99),",",""))</f>
        <v>808384.5</v>
      </c>
      <c r="F322" s="74" t="s">
        <v>383</v>
      </c>
      <c r="G322" s="78">
        <f t="shared" ref="G322:G324" si="696">($G$10)*VALUE(SUBSTITUTE(MID(F322,FIND(":",F322)+1,99),",",""))</f>
        <v>309138.77</v>
      </c>
      <c r="H322" s="74" t="s">
        <v>1235</v>
      </c>
      <c r="I322" s="78">
        <f t="shared" ref="I322:I324" si="697">($I$10)*VALUE(SUBSTITUTE(MID(H322,FIND(":",H322)+1,99),",",""))</f>
        <v>317548.16</v>
      </c>
      <c r="J322" s="74" t="s">
        <v>193</v>
      </c>
      <c r="K322" s="78">
        <f t="shared" ref="K322:K324" si="698">($K$10)*VALUE(SUBSTITUTE(MID(J322,FIND(":",J322)+1,99),",",""))</f>
        <v>412696.8</v>
      </c>
      <c r="L322" s="74" t="s">
        <v>386</v>
      </c>
      <c r="M322" s="78">
        <f t="shared" ref="M322:M324" si="699">($M$10)*VALUE(SUBSTITUTE(MID(L322,FIND(":",L322)+1,99),",",""))</f>
        <v>371954.988</v>
      </c>
      <c r="N322" s="74" t="s">
        <v>1759</v>
      </c>
      <c r="O322" s="78">
        <f t="shared" ref="O322:O329" si="700">($O$10)*VALUE(SUBSTITUTE(MID(N322,FIND(":",N322)+1,99),",",""))</f>
        <v>383720.046</v>
      </c>
      <c r="P322" s="72"/>
      <c r="Q322" s="73"/>
      <c r="R322" s="74" t="s">
        <v>390</v>
      </c>
      <c r="S322" s="78">
        <f t="shared" ref="S322:S324" si="701">($S$10)*VALUE(SUBSTITUTE(MID(R322,FIND(":",R322)+1,99),",",""))</f>
        <v>253373.52</v>
      </c>
      <c r="T322" s="74" t="s">
        <v>1215</v>
      </c>
      <c r="U322" s="78">
        <f t="shared" ref="U322:U324" si="702">($U$10)*VALUE(SUBSTITUTE(MID(T322,FIND(":",T322)+1,99),",",""))</f>
        <v>232012.08</v>
      </c>
      <c r="V322" s="74" t="s">
        <v>392</v>
      </c>
      <c r="W322" s="78">
        <f t="shared" ref="W322:W324" si="703">($W$10)*VALUE(SUBSTITUTE(MID(V322,FIND(":",V322)+1,99),",",""))</f>
        <v>383359.2</v>
      </c>
      <c r="X322" s="74" t="s">
        <v>1762</v>
      </c>
      <c r="Y322" s="78">
        <f t="shared" ref="Y322:Y324" si="704">($Y$10)*VALUE(SUBSTITUTE(MID(X322,FIND(":",X322)+1,99),",",""))</f>
        <v>307631.3186</v>
      </c>
      <c r="Z322" s="74" t="s">
        <v>1764</v>
      </c>
      <c r="AA322" s="78">
        <f t="shared" ref="AA322:AA324" si="705">($AA$10)*VALUE(SUBSTITUTE(MID(Z322,FIND(":",Z322)+1,99),",",""))</f>
        <v>312087.57</v>
      </c>
      <c r="AB322" s="74" t="s">
        <v>1766</v>
      </c>
      <c r="AC322" s="78">
        <f t="shared" ref="AC322:AC324" si="706">($AC$10)*VALUE(SUBSTITUTE(MID(AB322,FIND(":",AB322)+1,99),",",""))</f>
        <v>248529.12</v>
      </c>
      <c r="AD322" s="74" t="s">
        <v>1768</v>
      </c>
      <c r="AE322" s="78">
        <f t="shared" ref="AE322:AE324" si="707">($AE$10)*VALUE(SUBSTITUTE(MID(AD322,FIND(":",AD322)+1,99),",",""))</f>
        <v>240765.6</v>
      </c>
      <c r="AF322" s="74" t="s">
        <v>960</v>
      </c>
      <c r="AG322" s="78">
        <f t="shared" ref="AG322:AG324" si="708">($AG$10)*VALUE(SUBSTITUTE(MID(AF322,FIND(":",AF322)+1,99),",",""))</f>
        <v>275480.64</v>
      </c>
      <c r="AH322" s="72"/>
      <c r="AI322" s="73"/>
      <c r="AJ322" s="72"/>
      <c r="AK322" s="73"/>
      <c r="AL322" s="72"/>
      <c r="AM322" s="73"/>
      <c r="AN322" s="72"/>
      <c r="AO322" s="73"/>
      <c r="AP322" s="72"/>
      <c r="AQ322" s="73"/>
      <c r="AR322" s="72"/>
      <c r="AS322" s="73"/>
      <c r="AT322" s="72"/>
      <c r="AU322" s="73"/>
    </row>
    <row r="323" ht="15.75" customHeight="1">
      <c r="A323" s="76" t="s">
        <v>1770</v>
      </c>
      <c r="B323" s="77" t="s">
        <v>207</v>
      </c>
      <c r="C323" s="78">
        <f t="shared" si="694"/>
        <v>2389467.1</v>
      </c>
      <c r="D323" s="77" t="s">
        <v>208</v>
      </c>
      <c r="E323" s="78">
        <f t="shared" si="695"/>
        <v>3031441.875</v>
      </c>
      <c r="F323" s="77" t="s">
        <v>209</v>
      </c>
      <c r="G323" s="78">
        <f t="shared" si="696"/>
        <v>927386.33</v>
      </c>
      <c r="H323" s="77" t="s">
        <v>210</v>
      </c>
      <c r="I323" s="78">
        <f t="shared" si="697"/>
        <v>793870.4</v>
      </c>
      <c r="J323" s="77" t="s">
        <v>211</v>
      </c>
      <c r="K323" s="78">
        <f t="shared" si="698"/>
        <v>1031742</v>
      </c>
      <c r="L323" s="77" t="s">
        <v>212</v>
      </c>
      <c r="M323" s="78">
        <f t="shared" si="699"/>
        <v>929887.47</v>
      </c>
      <c r="N323" s="77" t="s">
        <v>213</v>
      </c>
      <c r="O323" s="78">
        <f t="shared" si="700"/>
        <v>935318.112</v>
      </c>
      <c r="P323" s="77" t="s">
        <v>214</v>
      </c>
      <c r="Q323" s="78">
        <f t="shared" ref="Q323:Q324" si="709">($Q$10)*VALUE(SUBSTITUTE(MID(P323,FIND(":",P323)+1,99),",",""))</f>
        <v>1001666</v>
      </c>
      <c r="R323" s="77" t="s">
        <v>216</v>
      </c>
      <c r="S323" s="78">
        <f t="shared" si="701"/>
        <v>675653.4</v>
      </c>
      <c r="T323" s="77" t="s">
        <v>1036</v>
      </c>
      <c r="U323" s="78">
        <f t="shared" si="702"/>
        <v>696036.24</v>
      </c>
      <c r="V323" s="77" t="s">
        <v>219</v>
      </c>
      <c r="W323" s="78">
        <f t="shared" si="703"/>
        <v>1150077.6</v>
      </c>
      <c r="X323" s="77" t="s">
        <v>220</v>
      </c>
      <c r="Y323" s="78">
        <f t="shared" si="704"/>
        <v>799840</v>
      </c>
      <c r="Z323" s="77" t="s">
        <v>1446</v>
      </c>
      <c r="AA323" s="78">
        <f t="shared" si="705"/>
        <v>936259.1393</v>
      </c>
      <c r="AB323" s="77" t="s">
        <v>226</v>
      </c>
      <c r="AC323" s="78">
        <f t="shared" si="706"/>
        <v>844986.24</v>
      </c>
      <c r="AD323" s="77" t="s">
        <v>227</v>
      </c>
      <c r="AE323" s="78">
        <f t="shared" si="707"/>
        <v>722296.8</v>
      </c>
      <c r="AF323" s="77" t="s">
        <v>228</v>
      </c>
      <c r="AG323" s="78">
        <f t="shared" si="708"/>
        <v>964182.24</v>
      </c>
      <c r="AH323" s="77" t="s">
        <v>229</v>
      </c>
      <c r="AI323" s="78">
        <f t="shared" ref="AI323:AI324" si="710">($AI$10)*VALUE(SUBSTITUTE(MID(AH323,FIND(":",AH323)+1,99),",",""))</f>
        <v>1136545.2</v>
      </c>
      <c r="AJ323" s="77" t="s">
        <v>231</v>
      </c>
      <c r="AK323" s="78">
        <f t="shared" ref="AK323:AK324" si="711">($AK$10)*VALUE(SUBSTITUTE(MID(AJ323,FIND(":",AJ323)+1,99),",",""))</f>
        <v>1156270.64</v>
      </c>
      <c r="AL323" s="77" t="s">
        <v>232</v>
      </c>
      <c r="AM323" s="78">
        <f t="shared" ref="AM323:AM324" si="712">($AM$10)*VALUE(SUBSTITUTE(MID(AL323,FIND(":",AL323)+1,99),",",""))</f>
        <v>999800</v>
      </c>
      <c r="AN323" s="77" t="s">
        <v>233</v>
      </c>
      <c r="AO323" s="78">
        <f t="shared" ref="AO323:AO324" si="713">($AO$10)*VALUE(SUBSTITUTE(MID(AN323,FIND(":",AN323)+1,99),",",""))</f>
        <v>774013.0236</v>
      </c>
      <c r="AP323" s="77" t="s">
        <v>538</v>
      </c>
      <c r="AQ323" s="78">
        <f t="shared" ref="AQ323:AQ324" si="714">($AQ$10)*VALUE(SUBSTITUTE(MID(AP323,FIND(":",AP323)+1,99),",",""))</f>
        <v>1501434.87</v>
      </c>
      <c r="AR323" s="72"/>
      <c r="AS323" s="73"/>
      <c r="AT323" s="72"/>
      <c r="AU323" s="73"/>
    </row>
    <row r="324" ht="15.75" customHeight="1">
      <c r="A324" s="71" t="s">
        <v>1795</v>
      </c>
      <c r="B324" s="74" t="s">
        <v>1797</v>
      </c>
      <c r="C324" s="78">
        <f t="shared" si="694"/>
        <v>409627.93</v>
      </c>
      <c r="D324" s="74" t="s">
        <v>1799</v>
      </c>
      <c r="E324" s="78">
        <f t="shared" si="695"/>
        <v>494934.285</v>
      </c>
      <c r="F324" s="74" t="s">
        <v>1801</v>
      </c>
      <c r="G324" s="78">
        <f t="shared" si="696"/>
        <v>146437.31</v>
      </c>
      <c r="H324" s="74" t="s">
        <v>1803</v>
      </c>
      <c r="I324" s="78">
        <f t="shared" si="697"/>
        <v>141145.84</v>
      </c>
      <c r="J324" s="74" t="s">
        <v>1804</v>
      </c>
      <c r="K324" s="78">
        <f t="shared" si="698"/>
        <v>158732.307</v>
      </c>
      <c r="L324" s="74" t="s">
        <v>1806</v>
      </c>
      <c r="M324" s="78">
        <f t="shared" si="699"/>
        <v>161719.56</v>
      </c>
      <c r="N324" s="74" t="s">
        <v>1807</v>
      </c>
      <c r="O324" s="78">
        <f t="shared" si="700"/>
        <v>160915.761</v>
      </c>
      <c r="P324" s="74" t="s">
        <v>1809</v>
      </c>
      <c r="Q324" s="78">
        <f t="shared" si="709"/>
        <v>176764.8088</v>
      </c>
      <c r="R324" s="74" t="s">
        <v>1811</v>
      </c>
      <c r="S324" s="78">
        <f t="shared" si="701"/>
        <v>106688.37</v>
      </c>
      <c r="T324" s="74" t="s">
        <v>1812</v>
      </c>
      <c r="U324" s="78">
        <f t="shared" si="702"/>
        <v>109903.77</v>
      </c>
      <c r="V324" s="74" t="s">
        <v>653</v>
      </c>
      <c r="W324" s="78">
        <f t="shared" si="703"/>
        <v>164300.22</v>
      </c>
      <c r="X324" s="74" t="s">
        <v>661</v>
      </c>
      <c r="Y324" s="78">
        <f t="shared" si="704"/>
        <v>142828.5714</v>
      </c>
      <c r="Z324" s="74" t="s">
        <v>1814</v>
      </c>
      <c r="AA324" s="78">
        <f t="shared" si="705"/>
        <v>142821.43</v>
      </c>
      <c r="AB324" s="74" t="s">
        <v>1816</v>
      </c>
      <c r="AC324" s="78">
        <f t="shared" si="706"/>
        <v>150893.82</v>
      </c>
      <c r="AD324" s="74" t="s">
        <v>1818</v>
      </c>
      <c r="AE324" s="78">
        <f t="shared" si="707"/>
        <v>144459.36</v>
      </c>
      <c r="AF324" s="74" t="s">
        <v>658</v>
      </c>
      <c r="AG324" s="78">
        <f t="shared" si="708"/>
        <v>137740.32</v>
      </c>
      <c r="AH324" s="74" t="s">
        <v>1821</v>
      </c>
      <c r="AI324" s="78">
        <f t="shared" si="710"/>
        <v>197662.57</v>
      </c>
      <c r="AJ324" s="74" t="s">
        <v>1822</v>
      </c>
      <c r="AK324" s="78">
        <f t="shared" si="711"/>
        <v>192714.55</v>
      </c>
      <c r="AL324" s="74" t="s">
        <v>661</v>
      </c>
      <c r="AM324" s="78">
        <f t="shared" si="712"/>
        <v>142828.5714</v>
      </c>
      <c r="AN324" s="74" t="s">
        <v>1825</v>
      </c>
      <c r="AO324" s="78">
        <f t="shared" si="713"/>
        <v>145128.1114</v>
      </c>
      <c r="AP324" s="74" t="s">
        <v>1827</v>
      </c>
      <c r="AQ324" s="78">
        <f t="shared" si="714"/>
        <v>285990.1655</v>
      </c>
      <c r="AR324" s="74" t="s">
        <v>174</v>
      </c>
      <c r="AS324" s="78">
        <f>($AS$10)*VALUE(SUBSTITUTE(MID(AR324,FIND(":",AR324)+1,99),",",""))</f>
        <v>551972.4</v>
      </c>
      <c r="AT324" s="74" t="s">
        <v>482</v>
      </c>
      <c r="AU324" s="78">
        <f>($AU$10)*VALUE(SUBSTITUTE(MID(AT324,FIND(":",AT324)+1,99),",",""))</f>
        <v>182939</v>
      </c>
    </row>
    <row r="325" ht="15.75" customHeight="1">
      <c r="A325" s="76" t="s">
        <v>1836</v>
      </c>
      <c r="B325" s="72"/>
      <c r="C325" s="73"/>
      <c r="D325" s="72"/>
      <c r="E325" s="73"/>
      <c r="F325" s="72"/>
      <c r="G325" s="73"/>
      <c r="H325" s="72"/>
      <c r="I325" s="73"/>
      <c r="J325" s="72"/>
      <c r="K325" s="73"/>
      <c r="L325" s="72"/>
      <c r="M325" s="73"/>
      <c r="N325" s="77" t="s">
        <v>244</v>
      </c>
      <c r="O325" s="75">
        <f t="shared" si="700"/>
        <v>51.987</v>
      </c>
      <c r="P325" s="72"/>
      <c r="Q325" s="73"/>
      <c r="R325" s="72"/>
      <c r="S325" s="73"/>
      <c r="T325" s="72"/>
      <c r="U325" s="73"/>
      <c r="V325" s="72"/>
      <c r="W325" s="73"/>
      <c r="X325" s="72"/>
      <c r="Y325" s="73"/>
      <c r="Z325" s="72"/>
      <c r="AA325" s="73"/>
      <c r="AB325" s="72"/>
      <c r="AC325" s="73"/>
      <c r="AD325" s="72"/>
      <c r="AE325" s="73"/>
      <c r="AF325" s="72"/>
      <c r="AG325" s="73"/>
      <c r="AH325" s="72"/>
      <c r="AI325" s="73"/>
      <c r="AJ325" s="72"/>
      <c r="AK325" s="73"/>
      <c r="AL325" s="72"/>
      <c r="AM325" s="73"/>
      <c r="AN325" s="72"/>
      <c r="AO325" s="73"/>
      <c r="AP325" s="72"/>
      <c r="AQ325" s="73"/>
      <c r="AR325" s="72"/>
      <c r="AS325" s="73"/>
      <c r="AT325" s="72"/>
      <c r="AU325" s="73"/>
    </row>
    <row r="326" ht="15.75" customHeight="1">
      <c r="A326" s="71" t="s">
        <v>1842</v>
      </c>
      <c r="B326" s="72"/>
      <c r="C326" s="73"/>
      <c r="D326" s="72"/>
      <c r="E326" s="73"/>
      <c r="F326" s="72"/>
      <c r="G326" s="73"/>
      <c r="H326" s="72"/>
      <c r="I326" s="73"/>
      <c r="J326" s="72"/>
      <c r="K326" s="73"/>
      <c r="L326" s="72"/>
      <c r="M326" s="73"/>
      <c r="N326" s="74" t="s">
        <v>1846</v>
      </c>
      <c r="O326" s="75">
        <f t="shared" si="700"/>
        <v>38670.33</v>
      </c>
      <c r="P326" s="72"/>
      <c r="Q326" s="73"/>
      <c r="R326" s="72"/>
      <c r="S326" s="73"/>
      <c r="T326" s="72"/>
      <c r="U326" s="73"/>
      <c r="V326" s="72"/>
      <c r="W326" s="73"/>
      <c r="X326" s="72"/>
      <c r="Y326" s="73"/>
      <c r="Z326" s="72"/>
      <c r="AA326" s="73"/>
      <c r="AB326" s="72"/>
      <c r="AC326" s="73"/>
      <c r="AD326" s="72"/>
      <c r="AE326" s="73"/>
      <c r="AF326" s="72"/>
      <c r="AG326" s="73"/>
      <c r="AH326" s="72"/>
      <c r="AI326" s="73"/>
      <c r="AJ326" s="72"/>
      <c r="AK326" s="73"/>
      <c r="AL326" s="72"/>
      <c r="AM326" s="73"/>
      <c r="AN326" s="72"/>
      <c r="AO326" s="73"/>
      <c r="AP326" s="72"/>
      <c r="AQ326" s="73"/>
      <c r="AR326" s="72"/>
      <c r="AS326" s="73"/>
      <c r="AT326" s="72"/>
      <c r="AU326" s="73"/>
    </row>
    <row r="327" ht="15.75" customHeight="1">
      <c r="A327" s="76" t="s">
        <v>1851</v>
      </c>
      <c r="B327" s="72"/>
      <c r="C327" s="73"/>
      <c r="D327" s="72"/>
      <c r="E327" s="73"/>
      <c r="F327" s="72"/>
      <c r="G327" s="73"/>
      <c r="H327" s="72"/>
      <c r="I327" s="73"/>
      <c r="J327" s="72"/>
      <c r="K327" s="73"/>
      <c r="L327" s="72"/>
      <c r="M327" s="73"/>
      <c r="N327" s="77" t="s">
        <v>1107</v>
      </c>
      <c r="O327" s="75">
        <f t="shared" si="700"/>
        <v>95932.011</v>
      </c>
      <c r="P327" s="72"/>
      <c r="Q327" s="73"/>
      <c r="R327" s="72"/>
      <c r="S327" s="73"/>
      <c r="T327" s="72"/>
      <c r="U327" s="73"/>
      <c r="V327" s="72"/>
      <c r="W327" s="73"/>
      <c r="X327" s="72"/>
      <c r="Y327" s="73"/>
      <c r="Z327" s="72"/>
      <c r="AA327" s="73"/>
      <c r="AB327" s="72"/>
      <c r="AC327" s="73"/>
      <c r="AD327" s="72"/>
      <c r="AE327" s="73"/>
      <c r="AF327" s="72"/>
      <c r="AG327" s="73"/>
      <c r="AH327" s="72"/>
      <c r="AI327" s="73"/>
      <c r="AJ327" s="72"/>
      <c r="AK327" s="73"/>
      <c r="AL327" s="72"/>
      <c r="AM327" s="73"/>
      <c r="AN327" s="72"/>
      <c r="AO327" s="73"/>
      <c r="AP327" s="72"/>
      <c r="AQ327" s="73"/>
      <c r="AR327" s="72"/>
      <c r="AS327" s="73"/>
      <c r="AT327" s="72"/>
      <c r="AU327" s="73"/>
    </row>
    <row r="328" ht="15.75" customHeight="1">
      <c r="A328" s="71" t="s">
        <v>1858</v>
      </c>
      <c r="B328" s="72"/>
      <c r="C328" s="73"/>
      <c r="D328" s="72"/>
      <c r="E328" s="73"/>
      <c r="F328" s="72"/>
      <c r="G328" s="73"/>
      <c r="H328" s="72"/>
      <c r="I328" s="73"/>
      <c r="J328" s="72"/>
      <c r="K328" s="73"/>
      <c r="L328" s="72"/>
      <c r="M328" s="73"/>
      <c r="N328" s="74" t="s">
        <v>157</v>
      </c>
      <c r="O328" s="75">
        <f t="shared" si="700"/>
        <v>189432.63</v>
      </c>
      <c r="P328" s="72"/>
      <c r="Q328" s="73"/>
      <c r="R328" s="72"/>
      <c r="S328" s="73"/>
      <c r="T328" s="72"/>
      <c r="U328" s="73"/>
      <c r="V328" s="72"/>
      <c r="W328" s="73"/>
      <c r="X328" s="72"/>
      <c r="Y328" s="73"/>
      <c r="Z328" s="72"/>
      <c r="AA328" s="73"/>
      <c r="AB328" s="72"/>
      <c r="AC328" s="73"/>
      <c r="AD328" s="72"/>
      <c r="AE328" s="73"/>
      <c r="AF328" s="72"/>
      <c r="AG328" s="73"/>
      <c r="AH328" s="72"/>
      <c r="AI328" s="73"/>
      <c r="AJ328" s="72"/>
      <c r="AK328" s="73"/>
      <c r="AL328" s="72"/>
      <c r="AM328" s="73"/>
      <c r="AN328" s="72"/>
      <c r="AO328" s="73"/>
      <c r="AP328" s="72"/>
      <c r="AQ328" s="73"/>
      <c r="AR328" s="72"/>
      <c r="AS328" s="73"/>
      <c r="AT328" s="72"/>
      <c r="AU328" s="73"/>
    </row>
    <row r="329" ht="15.75" customHeight="1">
      <c r="A329" s="76" t="s">
        <v>1863</v>
      </c>
      <c r="B329" s="72"/>
      <c r="C329" s="73"/>
      <c r="D329" s="72"/>
      <c r="E329" s="73"/>
      <c r="F329" s="72"/>
      <c r="G329" s="73"/>
      <c r="H329" s="72"/>
      <c r="I329" s="73"/>
      <c r="J329" s="72"/>
      <c r="K329" s="73"/>
      <c r="L329" s="72"/>
      <c r="M329" s="73"/>
      <c r="N329" s="77" t="s">
        <v>213</v>
      </c>
      <c r="O329" s="75">
        <f t="shared" si="700"/>
        <v>935318.112</v>
      </c>
      <c r="P329" s="72"/>
      <c r="Q329" s="73"/>
      <c r="R329" s="72"/>
      <c r="S329" s="73"/>
      <c r="T329" s="72"/>
      <c r="U329" s="73"/>
      <c r="V329" s="72"/>
      <c r="W329" s="73"/>
      <c r="X329" s="72"/>
      <c r="Y329" s="73"/>
      <c r="Z329" s="72"/>
      <c r="AA329" s="73"/>
      <c r="AB329" s="72"/>
      <c r="AC329" s="73"/>
      <c r="AD329" s="72"/>
      <c r="AE329" s="73"/>
      <c r="AF329" s="72"/>
      <c r="AG329" s="73"/>
      <c r="AH329" s="72"/>
      <c r="AI329" s="73"/>
      <c r="AJ329" s="72"/>
      <c r="AK329" s="73"/>
      <c r="AL329" s="72"/>
      <c r="AM329" s="73"/>
      <c r="AN329" s="72"/>
      <c r="AO329" s="73"/>
      <c r="AP329" s="72"/>
      <c r="AQ329" s="73"/>
      <c r="AR329" s="72"/>
      <c r="AS329" s="73"/>
      <c r="AT329" s="72"/>
      <c r="AU329" s="73"/>
    </row>
    <row r="330" ht="15.75" customHeight="1">
      <c r="A330" s="71" t="s">
        <v>1146</v>
      </c>
      <c r="B330" s="72"/>
      <c r="C330" s="73"/>
      <c r="D330" s="72"/>
      <c r="E330" s="73"/>
      <c r="F330" s="72"/>
      <c r="G330" s="73"/>
      <c r="H330" s="72"/>
      <c r="I330" s="73"/>
      <c r="J330" s="72"/>
      <c r="K330" s="73"/>
      <c r="L330" s="72"/>
      <c r="M330" s="73"/>
      <c r="N330" s="72"/>
      <c r="O330" s="73"/>
      <c r="P330" s="72"/>
      <c r="Q330" s="73"/>
      <c r="R330" s="72"/>
      <c r="S330" s="73"/>
      <c r="T330" s="72"/>
      <c r="U330" s="73"/>
      <c r="V330" s="72"/>
      <c r="W330" s="73"/>
      <c r="X330" s="72"/>
      <c r="Y330" s="73"/>
      <c r="Z330" s="72"/>
      <c r="AA330" s="73"/>
      <c r="AB330" s="72"/>
      <c r="AC330" s="73"/>
      <c r="AD330" s="72"/>
      <c r="AE330" s="73"/>
      <c r="AF330" s="72"/>
      <c r="AG330" s="73"/>
      <c r="AH330" s="74" t="s">
        <v>44</v>
      </c>
      <c r="AI330" s="75">
        <f t="shared" ref="AI330:AI335" si="715">($AI$10)*VALUE(SUBSTITUTE(MID(AH330,FIND(":",AH330)+1,99),",",""))</f>
        <v>12.495</v>
      </c>
      <c r="AJ330" s="74" t="s">
        <v>44</v>
      </c>
      <c r="AK330" s="75">
        <f t="shared" ref="AK330:AK335" si="716">($AK$10)*VALUE(SUBSTITUTE(MID(AJ330,FIND(":",AJ330)+1,99),",",""))</f>
        <v>12.495</v>
      </c>
      <c r="AL330" s="72"/>
      <c r="AM330" s="73"/>
      <c r="AN330" s="72"/>
      <c r="AO330" s="73"/>
      <c r="AP330" s="72"/>
      <c r="AQ330" s="73"/>
      <c r="AR330" s="72"/>
      <c r="AS330" s="73"/>
      <c r="AT330" s="72"/>
      <c r="AU330" s="73"/>
    </row>
    <row r="331" ht="15.75" customHeight="1">
      <c r="A331" s="76" t="s">
        <v>1148</v>
      </c>
      <c r="B331" s="72"/>
      <c r="C331" s="73"/>
      <c r="D331" s="72"/>
      <c r="E331" s="73"/>
      <c r="F331" s="72"/>
      <c r="G331" s="73"/>
      <c r="H331" s="72"/>
      <c r="I331" s="73"/>
      <c r="J331" s="72"/>
      <c r="K331" s="73"/>
      <c r="L331" s="72"/>
      <c r="M331" s="73"/>
      <c r="N331" s="72"/>
      <c r="O331" s="73"/>
      <c r="P331" s="72"/>
      <c r="Q331" s="73"/>
      <c r="R331" s="72"/>
      <c r="S331" s="73"/>
      <c r="T331" s="72"/>
      <c r="U331" s="73"/>
      <c r="V331" s="72"/>
      <c r="W331" s="73"/>
      <c r="X331" s="72"/>
      <c r="Y331" s="73"/>
      <c r="Z331" s="72"/>
      <c r="AA331" s="73"/>
      <c r="AB331" s="72"/>
      <c r="AC331" s="73"/>
      <c r="AD331" s="72"/>
      <c r="AE331" s="73"/>
      <c r="AF331" s="72"/>
      <c r="AG331" s="73"/>
      <c r="AH331" s="77" t="s">
        <v>1149</v>
      </c>
      <c r="AI331" s="75">
        <f t="shared" si="715"/>
        <v>2290.75</v>
      </c>
      <c r="AJ331" s="77" t="s">
        <v>1149</v>
      </c>
      <c r="AK331" s="75">
        <f t="shared" si="716"/>
        <v>2290.75</v>
      </c>
      <c r="AL331" s="72"/>
      <c r="AM331" s="73"/>
      <c r="AN331" s="72"/>
      <c r="AO331" s="73"/>
      <c r="AP331" s="72"/>
      <c r="AQ331" s="73"/>
      <c r="AR331" s="72"/>
      <c r="AS331" s="73"/>
      <c r="AT331" s="72"/>
      <c r="AU331" s="73"/>
    </row>
    <row r="332" ht="15.75" customHeight="1">
      <c r="A332" s="71" t="s">
        <v>1150</v>
      </c>
      <c r="B332" s="72"/>
      <c r="C332" s="73"/>
      <c r="D332" s="72"/>
      <c r="E332" s="73"/>
      <c r="F332" s="72"/>
      <c r="G332" s="73"/>
      <c r="H332" s="72"/>
      <c r="I332" s="73"/>
      <c r="J332" s="72"/>
      <c r="K332" s="73"/>
      <c r="L332" s="72"/>
      <c r="M332" s="73"/>
      <c r="N332" s="72"/>
      <c r="O332" s="73"/>
      <c r="P332" s="72"/>
      <c r="Q332" s="73"/>
      <c r="R332" s="72"/>
      <c r="S332" s="73"/>
      <c r="T332" s="72"/>
      <c r="U332" s="73"/>
      <c r="V332" s="72"/>
      <c r="W332" s="73"/>
      <c r="X332" s="72"/>
      <c r="Y332" s="73"/>
      <c r="Z332" s="72"/>
      <c r="AA332" s="73"/>
      <c r="AB332" s="72"/>
      <c r="AC332" s="73"/>
      <c r="AD332" s="72"/>
      <c r="AE332" s="73"/>
      <c r="AF332" s="72"/>
      <c r="AG332" s="73"/>
      <c r="AH332" s="74" t="s">
        <v>1151</v>
      </c>
      <c r="AI332" s="78">
        <f t="shared" si="715"/>
        <v>4539.85</v>
      </c>
      <c r="AJ332" s="74" t="s">
        <v>1153</v>
      </c>
      <c r="AK332" s="78">
        <f t="shared" si="716"/>
        <v>4535.685</v>
      </c>
      <c r="AL332" s="72"/>
      <c r="AM332" s="73"/>
      <c r="AN332" s="72"/>
      <c r="AO332" s="73"/>
      <c r="AP332" s="72"/>
      <c r="AQ332" s="73"/>
      <c r="AR332" s="72"/>
      <c r="AS332" s="73"/>
      <c r="AT332" s="72"/>
      <c r="AU332" s="73"/>
    </row>
    <row r="333" ht="15.75" customHeight="1">
      <c r="A333" s="76" t="s">
        <v>1154</v>
      </c>
      <c r="B333" s="72"/>
      <c r="C333" s="73"/>
      <c r="D333" s="72"/>
      <c r="E333" s="73"/>
      <c r="F333" s="72"/>
      <c r="G333" s="73"/>
      <c r="H333" s="72"/>
      <c r="I333" s="73"/>
      <c r="J333" s="72"/>
      <c r="K333" s="73"/>
      <c r="L333" s="72"/>
      <c r="M333" s="73"/>
      <c r="N333" s="72"/>
      <c r="O333" s="73"/>
      <c r="P333" s="72"/>
      <c r="Q333" s="73"/>
      <c r="R333" s="72"/>
      <c r="S333" s="73"/>
      <c r="T333" s="72"/>
      <c r="U333" s="73"/>
      <c r="V333" s="72"/>
      <c r="W333" s="73"/>
      <c r="X333" s="72"/>
      <c r="Y333" s="73"/>
      <c r="Z333" s="72"/>
      <c r="AA333" s="73"/>
      <c r="AB333" s="72"/>
      <c r="AC333" s="73"/>
      <c r="AD333" s="72"/>
      <c r="AE333" s="73"/>
      <c r="AF333" s="72"/>
      <c r="AG333" s="73"/>
      <c r="AH333" s="77" t="s">
        <v>1155</v>
      </c>
      <c r="AI333" s="78">
        <f t="shared" si="715"/>
        <v>9075.535</v>
      </c>
      <c r="AJ333" s="77" t="s">
        <v>1157</v>
      </c>
      <c r="AK333" s="78">
        <f t="shared" si="716"/>
        <v>9067.205</v>
      </c>
      <c r="AL333" s="72"/>
      <c r="AM333" s="73"/>
      <c r="AN333" s="72"/>
      <c r="AO333" s="73"/>
      <c r="AP333" s="72"/>
      <c r="AQ333" s="73"/>
      <c r="AR333" s="72"/>
      <c r="AS333" s="73"/>
      <c r="AT333" s="72"/>
      <c r="AU333" s="73"/>
    </row>
    <row r="334" ht="15.75" customHeight="1">
      <c r="A334" s="71" t="s">
        <v>1158</v>
      </c>
      <c r="B334" s="72"/>
      <c r="C334" s="73"/>
      <c r="D334" s="72"/>
      <c r="E334" s="73"/>
      <c r="F334" s="72"/>
      <c r="G334" s="73"/>
      <c r="H334" s="72"/>
      <c r="I334" s="73"/>
      <c r="J334" s="72"/>
      <c r="K334" s="73"/>
      <c r="L334" s="72"/>
      <c r="M334" s="73"/>
      <c r="N334" s="72"/>
      <c r="O334" s="73"/>
      <c r="P334" s="72"/>
      <c r="Q334" s="73"/>
      <c r="R334" s="72"/>
      <c r="S334" s="73"/>
      <c r="T334" s="72"/>
      <c r="U334" s="73"/>
      <c r="V334" s="72"/>
      <c r="W334" s="73"/>
      <c r="X334" s="72"/>
      <c r="Y334" s="73"/>
      <c r="Z334" s="72"/>
      <c r="AA334" s="73"/>
      <c r="AB334" s="72"/>
      <c r="AC334" s="73"/>
      <c r="AD334" s="72"/>
      <c r="AE334" s="73"/>
      <c r="AF334" s="72"/>
      <c r="AG334" s="73"/>
      <c r="AH334" s="74" t="s">
        <v>335</v>
      </c>
      <c r="AI334" s="78">
        <f t="shared" si="715"/>
        <v>45015.32</v>
      </c>
      <c r="AJ334" s="74" t="s">
        <v>1159</v>
      </c>
      <c r="AK334" s="78">
        <f t="shared" si="716"/>
        <v>45286.045</v>
      </c>
      <c r="AL334" s="72"/>
      <c r="AM334" s="73"/>
      <c r="AN334" s="72"/>
      <c r="AO334" s="73"/>
      <c r="AP334" s="72"/>
      <c r="AQ334" s="73"/>
      <c r="AR334" s="72"/>
      <c r="AS334" s="73"/>
      <c r="AT334" s="72"/>
      <c r="AU334" s="73"/>
    </row>
    <row r="335" ht="15.75" customHeight="1">
      <c r="A335" s="76" t="s">
        <v>1160</v>
      </c>
      <c r="B335" s="72"/>
      <c r="C335" s="73"/>
      <c r="D335" s="72"/>
      <c r="E335" s="73"/>
      <c r="F335" s="72"/>
      <c r="G335" s="73"/>
      <c r="H335" s="72"/>
      <c r="I335" s="73"/>
      <c r="J335" s="72"/>
      <c r="K335" s="73"/>
      <c r="L335" s="72"/>
      <c r="M335" s="73"/>
      <c r="N335" s="72"/>
      <c r="O335" s="73"/>
      <c r="P335" s="72"/>
      <c r="Q335" s="73"/>
      <c r="R335" s="72"/>
      <c r="S335" s="73"/>
      <c r="T335" s="72"/>
      <c r="U335" s="73"/>
      <c r="V335" s="72"/>
      <c r="W335" s="73"/>
      <c r="X335" s="72"/>
      <c r="Y335" s="73"/>
      <c r="Z335" s="72"/>
      <c r="AA335" s="73"/>
      <c r="AB335" s="72"/>
      <c r="AC335" s="73"/>
      <c r="AD335" s="72"/>
      <c r="AE335" s="73"/>
      <c r="AF335" s="72"/>
      <c r="AG335" s="73"/>
      <c r="AH335" s="77" t="s">
        <v>167</v>
      </c>
      <c r="AI335" s="78">
        <f t="shared" si="715"/>
        <v>227309.04</v>
      </c>
      <c r="AJ335" s="77" t="s">
        <v>379</v>
      </c>
      <c r="AK335" s="78">
        <f t="shared" si="716"/>
        <v>222361.02</v>
      </c>
      <c r="AL335" s="72"/>
      <c r="AM335" s="73"/>
      <c r="AN335" s="72"/>
      <c r="AO335" s="73"/>
      <c r="AP335" s="72"/>
      <c r="AQ335" s="73"/>
      <c r="AR335" s="72"/>
      <c r="AS335" s="73"/>
      <c r="AT335" s="72"/>
      <c r="AU335" s="73"/>
    </row>
    <row r="336" ht="15.75" customHeight="1">
      <c r="A336" s="71" t="s">
        <v>1872</v>
      </c>
      <c r="B336" s="74" t="s">
        <v>1873</v>
      </c>
      <c r="C336" s="78">
        <f>($C$10)*VALUE(SUBSTITUTE(MID(B336,FIND(":",B336)+1,99),",",""))</f>
        <v>20267.9575</v>
      </c>
      <c r="D336" s="74" t="s">
        <v>1877</v>
      </c>
      <c r="E336" s="78">
        <f>($E$10)*VALUE(SUBSTITUTE(MID(D336,FIND(":",D336)+1,99),",",""))</f>
        <v>24356.52</v>
      </c>
      <c r="F336" s="72"/>
      <c r="G336" s="73"/>
      <c r="H336" s="72"/>
      <c r="I336" s="73"/>
      <c r="J336" s="72"/>
      <c r="K336" s="73"/>
      <c r="L336" s="72"/>
      <c r="M336" s="73"/>
      <c r="N336" s="72"/>
      <c r="O336" s="73"/>
      <c r="P336" s="72"/>
      <c r="Q336" s="73"/>
      <c r="R336" s="72"/>
      <c r="S336" s="73"/>
      <c r="T336" s="72"/>
      <c r="U336" s="73"/>
      <c r="V336" s="72"/>
      <c r="W336" s="73"/>
      <c r="X336" s="72"/>
      <c r="Y336" s="73"/>
      <c r="Z336" s="72"/>
      <c r="AA336" s="73"/>
      <c r="AB336" s="72"/>
      <c r="AC336" s="73"/>
      <c r="AD336" s="72"/>
      <c r="AE336" s="73"/>
      <c r="AF336" s="72"/>
      <c r="AG336" s="73"/>
      <c r="AH336" s="72"/>
      <c r="AI336" s="73"/>
      <c r="AJ336" s="72"/>
      <c r="AK336" s="73"/>
      <c r="AL336" s="72"/>
      <c r="AM336" s="73"/>
      <c r="AN336" s="72"/>
      <c r="AO336" s="73"/>
      <c r="AP336" s="72"/>
      <c r="AQ336" s="73"/>
      <c r="AR336" s="72"/>
      <c r="AS336" s="73"/>
      <c r="AT336" s="72"/>
      <c r="AU336" s="73"/>
    </row>
    <row r="337" ht="15.75" customHeight="1">
      <c r="A337" s="76" t="s">
        <v>1885</v>
      </c>
      <c r="B337" s="72"/>
      <c r="C337" s="73"/>
      <c r="D337" s="72"/>
      <c r="E337" s="73"/>
      <c r="F337" s="72"/>
      <c r="G337" s="73"/>
      <c r="H337" s="72"/>
      <c r="I337" s="73"/>
      <c r="J337" s="72"/>
      <c r="K337" s="73"/>
      <c r="L337" s="72"/>
      <c r="M337" s="73"/>
      <c r="N337" s="72"/>
      <c r="O337" s="73"/>
      <c r="P337" s="72"/>
      <c r="Q337" s="73"/>
      <c r="R337" s="72"/>
      <c r="S337" s="73"/>
      <c r="T337" s="72"/>
      <c r="U337" s="73"/>
      <c r="V337" s="72"/>
      <c r="W337" s="73"/>
      <c r="X337" s="72"/>
      <c r="Y337" s="73"/>
      <c r="Z337" s="72"/>
      <c r="AA337" s="73"/>
      <c r="AB337" s="72"/>
      <c r="AC337" s="73"/>
      <c r="AD337" s="72"/>
      <c r="AE337" s="73"/>
      <c r="AF337" s="72"/>
      <c r="AG337" s="73"/>
      <c r="AH337" s="72"/>
      <c r="AI337" s="73"/>
      <c r="AJ337" s="72"/>
      <c r="AK337" s="73"/>
      <c r="AL337" s="72"/>
      <c r="AM337" s="73"/>
      <c r="AN337" s="72"/>
      <c r="AO337" s="73"/>
      <c r="AP337" s="77" t="s">
        <v>49</v>
      </c>
      <c r="AQ337" s="75">
        <f t="shared" ref="AQ337:AQ347" si="717">($AQ$10)*VALUE(SUBSTITUTE(MID(AP337,FIND(":",AP337)+1,99),",",""))</f>
        <v>23.998</v>
      </c>
      <c r="AR337" s="72"/>
      <c r="AS337" s="73"/>
      <c r="AT337" s="72"/>
      <c r="AU337" s="73"/>
    </row>
    <row r="338" ht="15.75" customHeight="1">
      <c r="A338" s="71" t="s">
        <v>1888</v>
      </c>
      <c r="B338" s="72"/>
      <c r="C338" s="73"/>
      <c r="D338" s="72"/>
      <c r="E338" s="73"/>
      <c r="F338" s="72"/>
      <c r="G338" s="73"/>
      <c r="H338" s="72"/>
      <c r="I338" s="73"/>
      <c r="J338" s="72"/>
      <c r="K338" s="73"/>
      <c r="L338" s="72"/>
      <c r="M338" s="73"/>
      <c r="N338" s="72"/>
      <c r="O338" s="73"/>
      <c r="P338" s="72"/>
      <c r="Q338" s="73"/>
      <c r="R338" s="72"/>
      <c r="S338" s="73"/>
      <c r="T338" s="72"/>
      <c r="U338" s="73"/>
      <c r="V338" s="72"/>
      <c r="W338" s="73"/>
      <c r="X338" s="72"/>
      <c r="Y338" s="73"/>
      <c r="Z338" s="72"/>
      <c r="AA338" s="73"/>
      <c r="AB338" s="72"/>
      <c r="AC338" s="73"/>
      <c r="AD338" s="72"/>
      <c r="AE338" s="73"/>
      <c r="AF338" s="72"/>
      <c r="AG338" s="73"/>
      <c r="AH338" s="72"/>
      <c r="AI338" s="73"/>
      <c r="AJ338" s="72"/>
      <c r="AK338" s="73"/>
      <c r="AL338" s="72"/>
      <c r="AM338" s="73"/>
      <c r="AN338" s="72"/>
      <c r="AO338" s="73"/>
      <c r="AP338" s="74" t="s">
        <v>1890</v>
      </c>
      <c r="AQ338" s="75">
        <f t="shared" si="717"/>
        <v>1247.896</v>
      </c>
      <c r="AR338" s="72"/>
      <c r="AS338" s="73"/>
      <c r="AT338" s="72"/>
      <c r="AU338" s="73"/>
    </row>
    <row r="339" ht="15.75" customHeight="1">
      <c r="A339" s="76" t="s">
        <v>1891</v>
      </c>
      <c r="B339" s="72"/>
      <c r="C339" s="73"/>
      <c r="D339" s="72"/>
      <c r="E339" s="73"/>
      <c r="F339" s="72"/>
      <c r="G339" s="73"/>
      <c r="H339" s="72"/>
      <c r="I339" s="73"/>
      <c r="J339" s="72"/>
      <c r="K339" s="73"/>
      <c r="L339" s="72"/>
      <c r="M339" s="73"/>
      <c r="N339" s="72"/>
      <c r="O339" s="73"/>
      <c r="P339" s="72"/>
      <c r="Q339" s="73"/>
      <c r="R339" s="72"/>
      <c r="S339" s="73"/>
      <c r="T339" s="72"/>
      <c r="U339" s="73"/>
      <c r="V339" s="72"/>
      <c r="W339" s="73"/>
      <c r="X339" s="72"/>
      <c r="Y339" s="73"/>
      <c r="Z339" s="72"/>
      <c r="AA339" s="73"/>
      <c r="AB339" s="72"/>
      <c r="AC339" s="73"/>
      <c r="AD339" s="72"/>
      <c r="AE339" s="73"/>
      <c r="AF339" s="72"/>
      <c r="AG339" s="73"/>
      <c r="AH339" s="72"/>
      <c r="AI339" s="73"/>
      <c r="AJ339" s="72"/>
      <c r="AK339" s="73"/>
      <c r="AL339" s="72"/>
      <c r="AM339" s="73"/>
      <c r="AN339" s="72"/>
      <c r="AO339" s="73"/>
      <c r="AP339" s="77" t="s">
        <v>1893</v>
      </c>
      <c r="AQ339" s="75">
        <f t="shared" si="717"/>
        <v>2489.7925</v>
      </c>
      <c r="AR339" s="72"/>
      <c r="AS339" s="73"/>
      <c r="AT339" s="72"/>
      <c r="AU339" s="73"/>
    </row>
    <row r="340" ht="15.75" customHeight="1">
      <c r="A340" s="71" t="s">
        <v>1894</v>
      </c>
      <c r="B340" s="72"/>
      <c r="C340" s="73"/>
      <c r="D340" s="72"/>
      <c r="E340" s="73"/>
      <c r="F340" s="72"/>
      <c r="G340" s="73"/>
      <c r="H340" s="72"/>
      <c r="I340" s="73"/>
      <c r="J340" s="72"/>
      <c r="K340" s="73"/>
      <c r="L340" s="72"/>
      <c r="M340" s="73"/>
      <c r="N340" s="72"/>
      <c r="O340" s="73"/>
      <c r="P340" s="72"/>
      <c r="Q340" s="73"/>
      <c r="R340" s="72"/>
      <c r="S340" s="73"/>
      <c r="T340" s="72"/>
      <c r="U340" s="73"/>
      <c r="V340" s="72"/>
      <c r="W340" s="73"/>
      <c r="X340" s="72"/>
      <c r="Y340" s="73"/>
      <c r="Z340" s="72"/>
      <c r="AA340" s="73"/>
      <c r="AB340" s="72"/>
      <c r="AC340" s="73"/>
      <c r="AD340" s="72"/>
      <c r="AE340" s="73"/>
      <c r="AF340" s="72"/>
      <c r="AG340" s="73"/>
      <c r="AH340" s="72"/>
      <c r="AI340" s="73"/>
      <c r="AJ340" s="72"/>
      <c r="AK340" s="73"/>
      <c r="AL340" s="72"/>
      <c r="AM340" s="73"/>
      <c r="AN340" s="72"/>
      <c r="AO340" s="73"/>
      <c r="AP340" s="74" t="s">
        <v>1897</v>
      </c>
      <c r="AQ340" s="75">
        <f t="shared" si="717"/>
        <v>6209.4825</v>
      </c>
      <c r="AR340" s="72"/>
      <c r="AS340" s="73"/>
      <c r="AT340" s="72"/>
      <c r="AU340" s="73"/>
    </row>
    <row r="341" ht="15.75" customHeight="1">
      <c r="A341" s="76" t="s">
        <v>1898</v>
      </c>
      <c r="B341" s="72"/>
      <c r="C341" s="73"/>
      <c r="D341" s="72"/>
      <c r="E341" s="73"/>
      <c r="F341" s="72"/>
      <c r="G341" s="73"/>
      <c r="H341" s="72"/>
      <c r="I341" s="73"/>
      <c r="J341" s="72"/>
      <c r="K341" s="73"/>
      <c r="L341" s="72"/>
      <c r="M341" s="73"/>
      <c r="N341" s="72"/>
      <c r="O341" s="73"/>
      <c r="P341" s="72"/>
      <c r="Q341" s="73"/>
      <c r="R341" s="72"/>
      <c r="S341" s="73"/>
      <c r="T341" s="72"/>
      <c r="U341" s="73"/>
      <c r="V341" s="72"/>
      <c r="W341" s="73"/>
      <c r="X341" s="72"/>
      <c r="Y341" s="73"/>
      <c r="Z341" s="72"/>
      <c r="AA341" s="73"/>
      <c r="AB341" s="72"/>
      <c r="AC341" s="73"/>
      <c r="AD341" s="72"/>
      <c r="AE341" s="73"/>
      <c r="AF341" s="72"/>
      <c r="AG341" s="73"/>
      <c r="AH341" s="72"/>
      <c r="AI341" s="73"/>
      <c r="AJ341" s="72"/>
      <c r="AK341" s="73"/>
      <c r="AL341" s="72"/>
      <c r="AM341" s="73"/>
      <c r="AN341" s="72"/>
      <c r="AO341" s="73"/>
      <c r="AP341" s="77" t="s">
        <v>1899</v>
      </c>
      <c r="AQ341" s="75">
        <f t="shared" si="717"/>
        <v>12358.97</v>
      </c>
      <c r="AR341" s="72"/>
      <c r="AS341" s="73"/>
      <c r="AT341" s="72"/>
      <c r="AU341" s="73"/>
    </row>
    <row r="342" ht="15.75" customHeight="1">
      <c r="A342" s="71" t="s">
        <v>1901</v>
      </c>
      <c r="B342" s="72"/>
      <c r="C342" s="73"/>
      <c r="D342" s="72"/>
      <c r="E342" s="73"/>
      <c r="F342" s="72"/>
      <c r="G342" s="73"/>
      <c r="H342" s="72"/>
      <c r="I342" s="73"/>
      <c r="J342" s="72"/>
      <c r="K342" s="73"/>
      <c r="L342" s="72"/>
      <c r="M342" s="73"/>
      <c r="N342" s="72"/>
      <c r="O342" s="73"/>
      <c r="P342" s="72"/>
      <c r="Q342" s="73"/>
      <c r="R342" s="72"/>
      <c r="S342" s="73"/>
      <c r="T342" s="72"/>
      <c r="U342" s="73"/>
      <c r="V342" s="72"/>
      <c r="W342" s="73"/>
      <c r="X342" s="72"/>
      <c r="Y342" s="73"/>
      <c r="Z342" s="72"/>
      <c r="AA342" s="73"/>
      <c r="AB342" s="72"/>
      <c r="AC342" s="73"/>
      <c r="AD342" s="72"/>
      <c r="AE342" s="73"/>
      <c r="AF342" s="72"/>
      <c r="AG342" s="73"/>
      <c r="AH342" s="72"/>
      <c r="AI342" s="73"/>
      <c r="AJ342" s="72"/>
      <c r="AK342" s="73"/>
      <c r="AL342" s="72"/>
      <c r="AM342" s="73"/>
      <c r="AN342" s="72"/>
      <c r="AO342" s="73"/>
      <c r="AP342" s="74" t="s">
        <v>49</v>
      </c>
      <c r="AQ342" s="75">
        <f t="shared" si="717"/>
        <v>23.998</v>
      </c>
      <c r="AR342" s="72"/>
      <c r="AS342" s="73"/>
      <c r="AT342" s="72"/>
      <c r="AU342" s="73"/>
    </row>
    <row r="343" ht="15.75" customHeight="1">
      <c r="A343" s="76" t="s">
        <v>1903</v>
      </c>
      <c r="B343" s="72"/>
      <c r="C343" s="73"/>
      <c r="D343" s="72"/>
      <c r="E343" s="73"/>
      <c r="F343" s="72"/>
      <c r="G343" s="73"/>
      <c r="H343" s="72"/>
      <c r="I343" s="73"/>
      <c r="J343" s="72"/>
      <c r="K343" s="73"/>
      <c r="L343" s="72"/>
      <c r="M343" s="73"/>
      <c r="N343" s="72"/>
      <c r="O343" s="73"/>
      <c r="P343" s="72"/>
      <c r="Q343" s="73"/>
      <c r="R343" s="72"/>
      <c r="S343" s="73"/>
      <c r="T343" s="72"/>
      <c r="U343" s="73"/>
      <c r="V343" s="72"/>
      <c r="W343" s="73"/>
      <c r="X343" s="72"/>
      <c r="Y343" s="73"/>
      <c r="Z343" s="72"/>
      <c r="AA343" s="73"/>
      <c r="AB343" s="72"/>
      <c r="AC343" s="73"/>
      <c r="AD343" s="72"/>
      <c r="AE343" s="73"/>
      <c r="AF343" s="72"/>
      <c r="AG343" s="73"/>
      <c r="AH343" s="72"/>
      <c r="AI343" s="73"/>
      <c r="AJ343" s="72"/>
      <c r="AK343" s="73"/>
      <c r="AL343" s="72"/>
      <c r="AM343" s="73"/>
      <c r="AN343" s="72"/>
      <c r="AO343" s="73"/>
      <c r="AP343" s="77" t="s">
        <v>1890</v>
      </c>
      <c r="AQ343" s="75">
        <f t="shared" si="717"/>
        <v>1247.896</v>
      </c>
      <c r="AR343" s="72"/>
      <c r="AS343" s="73"/>
      <c r="AT343" s="72"/>
      <c r="AU343" s="73"/>
    </row>
    <row r="344" ht="15.75" customHeight="1">
      <c r="A344" s="71" t="s">
        <v>1904</v>
      </c>
      <c r="B344" s="72"/>
      <c r="C344" s="73"/>
      <c r="D344" s="72"/>
      <c r="E344" s="73"/>
      <c r="F344" s="72"/>
      <c r="G344" s="73"/>
      <c r="H344" s="72"/>
      <c r="I344" s="73"/>
      <c r="J344" s="72"/>
      <c r="K344" s="73"/>
      <c r="L344" s="72"/>
      <c r="M344" s="73"/>
      <c r="N344" s="72"/>
      <c r="O344" s="73"/>
      <c r="P344" s="72"/>
      <c r="Q344" s="73"/>
      <c r="R344" s="72"/>
      <c r="S344" s="73"/>
      <c r="T344" s="72"/>
      <c r="U344" s="73"/>
      <c r="V344" s="72"/>
      <c r="W344" s="73"/>
      <c r="X344" s="72"/>
      <c r="Y344" s="73"/>
      <c r="Z344" s="72"/>
      <c r="AA344" s="73"/>
      <c r="AB344" s="72"/>
      <c r="AC344" s="73"/>
      <c r="AD344" s="72"/>
      <c r="AE344" s="73"/>
      <c r="AF344" s="72"/>
      <c r="AG344" s="73"/>
      <c r="AH344" s="72"/>
      <c r="AI344" s="73"/>
      <c r="AJ344" s="72"/>
      <c r="AK344" s="73"/>
      <c r="AL344" s="72"/>
      <c r="AM344" s="73"/>
      <c r="AN344" s="72"/>
      <c r="AO344" s="73"/>
      <c r="AP344" s="74" t="s">
        <v>1893</v>
      </c>
      <c r="AQ344" s="75">
        <f t="shared" si="717"/>
        <v>2489.7925</v>
      </c>
      <c r="AR344" s="72"/>
      <c r="AS344" s="73"/>
      <c r="AT344" s="72"/>
      <c r="AU344" s="73"/>
    </row>
    <row r="345" ht="15.75" customHeight="1">
      <c r="A345" s="76" t="s">
        <v>1906</v>
      </c>
      <c r="B345" s="72"/>
      <c r="C345" s="73"/>
      <c r="D345" s="72"/>
      <c r="E345" s="73"/>
      <c r="F345" s="72"/>
      <c r="G345" s="73"/>
      <c r="H345" s="72"/>
      <c r="I345" s="73"/>
      <c r="J345" s="72"/>
      <c r="K345" s="73"/>
      <c r="L345" s="72"/>
      <c r="M345" s="73"/>
      <c r="N345" s="72"/>
      <c r="O345" s="73"/>
      <c r="P345" s="72"/>
      <c r="Q345" s="73"/>
      <c r="R345" s="72"/>
      <c r="S345" s="73"/>
      <c r="T345" s="72"/>
      <c r="U345" s="73"/>
      <c r="V345" s="72"/>
      <c r="W345" s="73"/>
      <c r="X345" s="72"/>
      <c r="Y345" s="73"/>
      <c r="Z345" s="72"/>
      <c r="AA345" s="73"/>
      <c r="AB345" s="72"/>
      <c r="AC345" s="73"/>
      <c r="AD345" s="72"/>
      <c r="AE345" s="73"/>
      <c r="AF345" s="72"/>
      <c r="AG345" s="73"/>
      <c r="AH345" s="72"/>
      <c r="AI345" s="73"/>
      <c r="AJ345" s="72"/>
      <c r="AK345" s="73"/>
      <c r="AL345" s="72"/>
      <c r="AM345" s="73"/>
      <c r="AN345" s="72"/>
      <c r="AO345" s="73"/>
      <c r="AP345" s="77" t="s">
        <v>1897</v>
      </c>
      <c r="AQ345" s="75">
        <f t="shared" si="717"/>
        <v>6209.4825</v>
      </c>
      <c r="AR345" s="72"/>
      <c r="AS345" s="73"/>
      <c r="AT345" s="72"/>
      <c r="AU345" s="73"/>
    </row>
    <row r="346" ht="15.75" customHeight="1">
      <c r="A346" s="71" t="s">
        <v>1908</v>
      </c>
      <c r="B346" s="72"/>
      <c r="C346" s="73"/>
      <c r="D346" s="72"/>
      <c r="E346" s="73"/>
      <c r="F346" s="72"/>
      <c r="G346" s="73"/>
      <c r="H346" s="72"/>
      <c r="I346" s="73"/>
      <c r="J346" s="72"/>
      <c r="K346" s="73"/>
      <c r="L346" s="72"/>
      <c r="M346" s="73"/>
      <c r="N346" s="72"/>
      <c r="O346" s="73"/>
      <c r="P346" s="72"/>
      <c r="Q346" s="73"/>
      <c r="R346" s="72"/>
      <c r="S346" s="73"/>
      <c r="T346" s="72"/>
      <c r="U346" s="73"/>
      <c r="V346" s="72"/>
      <c r="W346" s="73"/>
      <c r="X346" s="72"/>
      <c r="Y346" s="73"/>
      <c r="Z346" s="72"/>
      <c r="AA346" s="73"/>
      <c r="AB346" s="72"/>
      <c r="AC346" s="73"/>
      <c r="AD346" s="72"/>
      <c r="AE346" s="73"/>
      <c r="AF346" s="72"/>
      <c r="AG346" s="73"/>
      <c r="AH346" s="72"/>
      <c r="AI346" s="73"/>
      <c r="AJ346" s="72"/>
      <c r="AK346" s="73"/>
      <c r="AL346" s="72"/>
      <c r="AM346" s="73"/>
      <c r="AN346" s="72"/>
      <c r="AO346" s="73"/>
      <c r="AP346" s="74" t="s">
        <v>1899</v>
      </c>
      <c r="AQ346" s="75">
        <f t="shared" si="717"/>
        <v>12358.97</v>
      </c>
      <c r="AR346" s="72"/>
      <c r="AS346" s="73"/>
      <c r="AT346" s="72"/>
      <c r="AU346" s="73"/>
    </row>
    <row r="347" ht="15.75" customHeight="1">
      <c r="A347" s="76" t="s">
        <v>1161</v>
      </c>
      <c r="B347" s="72"/>
      <c r="C347" s="73"/>
      <c r="D347" s="72"/>
      <c r="E347" s="73"/>
      <c r="F347" s="72"/>
      <c r="G347" s="73"/>
      <c r="H347" s="72"/>
      <c r="I347" s="73"/>
      <c r="J347" s="72"/>
      <c r="K347" s="73"/>
      <c r="L347" s="72"/>
      <c r="M347" s="73"/>
      <c r="N347" s="72"/>
      <c r="O347" s="73"/>
      <c r="P347" s="72"/>
      <c r="Q347" s="73"/>
      <c r="R347" s="72"/>
      <c r="S347" s="73"/>
      <c r="T347" s="72"/>
      <c r="U347" s="73"/>
      <c r="V347" s="72"/>
      <c r="W347" s="73"/>
      <c r="X347" s="72"/>
      <c r="Y347" s="73"/>
      <c r="Z347" s="72"/>
      <c r="AA347" s="73"/>
      <c r="AB347" s="72"/>
      <c r="AC347" s="73"/>
      <c r="AD347" s="72"/>
      <c r="AE347" s="73"/>
      <c r="AF347" s="72"/>
      <c r="AG347" s="73"/>
      <c r="AH347" s="72"/>
      <c r="AI347" s="73"/>
      <c r="AJ347" s="72"/>
      <c r="AK347" s="73"/>
      <c r="AL347" s="72"/>
      <c r="AM347" s="73"/>
      <c r="AN347" s="72"/>
      <c r="AO347" s="73"/>
      <c r="AP347" s="77" t="s">
        <v>1162</v>
      </c>
      <c r="AQ347" s="75">
        <f t="shared" si="717"/>
        <v>179.985</v>
      </c>
      <c r="AR347" s="72"/>
      <c r="AS347" s="73"/>
      <c r="AT347" s="72"/>
      <c r="AU347" s="73"/>
    </row>
    <row r="348" ht="15.75" customHeight="1">
      <c r="A348" s="71" t="s">
        <v>1909</v>
      </c>
      <c r="B348" s="72"/>
      <c r="C348" s="73"/>
      <c r="D348" s="72"/>
      <c r="E348" s="73"/>
      <c r="F348" s="72"/>
      <c r="G348" s="73"/>
      <c r="H348" s="72"/>
      <c r="I348" s="73"/>
      <c r="J348" s="72"/>
      <c r="K348" s="73"/>
      <c r="L348" s="72"/>
      <c r="M348" s="73"/>
      <c r="N348" s="72"/>
      <c r="O348" s="73"/>
      <c r="P348" s="72"/>
      <c r="Q348" s="73"/>
      <c r="R348" s="72"/>
      <c r="S348" s="73"/>
      <c r="T348" s="72"/>
      <c r="U348" s="73"/>
      <c r="V348" s="72"/>
      <c r="W348" s="73"/>
      <c r="X348" s="72"/>
      <c r="Y348" s="73"/>
      <c r="Z348" s="72"/>
      <c r="AA348" s="73"/>
      <c r="AB348" s="72"/>
      <c r="AC348" s="73"/>
      <c r="AD348" s="72"/>
      <c r="AE348" s="73"/>
      <c r="AF348" s="72"/>
      <c r="AG348" s="73"/>
      <c r="AH348" s="72"/>
      <c r="AI348" s="73"/>
      <c r="AJ348" s="72"/>
      <c r="AK348" s="73"/>
      <c r="AL348" s="74" t="s">
        <v>55</v>
      </c>
      <c r="AM348" s="75">
        <f t="shared" ref="AM348:AM359" si="718">($AM$10)*VALUE(SUBSTITUTE(MID(AL348,FIND(":",AL348)+1,99),",",""))</f>
        <v>17.85357143</v>
      </c>
      <c r="AN348" s="74" t="s">
        <v>55</v>
      </c>
      <c r="AO348" s="75">
        <f t="shared" ref="AO348:AO359" si="719">($AO$10)*VALUE(SUBSTITUTE(MID(AN348,FIND(":",AN348)+1,99),",",""))</f>
        <v>17.85357143</v>
      </c>
      <c r="AP348" s="72"/>
      <c r="AQ348" s="73"/>
      <c r="AR348" s="72"/>
      <c r="AS348" s="73"/>
      <c r="AT348" s="72"/>
      <c r="AU348" s="73"/>
    </row>
    <row r="349" ht="15.75" customHeight="1">
      <c r="A349" s="76" t="s">
        <v>1919</v>
      </c>
      <c r="B349" s="72"/>
      <c r="C349" s="73"/>
      <c r="D349" s="72"/>
      <c r="E349" s="73"/>
      <c r="F349" s="72"/>
      <c r="G349" s="73"/>
      <c r="H349" s="72"/>
      <c r="I349" s="73"/>
      <c r="J349" s="72"/>
      <c r="K349" s="73"/>
      <c r="L349" s="72"/>
      <c r="M349" s="73"/>
      <c r="N349" s="72"/>
      <c r="O349" s="73"/>
      <c r="P349" s="72"/>
      <c r="Q349" s="73"/>
      <c r="R349" s="72"/>
      <c r="S349" s="73"/>
      <c r="T349" s="72"/>
      <c r="U349" s="73"/>
      <c r="V349" s="72"/>
      <c r="W349" s="73"/>
      <c r="X349" s="72"/>
      <c r="Y349" s="73"/>
      <c r="Z349" s="72"/>
      <c r="AA349" s="73"/>
      <c r="AB349" s="72"/>
      <c r="AC349" s="73"/>
      <c r="AD349" s="72"/>
      <c r="AE349" s="73"/>
      <c r="AF349" s="72"/>
      <c r="AG349" s="73"/>
      <c r="AH349" s="72"/>
      <c r="AI349" s="73"/>
      <c r="AJ349" s="72"/>
      <c r="AK349" s="73"/>
      <c r="AL349" s="77" t="s">
        <v>1923</v>
      </c>
      <c r="AM349" s="75">
        <f t="shared" si="718"/>
        <v>1171.194286</v>
      </c>
      <c r="AN349" s="77" t="s">
        <v>1923</v>
      </c>
      <c r="AO349" s="75">
        <f t="shared" si="719"/>
        <v>1171.194286</v>
      </c>
      <c r="AP349" s="72"/>
      <c r="AQ349" s="73"/>
      <c r="AR349" s="72"/>
      <c r="AS349" s="73"/>
      <c r="AT349" s="72"/>
      <c r="AU349" s="73"/>
    </row>
    <row r="350" ht="15.75" customHeight="1">
      <c r="A350" s="71" t="s">
        <v>1924</v>
      </c>
      <c r="B350" s="72"/>
      <c r="C350" s="73"/>
      <c r="D350" s="72"/>
      <c r="E350" s="73"/>
      <c r="F350" s="72"/>
      <c r="G350" s="73"/>
      <c r="H350" s="72"/>
      <c r="I350" s="73"/>
      <c r="J350" s="72"/>
      <c r="K350" s="73"/>
      <c r="L350" s="72"/>
      <c r="M350" s="73"/>
      <c r="N350" s="72"/>
      <c r="O350" s="73"/>
      <c r="P350" s="72"/>
      <c r="Q350" s="73"/>
      <c r="R350" s="72"/>
      <c r="S350" s="73"/>
      <c r="T350" s="72"/>
      <c r="U350" s="73"/>
      <c r="V350" s="72"/>
      <c r="W350" s="73"/>
      <c r="X350" s="72"/>
      <c r="Y350" s="73"/>
      <c r="Z350" s="72"/>
      <c r="AA350" s="73"/>
      <c r="AB350" s="72"/>
      <c r="AC350" s="73"/>
      <c r="AD350" s="72"/>
      <c r="AE350" s="73"/>
      <c r="AF350" s="72"/>
      <c r="AG350" s="73"/>
      <c r="AH350" s="72"/>
      <c r="AI350" s="73"/>
      <c r="AJ350" s="72"/>
      <c r="AK350" s="73"/>
      <c r="AL350" s="74" t="s">
        <v>1925</v>
      </c>
      <c r="AM350" s="75">
        <f t="shared" si="718"/>
        <v>2338.817857</v>
      </c>
      <c r="AN350" s="74" t="s">
        <v>1925</v>
      </c>
      <c r="AO350" s="75">
        <f t="shared" si="719"/>
        <v>2338.817857</v>
      </c>
      <c r="AP350" s="72"/>
      <c r="AQ350" s="73"/>
      <c r="AR350" s="72"/>
      <c r="AS350" s="73"/>
      <c r="AT350" s="72"/>
      <c r="AU350" s="73"/>
    </row>
    <row r="351" ht="15.75" customHeight="1">
      <c r="A351" s="76" t="s">
        <v>1929</v>
      </c>
      <c r="B351" s="72"/>
      <c r="C351" s="73"/>
      <c r="D351" s="72"/>
      <c r="E351" s="73"/>
      <c r="F351" s="72"/>
      <c r="G351" s="73"/>
      <c r="H351" s="72"/>
      <c r="I351" s="73"/>
      <c r="J351" s="72"/>
      <c r="K351" s="73"/>
      <c r="L351" s="72"/>
      <c r="M351" s="73"/>
      <c r="N351" s="72"/>
      <c r="O351" s="73"/>
      <c r="P351" s="72"/>
      <c r="Q351" s="73"/>
      <c r="R351" s="72"/>
      <c r="S351" s="73"/>
      <c r="T351" s="72"/>
      <c r="U351" s="73"/>
      <c r="V351" s="72"/>
      <c r="W351" s="73"/>
      <c r="X351" s="72"/>
      <c r="Y351" s="73"/>
      <c r="Z351" s="72"/>
      <c r="AA351" s="73"/>
      <c r="AB351" s="72"/>
      <c r="AC351" s="73"/>
      <c r="AD351" s="72"/>
      <c r="AE351" s="73"/>
      <c r="AF351" s="72"/>
      <c r="AG351" s="73"/>
      <c r="AH351" s="72"/>
      <c r="AI351" s="73"/>
      <c r="AJ351" s="72"/>
      <c r="AK351" s="73"/>
      <c r="AL351" s="77" t="s">
        <v>1930</v>
      </c>
      <c r="AM351" s="78">
        <f t="shared" si="718"/>
        <v>5813.122857</v>
      </c>
      <c r="AN351" s="77" t="s">
        <v>1931</v>
      </c>
      <c r="AO351" s="78">
        <f t="shared" si="719"/>
        <v>5834.547143</v>
      </c>
      <c r="AP351" s="72"/>
      <c r="AQ351" s="73"/>
      <c r="AR351" s="72"/>
      <c r="AS351" s="73"/>
      <c r="AT351" s="72"/>
      <c r="AU351" s="73"/>
    </row>
    <row r="352" ht="15.75" customHeight="1">
      <c r="A352" s="71" t="s">
        <v>1932</v>
      </c>
      <c r="B352" s="72"/>
      <c r="C352" s="73"/>
      <c r="D352" s="72"/>
      <c r="E352" s="73"/>
      <c r="F352" s="72"/>
      <c r="G352" s="73"/>
      <c r="H352" s="72"/>
      <c r="I352" s="73"/>
      <c r="J352" s="72"/>
      <c r="K352" s="73"/>
      <c r="L352" s="72"/>
      <c r="M352" s="73"/>
      <c r="N352" s="72"/>
      <c r="O352" s="73"/>
      <c r="P352" s="72"/>
      <c r="Q352" s="73"/>
      <c r="R352" s="72"/>
      <c r="S352" s="73"/>
      <c r="T352" s="72"/>
      <c r="U352" s="73"/>
      <c r="V352" s="72"/>
      <c r="W352" s="73"/>
      <c r="X352" s="72"/>
      <c r="Y352" s="73"/>
      <c r="Z352" s="72"/>
      <c r="AA352" s="73"/>
      <c r="AB352" s="72"/>
      <c r="AC352" s="73"/>
      <c r="AD352" s="72"/>
      <c r="AE352" s="73"/>
      <c r="AF352" s="72"/>
      <c r="AG352" s="73"/>
      <c r="AH352" s="72"/>
      <c r="AI352" s="73"/>
      <c r="AJ352" s="72"/>
      <c r="AK352" s="73"/>
      <c r="AL352" s="74" t="s">
        <v>1933</v>
      </c>
      <c r="AM352" s="78">
        <f t="shared" si="718"/>
        <v>11626.24571</v>
      </c>
      <c r="AN352" s="74" t="s">
        <v>1934</v>
      </c>
      <c r="AO352" s="78">
        <f t="shared" si="719"/>
        <v>11611.96286</v>
      </c>
      <c r="AP352" s="72"/>
      <c r="AQ352" s="73"/>
      <c r="AR352" s="72"/>
      <c r="AS352" s="73"/>
      <c r="AT352" s="72"/>
      <c r="AU352" s="73"/>
    </row>
    <row r="353" ht="15.75" customHeight="1">
      <c r="A353" s="76" t="s">
        <v>1935</v>
      </c>
      <c r="B353" s="72"/>
      <c r="C353" s="73"/>
      <c r="D353" s="72"/>
      <c r="E353" s="73"/>
      <c r="F353" s="72"/>
      <c r="G353" s="73"/>
      <c r="H353" s="72"/>
      <c r="I353" s="73"/>
      <c r="J353" s="72"/>
      <c r="K353" s="73"/>
      <c r="L353" s="72"/>
      <c r="M353" s="73"/>
      <c r="N353" s="72"/>
      <c r="O353" s="73"/>
      <c r="P353" s="72"/>
      <c r="Q353" s="73"/>
      <c r="R353" s="72"/>
      <c r="S353" s="73"/>
      <c r="T353" s="72"/>
      <c r="U353" s="73"/>
      <c r="V353" s="72"/>
      <c r="W353" s="73"/>
      <c r="X353" s="72"/>
      <c r="Y353" s="73"/>
      <c r="Z353" s="72"/>
      <c r="AA353" s="73"/>
      <c r="AB353" s="72"/>
      <c r="AC353" s="73"/>
      <c r="AD353" s="72"/>
      <c r="AE353" s="73"/>
      <c r="AF353" s="72"/>
      <c r="AG353" s="73"/>
      <c r="AH353" s="72"/>
      <c r="AI353" s="73"/>
      <c r="AJ353" s="72"/>
      <c r="AK353" s="73"/>
      <c r="AL353" s="77" t="s">
        <v>1937</v>
      </c>
      <c r="AM353" s="78">
        <f t="shared" si="718"/>
        <v>55546.03143</v>
      </c>
      <c r="AN353" s="77" t="s">
        <v>1938</v>
      </c>
      <c r="AO353" s="78">
        <f t="shared" si="719"/>
        <v>58052.67286</v>
      </c>
      <c r="AP353" s="72"/>
      <c r="AQ353" s="73"/>
      <c r="AR353" s="72"/>
      <c r="AS353" s="73"/>
      <c r="AT353" s="72"/>
      <c r="AU353" s="73"/>
    </row>
    <row r="354" ht="15.75" customHeight="1">
      <c r="A354" s="71" t="s">
        <v>1939</v>
      </c>
      <c r="B354" s="72"/>
      <c r="C354" s="73"/>
      <c r="D354" s="72"/>
      <c r="E354" s="73"/>
      <c r="F354" s="72"/>
      <c r="G354" s="73"/>
      <c r="H354" s="72"/>
      <c r="I354" s="73"/>
      <c r="J354" s="72"/>
      <c r="K354" s="73"/>
      <c r="L354" s="72"/>
      <c r="M354" s="73"/>
      <c r="N354" s="72"/>
      <c r="O354" s="73"/>
      <c r="P354" s="72"/>
      <c r="Q354" s="73"/>
      <c r="R354" s="72"/>
      <c r="S354" s="73"/>
      <c r="T354" s="72"/>
      <c r="U354" s="73"/>
      <c r="V354" s="72"/>
      <c r="W354" s="73"/>
      <c r="X354" s="72"/>
      <c r="Y354" s="73"/>
      <c r="Z354" s="72"/>
      <c r="AA354" s="73"/>
      <c r="AB354" s="72"/>
      <c r="AC354" s="73"/>
      <c r="AD354" s="72"/>
      <c r="AE354" s="73"/>
      <c r="AF354" s="72"/>
      <c r="AG354" s="73"/>
      <c r="AH354" s="72"/>
      <c r="AI354" s="73"/>
      <c r="AJ354" s="72"/>
      <c r="AK354" s="73"/>
      <c r="AL354" s="74" t="s">
        <v>55</v>
      </c>
      <c r="AM354" s="75">
        <f t="shared" si="718"/>
        <v>17.85357143</v>
      </c>
      <c r="AN354" s="74" t="s">
        <v>55</v>
      </c>
      <c r="AO354" s="75">
        <f t="shared" si="719"/>
        <v>17.85357143</v>
      </c>
      <c r="AP354" s="72"/>
      <c r="AQ354" s="73"/>
      <c r="AR354" s="72"/>
      <c r="AS354" s="73"/>
      <c r="AT354" s="72"/>
      <c r="AU354" s="73"/>
    </row>
    <row r="355" ht="15.75" customHeight="1">
      <c r="A355" s="76" t="s">
        <v>1942</v>
      </c>
      <c r="B355" s="72"/>
      <c r="C355" s="73"/>
      <c r="D355" s="72"/>
      <c r="E355" s="73"/>
      <c r="F355" s="72"/>
      <c r="G355" s="73"/>
      <c r="H355" s="72"/>
      <c r="I355" s="73"/>
      <c r="J355" s="72"/>
      <c r="K355" s="73"/>
      <c r="L355" s="72"/>
      <c r="M355" s="73"/>
      <c r="N355" s="72"/>
      <c r="O355" s="73"/>
      <c r="P355" s="72"/>
      <c r="Q355" s="73"/>
      <c r="R355" s="72"/>
      <c r="S355" s="73"/>
      <c r="T355" s="72"/>
      <c r="U355" s="73"/>
      <c r="V355" s="72"/>
      <c r="W355" s="73"/>
      <c r="X355" s="72"/>
      <c r="Y355" s="73"/>
      <c r="Z355" s="72"/>
      <c r="AA355" s="73"/>
      <c r="AB355" s="72"/>
      <c r="AC355" s="73"/>
      <c r="AD355" s="72"/>
      <c r="AE355" s="73"/>
      <c r="AF355" s="72"/>
      <c r="AG355" s="73"/>
      <c r="AH355" s="72"/>
      <c r="AI355" s="73"/>
      <c r="AJ355" s="72"/>
      <c r="AK355" s="73"/>
      <c r="AL355" s="77" t="s">
        <v>1923</v>
      </c>
      <c r="AM355" s="75">
        <f t="shared" si="718"/>
        <v>1171.194286</v>
      </c>
      <c r="AN355" s="77" t="s">
        <v>1923</v>
      </c>
      <c r="AO355" s="75">
        <f t="shared" si="719"/>
        <v>1171.194286</v>
      </c>
      <c r="AP355" s="72"/>
      <c r="AQ355" s="73"/>
      <c r="AR355" s="72"/>
      <c r="AS355" s="73"/>
      <c r="AT355" s="72"/>
      <c r="AU355" s="73"/>
    </row>
    <row r="356" ht="15.75" customHeight="1">
      <c r="A356" s="71" t="s">
        <v>1946</v>
      </c>
      <c r="B356" s="72"/>
      <c r="C356" s="73"/>
      <c r="D356" s="72"/>
      <c r="E356" s="73"/>
      <c r="F356" s="72"/>
      <c r="G356" s="73"/>
      <c r="H356" s="72"/>
      <c r="I356" s="73"/>
      <c r="J356" s="72"/>
      <c r="K356" s="73"/>
      <c r="L356" s="72"/>
      <c r="M356" s="73"/>
      <c r="N356" s="72"/>
      <c r="O356" s="73"/>
      <c r="P356" s="72"/>
      <c r="Q356" s="73"/>
      <c r="R356" s="72"/>
      <c r="S356" s="73"/>
      <c r="T356" s="72"/>
      <c r="U356" s="73"/>
      <c r="V356" s="72"/>
      <c r="W356" s="73"/>
      <c r="X356" s="72"/>
      <c r="Y356" s="73"/>
      <c r="Z356" s="72"/>
      <c r="AA356" s="73"/>
      <c r="AB356" s="72"/>
      <c r="AC356" s="73"/>
      <c r="AD356" s="72"/>
      <c r="AE356" s="73"/>
      <c r="AF356" s="72"/>
      <c r="AG356" s="73"/>
      <c r="AH356" s="72"/>
      <c r="AI356" s="73"/>
      <c r="AJ356" s="72"/>
      <c r="AK356" s="73"/>
      <c r="AL356" s="74" t="s">
        <v>1925</v>
      </c>
      <c r="AM356" s="75">
        <f t="shared" si="718"/>
        <v>2338.817857</v>
      </c>
      <c r="AN356" s="74" t="s">
        <v>1925</v>
      </c>
      <c r="AO356" s="75">
        <f t="shared" si="719"/>
        <v>2338.817857</v>
      </c>
      <c r="AP356" s="72"/>
      <c r="AQ356" s="73"/>
      <c r="AR356" s="72"/>
      <c r="AS356" s="73"/>
      <c r="AT356" s="72"/>
      <c r="AU356" s="73"/>
    </row>
    <row r="357" ht="15.75" customHeight="1">
      <c r="A357" s="76" t="s">
        <v>1948</v>
      </c>
      <c r="B357" s="72"/>
      <c r="C357" s="73"/>
      <c r="D357" s="72"/>
      <c r="E357" s="73"/>
      <c r="F357" s="72"/>
      <c r="G357" s="73"/>
      <c r="H357" s="72"/>
      <c r="I357" s="73"/>
      <c r="J357" s="72"/>
      <c r="K357" s="73"/>
      <c r="L357" s="72"/>
      <c r="M357" s="73"/>
      <c r="N357" s="72"/>
      <c r="O357" s="73"/>
      <c r="P357" s="72"/>
      <c r="Q357" s="73"/>
      <c r="R357" s="72"/>
      <c r="S357" s="73"/>
      <c r="T357" s="72"/>
      <c r="U357" s="73"/>
      <c r="V357" s="72"/>
      <c r="W357" s="73"/>
      <c r="X357" s="72"/>
      <c r="Y357" s="73"/>
      <c r="Z357" s="72"/>
      <c r="AA357" s="73"/>
      <c r="AB357" s="72"/>
      <c r="AC357" s="73"/>
      <c r="AD357" s="72"/>
      <c r="AE357" s="73"/>
      <c r="AF357" s="72"/>
      <c r="AG357" s="73"/>
      <c r="AH357" s="72"/>
      <c r="AI357" s="73"/>
      <c r="AJ357" s="72"/>
      <c r="AK357" s="73"/>
      <c r="AL357" s="77" t="s">
        <v>1930</v>
      </c>
      <c r="AM357" s="78">
        <f t="shared" si="718"/>
        <v>5813.122857</v>
      </c>
      <c r="AN357" s="77" t="s">
        <v>1931</v>
      </c>
      <c r="AO357" s="78">
        <f t="shared" si="719"/>
        <v>5834.547143</v>
      </c>
      <c r="AP357" s="72"/>
      <c r="AQ357" s="73"/>
      <c r="AR357" s="72"/>
      <c r="AS357" s="73"/>
      <c r="AT357" s="72"/>
      <c r="AU357" s="73"/>
    </row>
    <row r="358" ht="15.75" customHeight="1">
      <c r="A358" s="71" t="s">
        <v>1950</v>
      </c>
      <c r="B358" s="72"/>
      <c r="C358" s="73"/>
      <c r="D358" s="72"/>
      <c r="E358" s="73"/>
      <c r="F358" s="72"/>
      <c r="G358" s="73"/>
      <c r="H358" s="72"/>
      <c r="I358" s="73"/>
      <c r="J358" s="72"/>
      <c r="K358" s="73"/>
      <c r="L358" s="72"/>
      <c r="M358" s="73"/>
      <c r="N358" s="72"/>
      <c r="O358" s="73"/>
      <c r="P358" s="72"/>
      <c r="Q358" s="73"/>
      <c r="R358" s="72"/>
      <c r="S358" s="73"/>
      <c r="T358" s="72"/>
      <c r="U358" s="73"/>
      <c r="V358" s="72"/>
      <c r="W358" s="73"/>
      <c r="X358" s="72"/>
      <c r="Y358" s="73"/>
      <c r="Z358" s="72"/>
      <c r="AA358" s="73"/>
      <c r="AB358" s="72"/>
      <c r="AC358" s="73"/>
      <c r="AD358" s="72"/>
      <c r="AE358" s="73"/>
      <c r="AF358" s="72"/>
      <c r="AG358" s="73"/>
      <c r="AH358" s="72"/>
      <c r="AI358" s="73"/>
      <c r="AJ358" s="72"/>
      <c r="AK358" s="73"/>
      <c r="AL358" s="74" t="s">
        <v>1933</v>
      </c>
      <c r="AM358" s="78">
        <f t="shared" si="718"/>
        <v>11626.24571</v>
      </c>
      <c r="AN358" s="74" t="s">
        <v>1934</v>
      </c>
      <c r="AO358" s="78">
        <f t="shared" si="719"/>
        <v>11611.96286</v>
      </c>
      <c r="AP358" s="72"/>
      <c r="AQ358" s="73"/>
      <c r="AR358" s="72"/>
      <c r="AS358" s="73"/>
      <c r="AT358" s="72"/>
      <c r="AU358" s="73"/>
    </row>
    <row r="359" ht="15.75" customHeight="1">
      <c r="A359" s="76" t="s">
        <v>1953</v>
      </c>
      <c r="B359" s="79"/>
      <c r="C359" s="73"/>
      <c r="D359" s="79"/>
      <c r="E359" s="73"/>
      <c r="F359" s="79"/>
      <c r="G359" s="73"/>
      <c r="H359" s="79"/>
      <c r="I359" s="73"/>
      <c r="J359" s="79"/>
      <c r="K359" s="73"/>
      <c r="L359" s="79"/>
      <c r="M359" s="73"/>
      <c r="N359" s="79"/>
      <c r="O359" s="73"/>
      <c r="P359" s="79"/>
      <c r="Q359" s="73"/>
      <c r="R359" s="79"/>
      <c r="S359" s="73"/>
      <c r="T359" s="79"/>
      <c r="U359" s="73"/>
      <c r="V359" s="79"/>
      <c r="W359" s="73"/>
      <c r="X359" s="79"/>
      <c r="Y359" s="73"/>
      <c r="Z359" s="79"/>
      <c r="AA359" s="73"/>
      <c r="AB359" s="79"/>
      <c r="AC359" s="73"/>
      <c r="AD359" s="79"/>
      <c r="AE359" s="73"/>
      <c r="AF359" s="79"/>
      <c r="AG359" s="73"/>
      <c r="AH359" s="79"/>
      <c r="AI359" s="73"/>
      <c r="AJ359" s="79"/>
      <c r="AK359" s="73"/>
      <c r="AL359" s="80" t="s">
        <v>1937</v>
      </c>
      <c r="AM359" s="78">
        <f t="shared" si="718"/>
        <v>55546.03143</v>
      </c>
      <c r="AN359" s="80" t="s">
        <v>1938</v>
      </c>
      <c r="AO359" s="78">
        <f t="shared" si="719"/>
        <v>58052.67286</v>
      </c>
      <c r="AP359" s="79"/>
      <c r="AQ359" s="73"/>
      <c r="AR359" s="79"/>
      <c r="AS359" s="73"/>
      <c r="AT359" s="79"/>
      <c r="AU359" s="73"/>
    </row>
    <row r="360" ht="15.75" customHeight="1"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  <c r="AJ360" s="81"/>
      <c r="AK360" s="81"/>
      <c r="AL360" s="81"/>
      <c r="AM360" s="81"/>
      <c r="AN360" s="81"/>
      <c r="AO360" s="81"/>
      <c r="AP360" s="81"/>
      <c r="AQ360" s="81"/>
      <c r="AR360" s="81"/>
      <c r="AS360" s="81"/>
      <c r="AT360" s="81"/>
      <c r="AU360" s="81"/>
    </row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29">
    <mergeCell ref="AL5:AM5"/>
    <mergeCell ref="AN5:AO5"/>
    <mergeCell ref="AP5:AQ5"/>
    <mergeCell ref="AR5:AS5"/>
    <mergeCell ref="AV5:AW5"/>
    <mergeCell ref="AX5:AY5"/>
    <mergeCell ref="B1:C4"/>
    <mergeCell ref="D1:AU3"/>
    <mergeCell ref="D4:AU4"/>
    <mergeCell ref="B5:C5"/>
    <mergeCell ref="D5:E5"/>
    <mergeCell ref="F5:G5"/>
    <mergeCell ref="H5:I5"/>
    <mergeCell ref="AT5:AU5"/>
    <mergeCell ref="J5:K5"/>
    <mergeCell ref="L5:M5"/>
    <mergeCell ref="A7:A9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</mergeCells>
  <conditionalFormatting sqref="A14:AY14">
    <cfRule type="colorScale" priority="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:AY16">
    <cfRule type="colorScale" priority="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:AY17">
    <cfRule type="colorScale" priority="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:AY18">
    <cfRule type="colorScale" priority="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:AY19">
    <cfRule type="colorScale" priority="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:AY20">
    <cfRule type="colorScale" priority="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:AY21">
    <cfRule type="colorScale" priority="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:AY22">
    <cfRule type="colorScale" priority="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:AY23">
    <cfRule type="colorScale" priority="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:AY24">
    <cfRule type="colorScale" priority="1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:AY25">
    <cfRule type="colorScale" priority="1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:AY26">
    <cfRule type="colorScale" priority="1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:AY27">
    <cfRule type="colorScale" priority="1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:AY28">
    <cfRule type="colorScale" priority="1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:AY30">
    <cfRule type="colorScale" priority="1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:AY31">
    <cfRule type="colorScale" priority="1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2:AY32">
    <cfRule type="colorScale" priority="1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:AY33">
    <cfRule type="colorScale" priority="1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4:AY34">
    <cfRule type="colorScale" priority="1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:AY35">
    <cfRule type="colorScale" priority="2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7:AY37">
    <cfRule type="colorScale" priority="2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8:AY38">
    <cfRule type="colorScale" priority="2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9:AY39">
    <cfRule type="colorScale" priority="2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0:AY40">
    <cfRule type="colorScale" priority="2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2:AY42">
    <cfRule type="colorScale" priority="2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3:AY43">
    <cfRule type="colorScale" priority="2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4:AY44">
    <cfRule type="colorScale" priority="2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6:AY46">
    <cfRule type="colorScale" priority="2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7:AY47">
    <cfRule type="colorScale" priority="2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9:AY49">
    <cfRule type="colorScale" priority="3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0:AY50">
    <cfRule type="colorScale" priority="3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7:AY57">
    <cfRule type="colorScale" priority="3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1:AY61">
    <cfRule type="colorScale" priority="3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2:AY62">
    <cfRule type="colorScale" priority="3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3:AY63">
    <cfRule type="colorScale" priority="3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4:AY64">
    <cfRule type="colorScale" priority="3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5:AY65">
    <cfRule type="colorScale" priority="3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7:AY67">
    <cfRule type="colorScale" priority="3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8:AY68">
    <cfRule type="colorScale" priority="3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9:AY69">
    <cfRule type="colorScale" priority="4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0:AY70">
    <cfRule type="colorScale" priority="4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1:AY71">
    <cfRule type="colorScale" priority="4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3:AY73">
    <cfRule type="colorScale" priority="4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4:AY74">
    <cfRule type="colorScale" priority="4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5:AY75">
    <cfRule type="colorScale" priority="4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6:AY76">
    <cfRule type="colorScale" priority="4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7:AY77">
    <cfRule type="colorScale" priority="4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8:AY78">
    <cfRule type="colorScale" priority="4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9:AY79">
    <cfRule type="colorScale" priority="4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0:AY80">
    <cfRule type="colorScale" priority="5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1:AY81">
    <cfRule type="colorScale" priority="5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2:AY82">
    <cfRule type="colorScale" priority="5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3:AY83">
    <cfRule type="colorScale" priority="5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4:AY84">
    <cfRule type="colorScale" priority="5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5:AY85">
    <cfRule type="colorScale" priority="5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6:AY86">
    <cfRule type="colorScale" priority="5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7:AY87">
    <cfRule type="colorScale" priority="5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8:AY88">
    <cfRule type="colorScale" priority="5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9:AY89">
    <cfRule type="colorScale" priority="5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0:AY90">
    <cfRule type="colorScale" priority="6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1:AY91">
    <cfRule type="colorScale" priority="6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2:AY92">
    <cfRule type="colorScale" priority="6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3:AY93">
    <cfRule type="colorScale" priority="6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4:AY94">
    <cfRule type="colorScale" priority="6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5:AY95">
    <cfRule type="colorScale" priority="6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6:AY96">
    <cfRule type="colorScale" priority="6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7:AY97">
    <cfRule type="colorScale" priority="6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8:AY98">
    <cfRule type="colorScale" priority="6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9:AY99">
    <cfRule type="colorScale" priority="6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0:AY100">
    <cfRule type="colorScale" priority="7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1:AY101">
    <cfRule type="colorScale" priority="7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2:AY102">
    <cfRule type="colorScale" priority="7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3:AY103">
    <cfRule type="colorScale" priority="7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4:AY104">
    <cfRule type="colorScale" priority="7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5:AY105">
    <cfRule type="colorScale" priority="7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6:AY106">
    <cfRule type="colorScale" priority="7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7:AY107">
    <cfRule type="colorScale" priority="7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8:AY108">
    <cfRule type="colorScale" priority="7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9:AY109">
    <cfRule type="colorScale" priority="7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0:AY110">
    <cfRule type="colorScale" priority="8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1:AY111">
    <cfRule type="colorScale" priority="8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2:AY112">
    <cfRule type="colorScale" priority="8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3:AY113">
    <cfRule type="colorScale" priority="8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4:AY114">
    <cfRule type="colorScale" priority="8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5:AY115">
    <cfRule type="colorScale" priority="8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6:AY116">
    <cfRule type="colorScale" priority="8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7:AY117">
    <cfRule type="colorScale" priority="8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8:AY118">
    <cfRule type="colorScale" priority="8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9:AY119">
    <cfRule type="colorScale" priority="8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0:AY120">
    <cfRule type="colorScale" priority="9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4:AY124">
    <cfRule type="colorScale" priority="9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5:AY125">
    <cfRule type="colorScale" priority="9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6:AY126">
    <cfRule type="colorScale" priority="9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7:AY127">
    <cfRule type="colorScale" priority="9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8:AY128">
    <cfRule type="colorScale" priority="9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0:AY130">
    <cfRule type="colorScale" priority="9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1:AY131">
    <cfRule type="colorScale" priority="9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2:AY132">
    <cfRule type="colorScale" priority="9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3:AY133">
    <cfRule type="colorScale" priority="9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4:AY134">
    <cfRule type="colorScale" priority="10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5:AY135">
    <cfRule type="colorScale" priority="10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6:AY136">
    <cfRule type="colorScale" priority="10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7:AY137">
    <cfRule type="colorScale" priority="10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8:AY138">
    <cfRule type="colorScale" priority="10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2:AY142">
    <cfRule type="colorScale" priority="10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3:AY143">
    <cfRule type="colorScale" priority="10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4:AY144">
    <cfRule type="colorScale" priority="10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5:AY145">
    <cfRule type="colorScale" priority="10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6:AY146">
    <cfRule type="colorScale" priority="10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8:AY148">
    <cfRule type="colorScale" priority="11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9:AY149">
    <cfRule type="colorScale" priority="11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0:AY150">
    <cfRule type="colorScale" priority="11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1:AY151">
    <cfRule type="colorScale" priority="11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2:AY152">
    <cfRule type="colorScale" priority="11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3:AY153">
    <cfRule type="colorScale" priority="11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4:AY154">
    <cfRule type="colorScale" priority="11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5:AY155">
    <cfRule type="colorScale" priority="11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7:AY157">
    <cfRule type="colorScale" priority="11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8:AY158">
    <cfRule type="colorScale" priority="11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9:AY159">
    <cfRule type="colorScale" priority="12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0:AY160">
    <cfRule type="colorScale" priority="12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1:AY161">
    <cfRule type="colorScale" priority="12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2:AY162">
    <cfRule type="colorScale" priority="12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3:AY163">
    <cfRule type="colorScale" priority="12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4:AY164">
    <cfRule type="colorScale" priority="12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5:AY165">
    <cfRule type="colorScale" priority="12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6:AY166">
    <cfRule type="colorScale" priority="12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7:AY167">
    <cfRule type="colorScale" priority="12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9:AY169">
    <cfRule type="colorScale" priority="12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0:AY170">
    <cfRule type="colorScale" priority="13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1:AY171">
    <cfRule type="colorScale" priority="13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2:AY172">
    <cfRule type="colorScale" priority="13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3:AY173">
    <cfRule type="colorScale" priority="13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4:AY174">
    <cfRule type="colorScale" priority="13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5:AY175">
    <cfRule type="colorScale" priority="13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6:AY176">
    <cfRule type="colorScale" priority="13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7:AY177">
    <cfRule type="colorScale" priority="13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8:AY178">
    <cfRule type="colorScale" priority="13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9:AY179">
    <cfRule type="colorScale" priority="13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0:AY180">
    <cfRule type="colorScale" priority="14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1:AY181">
    <cfRule type="colorScale" priority="14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2:AY182">
    <cfRule type="colorScale" priority="14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3:AY183">
    <cfRule type="colorScale" priority="14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4:AY184">
    <cfRule type="colorScale" priority="14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5:AY185">
    <cfRule type="colorScale" priority="14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6:AY186">
    <cfRule type="colorScale" priority="14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7:AY187">
    <cfRule type="colorScale" priority="14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8:AY188">
    <cfRule type="colorScale" priority="14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9:AY189">
    <cfRule type="colorScale" priority="14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0:AY190">
    <cfRule type="colorScale" priority="15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1:AY191">
    <cfRule type="colorScale" priority="15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2:AY192">
    <cfRule type="colorScale" priority="15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3:AY193">
    <cfRule type="colorScale" priority="15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4:AY194">
    <cfRule type="colorScale" priority="15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5:AY195">
    <cfRule type="colorScale" priority="15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6:AY196">
    <cfRule type="colorScale" priority="15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7:AY197">
    <cfRule type="colorScale" priority="15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8:AY198">
    <cfRule type="colorScale" priority="15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9:AY199">
    <cfRule type="colorScale" priority="15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0:AY200">
    <cfRule type="colorScale" priority="16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1:AY201">
    <cfRule type="colorScale" priority="16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2:AY202">
    <cfRule type="colorScale" priority="16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3:AY203">
    <cfRule type="colorScale" priority="16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4:AY204">
    <cfRule type="colorScale" priority="16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5:AY205">
    <cfRule type="colorScale" priority="16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7:AY207">
    <cfRule type="colorScale" priority="16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8:AY208">
    <cfRule type="colorScale" priority="16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9:AY209">
    <cfRule type="colorScale" priority="16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0:AY210">
    <cfRule type="colorScale" priority="16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1:AY211">
    <cfRule type="colorScale" priority="17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2:AY212">
    <cfRule type="colorScale" priority="17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3:AY213">
    <cfRule type="colorScale" priority="17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5:AY215">
    <cfRule type="colorScale" priority="17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6:AY216">
    <cfRule type="colorScale" priority="17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7:AY217">
    <cfRule type="colorScale" priority="17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8:AY218">
    <cfRule type="colorScale" priority="17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9:AY219">
    <cfRule type="colorScale" priority="17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0:AY220">
    <cfRule type="colorScale" priority="17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1:AY221">
    <cfRule type="colorScale" priority="17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2:AY222">
    <cfRule type="colorScale" priority="18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3:AY223">
    <cfRule type="colorScale" priority="18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4:AY224">
    <cfRule type="colorScale" priority="18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5:AY225">
    <cfRule type="colorScale" priority="18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6:AY226">
    <cfRule type="colorScale" priority="18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7:AY227">
    <cfRule type="colorScale" priority="18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8:AY228">
    <cfRule type="colorScale" priority="18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9:AY229">
    <cfRule type="colorScale" priority="18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0:AY230">
    <cfRule type="colorScale" priority="18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1:AY231">
    <cfRule type="colorScale" priority="18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2:AY232">
    <cfRule type="colorScale" priority="19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3:AY233">
    <cfRule type="colorScale" priority="19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4:AY234">
    <cfRule type="colorScale" priority="19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5:AY235">
    <cfRule type="colorScale" priority="19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6:AY236">
    <cfRule type="colorScale" priority="19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7:AY237">
    <cfRule type="colorScale" priority="19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8:AY238">
    <cfRule type="colorScale" priority="19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9:AY239">
    <cfRule type="colorScale" priority="19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0:AY240">
    <cfRule type="colorScale" priority="19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1:AY241">
    <cfRule type="colorScale" priority="19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2:AY242">
    <cfRule type="colorScale" priority="20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3:AY243">
    <cfRule type="colorScale" priority="20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4:AY244">
    <cfRule type="colorScale" priority="20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5:AY245">
    <cfRule type="colorScale" priority="20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6:AY246">
    <cfRule type="colorScale" priority="20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7:AY247">
    <cfRule type="colorScale" priority="20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8:AY248">
    <cfRule type="colorScale" priority="20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9:AY249">
    <cfRule type="colorScale" priority="20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0:AY250">
    <cfRule type="colorScale" priority="20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1:AY251">
    <cfRule type="colorScale" priority="20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2:AY252">
    <cfRule type="colorScale" priority="21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3:AY253">
    <cfRule type="colorScale" priority="21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4:AY254">
    <cfRule type="colorScale" priority="21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5:AY255">
    <cfRule type="colorScale" priority="21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6:AY256">
    <cfRule type="colorScale" priority="21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7:AY257">
    <cfRule type="colorScale" priority="21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8:AY258">
    <cfRule type="colorScale" priority="21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9:AY259">
    <cfRule type="colorScale" priority="21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0:AY260">
    <cfRule type="colorScale" priority="21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1:AY261">
    <cfRule type="colorScale" priority="21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2:AY262">
    <cfRule type="colorScale" priority="22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3:AY263">
    <cfRule type="colorScale" priority="22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4:AY264">
    <cfRule type="colorScale" priority="22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5:AY265">
    <cfRule type="colorScale" priority="22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6:AY266">
    <cfRule type="colorScale" priority="22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7:AY267">
    <cfRule type="colorScale" priority="22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8:AY268">
    <cfRule type="colorScale" priority="22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9:AY269">
    <cfRule type="colorScale" priority="22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0:AY270">
    <cfRule type="colorScale" priority="22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1:AY271">
    <cfRule type="colorScale" priority="22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2:AY272">
    <cfRule type="colorScale" priority="23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3:AY273">
    <cfRule type="colorScale" priority="23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4:AY274">
    <cfRule type="colorScale" priority="23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5:AY275">
    <cfRule type="colorScale" priority="23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6:AY276">
    <cfRule type="colorScale" priority="23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7:AY277">
    <cfRule type="colorScale" priority="23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8:AY278">
    <cfRule type="colorScale" priority="23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9:AY279">
    <cfRule type="colorScale" priority="23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0:AY280">
    <cfRule type="colorScale" priority="23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1:AY281">
    <cfRule type="colorScale" priority="23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2:AY282">
    <cfRule type="colorScale" priority="24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3:AY283">
    <cfRule type="colorScale" priority="24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4:AY284">
    <cfRule type="colorScale" priority="24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5:AY285">
    <cfRule type="colorScale" priority="24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6:AY286">
    <cfRule type="colorScale" priority="24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7:AY287">
    <cfRule type="colorScale" priority="24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8:AY288">
    <cfRule type="colorScale" priority="24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9:AY289">
    <cfRule type="colorScale" priority="24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0:AY290">
    <cfRule type="colorScale" priority="24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1:AY291">
    <cfRule type="colorScale" priority="24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2:AY292">
    <cfRule type="colorScale" priority="25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3:AY293">
    <cfRule type="colorScale" priority="25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4:AY294">
    <cfRule type="colorScale" priority="25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5:AY295">
    <cfRule type="colorScale" priority="25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6:AY296">
    <cfRule type="colorScale" priority="25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7:AY297">
    <cfRule type="colorScale" priority="25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8:AY298">
    <cfRule type="colorScale" priority="25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9:AY299">
    <cfRule type="colorScale" priority="25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0:AY300">
    <cfRule type="colorScale" priority="25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1:AY301">
    <cfRule type="colorScale" priority="25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2:AY302">
    <cfRule type="colorScale" priority="26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3:AY303">
    <cfRule type="colorScale" priority="26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4:AY304">
    <cfRule type="colorScale" priority="26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5:AY305">
    <cfRule type="colorScale" priority="26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6:AY306">
    <cfRule type="colorScale" priority="26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7:AY307">
    <cfRule type="colorScale" priority="26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8:AY308">
    <cfRule type="colorScale" priority="26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9:AY309">
    <cfRule type="colorScale" priority="26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0:AY310">
    <cfRule type="colorScale" priority="26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1:AY311">
    <cfRule type="colorScale" priority="26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2:AY312">
    <cfRule type="colorScale" priority="27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3:AY313">
    <cfRule type="colorScale" priority="27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4:AY314">
    <cfRule type="colorScale" priority="27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6:AY316">
    <cfRule type="colorScale" priority="27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7:AY317">
    <cfRule type="colorScale" priority="27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8:AY318">
    <cfRule type="colorScale" priority="27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9:AY319">
    <cfRule type="colorScale" priority="27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20:AY320">
    <cfRule type="colorScale" priority="27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22:AY322">
    <cfRule type="colorScale" priority="27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23:AY323">
    <cfRule type="colorScale" priority="27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24:AY324">
    <cfRule type="colorScale" priority="28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2:AY332">
    <cfRule type="colorScale" priority="28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3:AY333">
    <cfRule type="colorScale" priority="28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4:AY334">
    <cfRule type="colorScale" priority="28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5:AY335">
    <cfRule type="colorScale" priority="28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6:AY336">
    <cfRule type="colorScale" priority="28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1:AY351">
    <cfRule type="colorScale" priority="28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2:AY352">
    <cfRule type="colorScale" priority="28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3:AY353">
    <cfRule type="colorScale" priority="28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7:AY357">
    <cfRule type="colorScale" priority="28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8:AY358">
    <cfRule type="colorScale" priority="29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9:AY359">
    <cfRule type="colorScale" priority="29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1.0" topLeftCell="B12" activePane="bottomRight" state="frozen"/>
      <selection activeCell="B1" sqref="B1" pane="topRight"/>
      <selection activeCell="A12" sqref="A12" pane="bottomLeft"/>
      <selection activeCell="B12" sqref="B12" pane="bottomRight"/>
    </sheetView>
  </sheetViews>
  <sheetFormatPr customHeight="1" defaultColWidth="14.43" defaultRowHeight="15.0"/>
  <cols>
    <col customWidth="1" min="1" max="1" width="46.0"/>
    <col customWidth="1" min="2" max="2" width="12.57"/>
    <col customWidth="1" min="3" max="3" width="11.86"/>
    <col customWidth="1" min="4" max="4" width="11.57"/>
    <col customWidth="1" min="5" max="5" width="11.29"/>
    <col customWidth="1" min="6" max="6" width="11.71"/>
    <col customWidth="1" min="7" max="10" width="11.57"/>
    <col customWidth="1" min="11" max="11" width="11.86"/>
    <col customWidth="1" min="12" max="12" width="11.29"/>
    <col customWidth="1" min="13" max="13" width="13.86"/>
    <col customWidth="1" min="14" max="14" width="12.14"/>
    <col customWidth="1" min="15" max="15" width="16.0"/>
    <col customWidth="1" min="16" max="16" width="11.57"/>
    <col customWidth="1" min="17" max="18" width="12.43"/>
    <col customWidth="1" min="19" max="19" width="13.0"/>
    <col customWidth="1" min="20" max="20" width="12.0"/>
    <col customWidth="1" min="21" max="21" width="13.0"/>
    <col customWidth="1" min="22" max="22" width="12.14"/>
    <col customWidth="1" min="23" max="23" width="12.43"/>
    <col customWidth="1" min="24" max="24" width="12.29"/>
    <col customWidth="1" min="25" max="25" width="11.57"/>
    <col customWidth="1" min="26" max="26" width="11.71"/>
    <col customWidth="1" min="27" max="27" width="13.0"/>
    <col customWidth="1" min="28" max="28" width="11.57"/>
    <col customWidth="1" min="29" max="29" width="12.43"/>
    <col customWidth="1" min="30" max="30" width="12.14"/>
    <col customWidth="1" min="31" max="31" width="12.43"/>
    <col customWidth="1" min="32" max="32" width="11.86"/>
    <col customWidth="1" min="33" max="33" width="12.71"/>
    <col customWidth="1" min="34" max="34" width="12.29"/>
    <col customWidth="1" min="35" max="35" width="13.57"/>
    <col customWidth="1" min="36" max="36" width="11.86"/>
    <col customWidth="1" min="37" max="37" width="13.57"/>
    <col customWidth="1" min="38" max="38" width="11.0"/>
    <col customWidth="1" min="39" max="39" width="13.29"/>
    <col customWidth="1" min="40" max="40" width="12.14"/>
    <col customWidth="1" min="41" max="41" width="11.86"/>
    <col customWidth="1" min="42" max="42" width="11.43"/>
    <col customWidth="1" min="43" max="43" width="14.0"/>
    <col customWidth="1" min="44" max="44" width="11.71"/>
    <col customWidth="1" min="45" max="45" width="21.57"/>
    <col customWidth="1" min="46" max="46" width="11.71"/>
    <col customWidth="1" min="47" max="47" width="22.57"/>
    <col customWidth="1" min="48" max="51" width="8.71"/>
  </cols>
  <sheetData>
    <row r="1">
      <c r="A1" s="1" t="s">
        <v>0</v>
      </c>
      <c r="B1" s="2"/>
      <c r="D1" s="3" t="s">
        <v>3</v>
      </c>
      <c r="AU1" s="4"/>
    </row>
    <row r="2">
      <c r="A2" s="5" t="s">
        <v>5</v>
      </c>
      <c r="AU2" s="4"/>
    </row>
    <row r="3" ht="25.5" customHeight="1">
      <c r="A3" s="5" t="s">
        <v>6</v>
      </c>
      <c r="AU3" s="4"/>
    </row>
    <row r="4">
      <c r="A4" s="6" t="s">
        <v>7</v>
      </c>
      <c r="D4" s="7" t="s">
        <v>8</v>
      </c>
      <c r="AU4" s="4"/>
    </row>
    <row r="5" ht="15.0" customHeight="1">
      <c r="A5" s="8" t="s">
        <v>9</v>
      </c>
      <c r="B5" s="9" t="s">
        <v>10</v>
      </c>
      <c r="C5" s="10"/>
      <c r="D5" s="11" t="s">
        <v>11</v>
      </c>
      <c r="E5" s="10"/>
      <c r="F5" s="12" t="s">
        <v>12</v>
      </c>
      <c r="G5" s="10"/>
      <c r="H5" s="13" t="s">
        <v>13</v>
      </c>
      <c r="I5" s="10"/>
      <c r="J5" s="14" t="s">
        <v>14</v>
      </c>
      <c r="K5" s="15"/>
      <c r="L5" s="13" t="s">
        <v>15</v>
      </c>
      <c r="M5" s="15"/>
      <c r="N5" s="16" t="s">
        <v>16</v>
      </c>
      <c r="O5" s="15"/>
      <c r="P5" s="13" t="s">
        <v>17</v>
      </c>
      <c r="Q5" s="15"/>
      <c r="R5" s="16" t="s">
        <v>18</v>
      </c>
      <c r="S5" s="15"/>
      <c r="T5" s="13" t="s">
        <v>19</v>
      </c>
      <c r="U5" s="10"/>
      <c r="V5" s="12" t="s">
        <v>20</v>
      </c>
      <c r="W5" s="10"/>
      <c r="X5" s="13" t="s">
        <v>21</v>
      </c>
      <c r="Y5" s="10"/>
      <c r="Z5" s="14" t="s">
        <v>22</v>
      </c>
      <c r="AA5" s="15"/>
      <c r="AB5" s="13" t="s">
        <v>23</v>
      </c>
      <c r="AC5" s="15"/>
      <c r="AD5" s="16" t="s">
        <v>24</v>
      </c>
      <c r="AE5" s="15"/>
      <c r="AF5" s="13" t="s">
        <v>25</v>
      </c>
      <c r="AG5" s="15"/>
      <c r="AH5" s="16" t="s">
        <v>26</v>
      </c>
      <c r="AI5" s="15"/>
      <c r="AJ5" s="13" t="s">
        <v>27</v>
      </c>
      <c r="AK5" s="10"/>
      <c r="AL5" s="12" t="s">
        <v>28</v>
      </c>
      <c r="AM5" s="10"/>
      <c r="AN5" s="13" t="s">
        <v>29</v>
      </c>
      <c r="AO5" s="10"/>
      <c r="AP5" s="14" t="s">
        <v>30</v>
      </c>
      <c r="AQ5" s="15"/>
      <c r="AR5" s="13" t="s">
        <v>31</v>
      </c>
      <c r="AS5" s="15"/>
      <c r="AT5" s="16" t="s">
        <v>32</v>
      </c>
      <c r="AU5" s="15"/>
      <c r="AV5" s="17"/>
      <c r="AX5" s="17"/>
    </row>
    <row r="6">
      <c r="A6" s="18" t="s">
        <v>33</v>
      </c>
      <c r="B6" s="19" t="s">
        <v>34</v>
      </c>
      <c r="C6" s="20">
        <v>20.0</v>
      </c>
      <c r="D6" s="21" t="s">
        <v>34</v>
      </c>
      <c r="E6" s="22">
        <v>10.0</v>
      </c>
      <c r="F6" s="23" t="s">
        <v>34</v>
      </c>
      <c r="G6" s="20">
        <v>1.0</v>
      </c>
      <c r="H6" s="21" t="s">
        <v>34</v>
      </c>
      <c r="I6" s="22">
        <v>1.0</v>
      </c>
      <c r="J6" s="24" t="s">
        <v>34</v>
      </c>
      <c r="K6" s="25">
        <v>10.0</v>
      </c>
      <c r="L6" s="21" t="s">
        <v>34</v>
      </c>
      <c r="M6" s="26">
        <v>10.0</v>
      </c>
      <c r="N6" s="27" t="s">
        <v>34</v>
      </c>
      <c r="O6" s="25">
        <v>10.0</v>
      </c>
      <c r="P6" s="21" t="s">
        <v>34</v>
      </c>
      <c r="Q6" s="26">
        <v>8.0</v>
      </c>
      <c r="R6" s="27" t="s">
        <v>34</v>
      </c>
      <c r="S6" s="25">
        <v>1.0</v>
      </c>
      <c r="T6" s="21" t="s">
        <v>34</v>
      </c>
      <c r="U6" s="22">
        <v>1.0</v>
      </c>
      <c r="V6" s="23" t="s">
        <v>34</v>
      </c>
      <c r="W6" s="20">
        <v>1.0</v>
      </c>
      <c r="X6" s="21" t="s">
        <v>34</v>
      </c>
      <c r="Y6" s="22">
        <v>14.0</v>
      </c>
      <c r="Z6" s="24" t="s">
        <v>34</v>
      </c>
      <c r="AA6" s="25">
        <v>14.0</v>
      </c>
      <c r="AB6" s="21" t="s">
        <v>34</v>
      </c>
      <c r="AC6" s="26">
        <v>1.0</v>
      </c>
      <c r="AD6" s="27" t="s">
        <v>34</v>
      </c>
      <c r="AE6" s="25">
        <v>20.0</v>
      </c>
      <c r="AF6" s="21" t="s">
        <v>34</v>
      </c>
      <c r="AG6" s="26">
        <v>20.0</v>
      </c>
      <c r="AH6" s="27" t="s">
        <v>34</v>
      </c>
      <c r="AI6" s="28">
        <v>6.0</v>
      </c>
      <c r="AJ6" s="21" t="s">
        <v>34</v>
      </c>
      <c r="AK6" s="22">
        <v>6.0</v>
      </c>
      <c r="AL6" s="23" t="s">
        <v>34</v>
      </c>
      <c r="AM6" s="29">
        <v>14.0</v>
      </c>
      <c r="AN6" s="21" t="s">
        <v>34</v>
      </c>
      <c r="AO6" s="22">
        <v>14.0</v>
      </c>
      <c r="AP6" s="24" t="s">
        <v>34</v>
      </c>
      <c r="AQ6" s="25">
        <v>20.0</v>
      </c>
      <c r="AR6" s="21" t="s">
        <v>34</v>
      </c>
      <c r="AS6" s="26">
        <v>20.0</v>
      </c>
      <c r="AT6" s="27" t="s">
        <v>34</v>
      </c>
      <c r="AU6" s="28">
        <v>6.0</v>
      </c>
      <c r="AV6" s="30"/>
      <c r="AW6" s="31"/>
      <c r="AX6" s="30"/>
      <c r="AY6" s="31"/>
    </row>
    <row r="7">
      <c r="A7" s="32" t="s">
        <v>35</v>
      </c>
      <c r="B7" s="33" t="s">
        <v>36</v>
      </c>
      <c r="C7" s="34">
        <v>240.0</v>
      </c>
      <c r="D7" s="35" t="s">
        <v>36</v>
      </c>
      <c r="E7" s="36">
        <v>400.0</v>
      </c>
      <c r="F7" s="37" t="s">
        <v>36</v>
      </c>
      <c r="G7" s="34">
        <v>59.0</v>
      </c>
      <c r="H7" s="35" t="s">
        <v>36</v>
      </c>
      <c r="I7" s="36">
        <v>59.0</v>
      </c>
      <c r="J7" s="38" t="s">
        <v>36</v>
      </c>
      <c r="K7" s="39">
        <v>140.0</v>
      </c>
      <c r="L7" s="35" t="s">
        <v>36</v>
      </c>
      <c r="M7" s="40">
        <v>140.0</v>
      </c>
      <c r="N7" s="41" t="s">
        <v>36</v>
      </c>
      <c r="O7" s="39">
        <v>140.0</v>
      </c>
      <c r="P7" s="35" t="s">
        <v>36</v>
      </c>
      <c r="Q7" s="40">
        <v>96.0</v>
      </c>
      <c r="R7" s="41" t="s">
        <v>36</v>
      </c>
      <c r="S7" s="39">
        <v>36.0</v>
      </c>
      <c r="T7" s="35" t="s">
        <v>36</v>
      </c>
      <c r="U7" s="36">
        <v>36.0</v>
      </c>
      <c r="V7" s="37" t="s">
        <v>36</v>
      </c>
      <c r="W7" s="34">
        <v>14.0</v>
      </c>
      <c r="X7" s="35" t="s">
        <v>36</v>
      </c>
      <c r="Y7" s="36">
        <v>196.0</v>
      </c>
      <c r="Z7" s="38" t="s">
        <v>36</v>
      </c>
      <c r="AA7" s="39">
        <v>196.0</v>
      </c>
      <c r="AB7" s="35" t="s">
        <v>36</v>
      </c>
      <c r="AC7" s="40">
        <v>14.0</v>
      </c>
      <c r="AD7" s="41" t="s">
        <v>36</v>
      </c>
      <c r="AE7" s="39">
        <v>280.0</v>
      </c>
      <c r="AF7" s="35" t="s">
        <v>36</v>
      </c>
      <c r="AG7" s="40">
        <v>280.0</v>
      </c>
      <c r="AH7" s="41" t="s">
        <v>36</v>
      </c>
      <c r="AI7" s="39">
        <v>72.0</v>
      </c>
      <c r="AJ7" s="35" t="s">
        <v>36</v>
      </c>
      <c r="AK7" s="36">
        <v>72.0</v>
      </c>
      <c r="AL7" s="37" t="s">
        <v>36</v>
      </c>
      <c r="AM7" s="34">
        <v>196.0</v>
      </c>
      <c r="AN7" s="35" t="s">
        <v>36</v>
      </c>
      <c r="AO7" s="36">
        <v>196.0</v>
      </c>
      <c r="AP7" s="38" t="s">
        <v>36</v>
      </c>
      <c r="AQ7" s="39">
        <v>240.0</v>
      </c>
      <c r="AR7" s="35" t="s">
        <v>36</v>
      </c>
      <c r="AS7" s="40">
        <v>240.0</v>
      </c>
      <c r="AT7" s="41" t="s">
        <v>36</v>
      </c>
      <c r="AU7" s="39">
        <v>72.0</v>
      </c>
      <c r="AV7" s="30"/>
      <c r="AW7" s="31"/>
      <c r="AX7" s="30"/>
      <c r="AY7" s="31"/>
    </row>
    <row r="8" ht="19.5" customHeight="1">
      <c r="A8" s="42"/>
      <c r="B8" s="43" t="s">
        <v>37</v>
      </c>
      <c r="C8" s="44">
        <v>174.95</v>
      </c>
      <c r="D8" s="43" t="s">
        <v>37</v>
      </c>
      <c r="E8" s="44">
        <v>349.95</v>
      </c>
      <c r="F8" s="43" t="s">
        <v>37</v>
      </c>
      <c r="G8" s="44">
        <v>14.99</v>
      </c>
      <c r="H8" s="43" t="s">
        <v>37</v>
      </c>
      <c r="I8" s="44">
        <v>14.99</v>
      </c>
      <c r="J8" s="43" t="s">
        <v>37</v>
      </c>
      <c r="K8" s="44">
        <v>39.99</v>
      </c>
      <c r="L8" s="43" t="s">
        <v>37</v>
      </c>
      <c r="M8" s="44">
        <v>39.99</v>
      </c>
      <c r="N8" s="43" t="s">
        <v>37</v>
      </c>
      <c r="O8" s="44">
        <v>39.99</v>
      </c>
      <c r="P8" s="43" t="s">
        <v>37</v>
      </c>
      <c r="Q8" s="45">
        <v>29.99</v>
      </c>
      <c r="R8" s="43" t="s">
        <v>37</v>
      </c>
      <c r="S8" s="44">
        <v>6.99</v>
      </c>
      <c r="T8" s="43" t="s">
        <v>37</v>
      </c>
      <c r="U8" s="44">
        <v>6.99</v>
      </c>
      <c r="V8" s="43" t="s">
        <v>37</v>
      </c>
      <c r="W8" s="44">
        <v>3.99</v>
      </c>
      <c r="X8" s="43" t="s">
        <v>37</v>
      </c>
      <c r="Y8" s="45">
        <v>49.99</v>
      </c>
      <c r="Z8" s="43" t="s">
        <v>37</v>
      </c>
      <c r="AA8" s="45">
        <v>49.99</v>
      </c>
      <c r="AB8" s="43" t="s">
        <v>37</v>
      </c>
      <c r="AC8" s="44">
        <v>3.99</v>
      </c>
      <c r="AD8" s="43" t="s">
        <v>37</v>
      </c>
      <c r="AE8" s="44">
        <v>69.99</v>
      </c>
      <c r="AF8" s="43" t="s">
        <v>37</v>
      </c>
      <c r="AG8" s="44">
        <v>69.99</v>
      </c>
      <c r="AH8" s="43" t="s">
        <v>37</v>
      </c>
      <c r="AI8" s="44">
        <v>24.99</v>
      </c>
      <c r="AJ8" s="43" t="s">
        <v>37</v>
      </c>
      <c r="AK8" s="44">
        <v>24.99</v>
      </c>
      <c r="AL8" s="43" t="s">
        <v>37</v>
      </c>
      <c r="AM8" s="44">
        <v>49.99</v>
      </c>
      <c r="AN8" s="43" t="s">
        <v>37</v>
      </c>
      <c r="AO8" s="45">
        <v>49.99</v>
      </c>
      <c r="AP8" s="43" t="s">
        <v>37</v>
      </c>
      <c r="AQ8" s="44">
        <v>119.99</v>
      </c>
      <c r="AR8" s="43" t="s">
        <v>37</v>
      </c>
      <c r="AS8" s="44">
        <v>199.99</v>
      </c>
      <c r="AT8" s="43" t="s">
        <v>37</v>
      </c>
      <c r="AU8" s="45">
        <v>29.99</v>
      </c>
      <c r="AV8" s="30"/>
      <c r="AW8" s="46"/>
      <c r="AX8" s="30"/>
      <c r="AY8" s="46"/>
    </row>
    <row r="9">
      <c r="A9" s="47"/>
      <c r="B9" s="48" t="s">
        <v>38</v>
      </c>
      <c r="C9" s="49">
        <f>C8/C7</f>
        <v>0.7289583333</v>
      </c>
      <c r="D9" s="50" t="s">
        <v>38</v>
      </c>
      <c r="E9" s="51">
        <f>E8/E7</f>
        <v>0.874875</v>
      </c>
      <c r="F9" s="52" t="s">
        <v>38</v>
      </c>
      <c r="G9" s="49">
        <f>G8/G7</f>
        <v>0.2540677966</v>
      </c>
      <c r="H9" s="50" t="s">
        <v>38</v>
      </c>
      <c r="I9" s="51">
        <f>I8/I7</f>
        <v>0.2540677966</v>
      </c>
      <c r="J9" s="53" t="s">
        <v>38</v>
      </c>
      <c r="K9" s="54">
        <f>K8/K7</f>
        <v>0.2856428571</v>
      </c>
      <c r="L9" s="50" t="s">
        <v>38</v>
      </c>
      <c r="M9" s="55">
        <f>M8/M7</f>
        <v>0.2856428571</v>
      </c>
      <c r="N9" s="56" t="s">
        <v>38</v>
      </c>
      <c r="O9" s="54">
        <f>O8/O7</f>
        <v>0.2856428571</v>
      </c>
      <c r="P9" s="50" t="s">
        <v>38</v>
      </c>
      <c r="Q9" s="55">
        <f>Q8/Q7</f>
        <v>0.3123958333</v>
      </c>
      <c r="R9" s="56" t="s">
        <v>38</v>
      </c>
      <c r="S9" s="54">
        <f>S8/S7</f>
        <v>0.1941666667</v>
      </c>
      <c r="T9" s="50" t="s">
        <v>38</v>
      </c>
      <c r="U9" s="51">
        <f>U8/U7</f>
        <v>0.1941666667</v>
      </c>
      <c r="V9" s="52" t="s">
        <v>38</v>
      </c>
      <c r="W9" s="49">
        <f>W8/W7</f>
        <v>0.285</v>
      </c>
      <c r="X9" s="50" t="s">
        <v>38</v>
      </c>
      <c r="Y9" s="51">
        <f>Y8/Y7</f>
        <v>0.2550510204</v>
      </c>
      <c r="Z9" s="53" t="s">
        <v>38</v>
      </c>
      <c r="AA9" s="54">
        <f>AA8/AA7</f>
        <v>0.2550510204</v>
      </c>
      <c r="AB9" s="50" t="s">
        <v>38</v>
      </c>
      <c r="AC9" s="55">
        <f>AC8/AC7</f>
        <v>0.285</v>
      </c>
      <c r="AD9" s="56" t="s">
        <v>38</v>
      </c>
      <c r="AE9" s="54">
        <f>AE8/AE7</f>
        <v>0.2499642857</v>
      </c>
      <c r="AF9" s="50" t="s">
        <v>38</v>
      </c>
      <c r="AG9" s="55">
        <f>AG8/AG7</f>
        <v>0.2499642857</v>
      </c>
      <c r="AH9" s="56" t="s">
        <v>38</v>
      </c>
      <c r="AI9" s="54">
        <f>AI8/AI7</f>
        <v>0.3470833333</v>
      </c>
      <c r="AJ9" s="50" t="s">
        <v>38</v>
      </c>
      <c r="AK9" s="51">
        <f>AK8/AK7</f>
        <v>0.3470833333</v>
      </c>
      <c r="AL9" s="52" t="s">
        <v>38</v>
      </c>
      <c r="AM9" s="49">
        <f>AM8/AM7</f>
        <v>0.2550510204</v>
      </c>
      <c r="AN9" s="50" t="s">
        <v>38</v>
      </c>
      <c r="AO9" s="51">
        <f>AO8/AO7</f>
        <v>0.2550510204</v>
      </c>
      <c r="AP9" s="53" t="s">
        <v>38</v>
      </c>
      <c r="AQ9" s="54">
        <f>AQ8/AQ7</f>
        <v>0.4999583333</v>
      </c>
      <c r="AR9" s="50" t="s">
        <v>38</v>
      </c>
      <c r="AS9" s="55">
        <f>AS8/AS7</f>
        <v>0.8332916667</v>
      </c>
      <c r="AT9" s="56" t="s">
        <v>38</v>
      </c>
      <c r="AU9" s="54">
        <f>AU8/AU7</f>
        <v>0.4165277778</v>
      </c>
      <c r="AV9" s="30"/>
      <c r="AW9" s="46"/>
      <c r="AX9" s="30"/>
      <c r="AY9" s="46"/>
    </row>
    <row r="10">
      <c r="A10" s="57"/>
      <c r="B10" s="19" t="s">
        <v>39</v>
      </c>
      <c r="C10" s="58">
        <f>C8/C6</f>
        <v>8.7475</v>
      </c>
      <c r="D10" s="21" t="s">
        <v>39</v>
      </c>
      <c r="E10" s="59">
        <f>E8/E6</f>
        <v>34.995</v>
      </c>
      <c r="F10" s="23" t="s">
        <v>39</v>
      </c>
      <c r="G10" s="58">
        <f>G8/G6</f>
        <v>14.99</v>
      </c>
      <c r="H10" s="21" t="s">
        <v>39</v>
      </c>
      <c r="I10" s="59">
        <f>I8/I6</f>
        <v>14.99</v>
      </c>
      <c r="J10" s="24" t="s">
        <v>39</v>
      </c>
      <c r="K10" s="60">
        <f>K8/K6</f>
        <v>3.999</v>
      </c>
      <c r="L10" s="21" t="s">
        <v>39</v>
      </c>
      <c r="M10" s="61">
        <f>M8/M6</f>
        <v>3.999</v>
      </c>
      <c r="N10" s="27" t="s">
        <v>39</v>
      </c>
      <c r="O10" s="60">
        <f>O8/O6</f>
        <v>3.999</v>
      </c>
      <c r="P10" s="21" t="s">
        <v>39</v>
      </c>
      <c r="Q10" s="61">
        <f>Q8/Q6</f>
        <v>3.74875</v>
      </c>
      <c r="R10" s="27" t="s">
        <v>39</v>
      </c>
      <c r="S10" s="60">
        <f>S8/S6</f>
        <v>6.99</v>
      </c>
      <c r="T10" s="21" t="s">
        <v>39</v>
      </c>
      <c r="U10" s="59">
        <f>U8/U6</f>
        <v>6.99</v>
      </c>
      <c r="V10" s="23" t="s">
        <v>39</v>
      </c>
      <c r="W10" s="58">
        <f>W8/W6</f>
        <v>3.99</v>
      </c>
      <c r="X10" s="21" t="s">
        <v>39</v>
      </c>
      <c r="Y10" s="59">
        <f>Y8/Y6</f>
        <v>3.570714286</v>
      </c>
      <c r="Z10" s="24" t="s">
        <v>39</v>
      </c>
      <c r="AA10" s="60">
        <f>AA8/AA6</f>
        <v>3.570714286</v>
      </c>
      <c r="AB10" s="21" t="s">
        <v>39</v>
      </c>
      <c r="AC10" s="61">
        <f>AC8/AC6</f>
        <v>3.99</v>
      </c>
      <c r="AD10" s="27" t="s">
        <v>39</v>
      </c>
      <c r="AE10" s="60">
        <f>AE8/AE6</f>
        <v>3.4995</v>
      </c>
      <c r="AF10" s="21" t="s">
        <v>39</v>
      </c>
      <c r="AG10" s="61">
        <f>AG8/AG6</f>
        <v>3.4995</v>
      </c>
      <c r="AH10" s="27" t="s">
        <v>39</v>
      </c>
      <c r="AI10" s="60">
        <f>AI8/AI6</f>
        <v>4.165</v>
      </c>
      <c r="AJ10" s="21" t="s">
        <v>39</v>
      </c>
      <c r="AK10" s="59">
        <f>AK8/AK6</f>
        <v>4.165</v>
      </c>
      <c r="AL10" s="23" t="s">
        <v>39</v>
      </c>
      <c r="AM10" s="58">
        <f>AM8/AM6</f>
        <v>3.570714286</v>
      </c>
      <c r="AN10" s="21" t="s">
        <v>39</v>
      </c>
      <c r="AO10" s="59">
        <f>AO8/AO6</f>
        <v>3.570714286</v>
      </c>
      <c r="AP10" s="24" t="s">
        <v>39</v>
      </c>
      <c r="AQ10" s="60">
        <f>AQ8/AQ6</f>
        <v>5.9995</v>
      </c>
      <c r="AR10" s="21" t="s">
        <v>39</v>
      </c>
      <c r="AS10" s="61">
        <f>AS8/AS6</f>
        <v>9.9995</v>
      </c>
      <c r="AT10" s="27" t="s">
        <v>39</v>
      </c>
      <c r="AU10" s="60">
        <f>AU8/AU6</f>
        <v>4.998333333</v>
      </c>
      <c r="AV10" s="30"/>
      <c r="AW10" s="46"/>
      <c r="AX10" s="30"/>
      <c r="AY10" s="46"/>
    </row>
    <row r="11">
      <c r="A11" s="62" t="s">
        <v>40</v>
      </c>
      <c r="B11" s="63" t="s">
        <v>41</v>
      </c>
      <c r="C11" s="64" t="s">
        <v>42</v>
      </c>
      <c r="D11" s="65" t="s">
        <v>41</v>
      </c>
      <c r="E11" s="65" t="s">
        <v>42</v>
      </c>
      <c r="F11" s="64" t="s">
        <v>41</v>
      </c>
      <c r="G11" s="64" t="s">
        <v>42</v>
      </c>
      <c r="H11" s="65" t="s">
        <v>41</v>
      </c>
      <c r="I11" s="65" t="s">
        <v>42</v>
      </c>
      <c r="J11" s="66" t="s">
        <v>41</v>
      </c>
      <c r="K11" s="67" t="s">
        <v>42</v>
      </c>
      <c r="L11" s="65" t="s">
        <v>41</v>
      </c>
      <c r="M11" s="68" t="s">
        <v>42</v>
      </c>
      <c r="N11" s="69" t="s">
        <v>41</v>
      </c>
      <c r="O11" s="67" t="s">
        <v>42</v>
      </c>
      <c r="P11" s="65" t="s">
        <v>41</v>
      </c>
      <c r="Q11" s="68" t="s">
        <v>42</v>
      </c>
      <c r="R11" s="69" t="s">
        <v>41</v>
      </c>
      <c r="S11" s="67" t="s">
        <v>42</v>
      </c>
      <c r="T11" s="65" t="s">
        <v>41</v>
      </c>
      <c r="U11" s="65" t="s">
        <v>42</v>
      </c>
      <c r="V11" s="64" t="s">
        <v>41</v>
      </c>
      <c r="W11" s="64" t="s">
        <v>42</v>
      </c>
      <c r="X11" s="65" t="s">
        <v>41</v>
      </c>
      <c r="Y11" s="65" t="s">
        <v>42</v>
      </c>
      <c r="Z11" s="66" t="s">
        <v>41</v>
      </c>
      <c r="AA11" s="67" t="s">
        <v>42</v>
      </c>
      <c r="AB11" s="65" t="s">
        <v>41</v>
      </c>
      <c r="AC11" s="68" t="s">
        <v>42</v>
      </c>
      <c r="AD11" s="69" t="s">
        <v>41</v>
      </c>
      <c r="AE11" s="67" t="s">
        <v>42</v>
      </c>
      <c r="AF11" s="65" t="s">
        <v>41</v>
      </c>
      <c r="AG11" s="68" t="s">
        <v>42</v>
      </c>
      <c r="AH11" s="69" t="s">
        <v>41</v>
      </c>
      <c r="AI11" s="67" t="s">
        <v>42</v>
      </c>
      <c r="AJ11" s="65" t="s">
        <v>41</v>
      </c>
      <c r="AK11" s="65" t="s">
        <v>42</v>
      </c>
      <c r="AL11" s="64" t="s">
        <v>41</v>
      </c>
      <c r="AM11" s="64" t="s">
        <v>42</v>
      </c>
      <c r="AN11" s="65" t="s">
        <v>41</v>
      </c>
      <c r="AO11" s="65" t="s">
        <v>42</v>
      </c>
      <c r="AP11" s="66" t="s">
        <v>41</v>
      </c>
      <c r="AQ11" s="67" t="s">
        <v>42</v>
      </c>
      <c r="AR11" s="65" t="s">
        <v>41</v>
      </c>
      <c r="AS11" s="68" t="s">
        <v>42</v>
      </c>
      <c r="AT11" s="69" t="s">
        <v>41</v>
      </c>
      <c r="AU11" s="67" t="s">
        <v>42</v>
      </c>
      <c r="AV11" s="70"/>
      <c r="AW11" s="70"/>
      <c r="AX11" s="70"/>
      <c r="AY11" s="70"/>
    </row>
    <row r="12">
      <c r="A12" s="71" t="s">
        <v>43</v>
      </c>
      <c r="B12" s="72"/>
      <c r="C12" s="72"/>
      <c r="D12" s="72"/>
      <c r="E12" s="73"/>
      <c r="F12" s="72"/>
      <c r="G12" s="73"/>
      <c r="H12" s="72"/>
      <c r="I12" s="73"/>
      <c r="J12" s="74" t="s">
        <v>44</v>
      </c>
      <c r="K12" s="75">
        <f>($K$10)*VALUE(SUBSTITUTE(MID(J12,FIND(":",J12)+1,99),",",""))</f>
        <v>11.997</v>
      </c>
      <c r="L12" s="74" t="s">
        <v>44</v>
      </c>
      <c r="M12" s="75">
        <f>($M$10)*VALUE(SUBSTITUTE(MID(L12,FIND(":",L12)+1,99),",",""))</f>
        <v>11.997</v>
      </c>
      <c r="N12" s="72"/>
      <c r="O12" s="73"/>
      <c r="P12" s="72"/>
      <c r="Q12" s="73"/>
      <c r="R12" s="72"/>
      <c r="S12" s="73"/>
      <c r="T12" s="72"/>
      <c r="U12" s="73"/>
      <c r="V12" s="72"/>
      <c r="W12" s="73"/>
      <c r="X12" s="72"/>
      <c r="Y12" s="73"/>
      <c r="Z12" s="72"/>
      <c r="AA12" s="73"/>
      <c r="AB12" s="72"/>
      <c r="AC12" s="73"/>
      <c r="AD12" s="72"/>
      <c r="AE12" s="73"/>
      <c r="AF12" s="72"/>
      <c r="AG12" s="73"/>
      <c r="AH12" s="72"/>
      <c r="AI12" s="73"/>
      <c r="AJ12" s="72"/>
      <c r="AK12" s="73"/>
      <c r="AL12" s="72"/>
      <c r="AM12" s="73"/>
      <c r="AN12" s="72"/>
      <c r="AO12" s="73"/>
      <c r="AP12" s="72"/>
      <c r="AQ12" s="73"/>
      <c r="AR12" s="72"/>
      <c r="AS12" s="73"/>
      <c r="AT12" s="72"/>
      <c r="AU12" s="73"/>
    </row>
    <row r="13">
      <c r="A13" s="76" t="s">
        <v>47</v>
      </c>
      <c r="B13" s="72"/>
      <c r="C13" s="72"/>
      <c r="D13" s="72"/>
      <c r="E13" s="73"/>
      <c r="F13" s="77" t="s">
        <v>48</v>
      </c>
      <c r="G13" s="75">
        <f t="shared" ref="G13:G20" si="1">($G$10)*VALUE(SUBSTITUTE(MID(F13,FIND(":",F13)+1,99),",",""))</f>
        <v>14.99</v>
      </c>
      <c r="H13" s="77" t="s">
        <v>48</v>
      </c>
      <c r="I13" s="75">
        <f t="shared" ref="I13:I20" si="2">($I$10)*VALUE(SUBSTITUTE(MID(H13,FIND(":",H13)+1,99),",",""))</f>
        <v>14.99</v>
      </c>
      <c r="J13" s="72"/>
      <c r="K13" s="73"/>
      <c r="L13" s="72"/>
      <c r="M13" s="73"/>
      <c r="N13" s="72"/>
      <c r="O13" s="73"/>
      <c r="P13" s="72"/>
      <c r="Q13" s="73"/>
      <c r="R13" s="72"/>
      <c r="S13" s="73"/>
      <c r="T13" s="72"/>
      <c r="U13" s="73"/>
      <c r="V13" s="72"/>
      <c r="W13" s="73"/>
      <c r="X13" s="72"/>
      <c r="Y13" s="73"/>
      <c r="Z13" s="72"/>
      <c r="AA13" s="73"/>
      <c r="AB13" s="72"/>
      <c r="AC13" s="73"/>
      <c r="AD13" s="72"/>
      <c r="AE13" s="73"/>
      <c r="AF13" s="72"/>
      <c r="AG13" s="73"/>
      <c r="AH13" s="72"/>
      <c r="AI13" s="73"/>
      <c r="AJ13" s="72"/>
      <c r="AK13" s="73"/>
      <c r="AL13" s="72"/>
      <c r="AM13" s="73"/>
      <c r="AN13" s="72"/>
      <c r="AO13" s="73"/>
      <c r="AP13" s="72"/>
      <c r="AQ13" s="73"/>
      <c r="AR13" s="72"/>
      <c r="AS13" s="73"/>
      <c r="AT13" s="72"/>
      <c r="AU13" s="73"/>
    </row>
    <row r="14">
      <c r="A14" s="71" t="s">
        <v>50</v>
      </c>
      <c r="B14" s="72"/>
      <c r="C14" s="72"/>
      <c r="D14" s="72"/>
      <c r="E14" s="73"/>
      <c r="F14" s="74" t="s">
        <v>49</v>
      </c>
      <c r="G14" s="78">
        <f t="shared" si="1"/>
        <v>59.96</v>
      </c>
      <c r="H14" s="74" t="s">
        <v>49</v>
      </c>
      <c r="I14" s="78">
        <f t="shared" si="2"/>
        <v>59.96</v>
      </c>
      <c r="J14" s="74" t="s">
        <v>51</v>
      </c>
      <c r="K14" s="78">
        <f>($K$10)*VALUE(SUBSTITUTE(MID(J14,FIND(":",J14)+1,99),",",""))</f>
        <v>43.989</v>
      </c>
      <c r="L14" s="74" t="s">
        <v>51</v>
      </c>
      <c r="M14" s="78">
        <f>($M$10)*VALUE(SUBSTITUTE(MID(L14,FIND(":",L14)+1,99),",",""))</f>
        <v>43.989</v>
      </c>
      <c r="N14" s="74" t="s">
        <v>52</v>
      </c>
      <c r="O14" s="78">
        <f>($O$10)*VALUE(SUBSTITUTE(MID(N14,FIND(":",N14)+1,99),",",""))</f>
        <v>39.99</v>
      </c>
      <c r="P14" s="74" t="s">
        <v>51</v>
      </c>
      <c r="Q14" s="78">
        <f>($Q$10)*VALUE(SUBSTITUTE(MID(P14,FIND(":",P14)+1,99),",",""))</f>
        <v>41.23625</v>
      </c>
      <c r="R14" s="74" t="s">
        <v>53</v>
      </c>
      <c r="S14" s="78">
        <f>($S$10)*VALUE(SUBSTITUTE(MID(R14,FIND(":",R14)+1,99),",",""))</f>
        <v>41.94</v>
      </c>
      <c r="T14" s="74" t="s">
        <v>53</v>
      </c>
      <c r="U14" s="78">
        <f>($U$10)*VALUE(SUBSTITUTE(MID(T14,FIND(":",T14)+1,99),",",""))</f>
        <v>41.94</v>
      </c>
      <c r="V14" s="74" t="s">
        <v>55</v>
      </c>
      <c r="W14" s="78">
        <f>($W$10)*VALUE(SUBSTITUTE(MID(V14,FIND(":",V14)+1,99),",",""))</f>
        <v>19.95</v>
      </c>
      <c r="X14" s="74" t="s">
        <v>52</v>
      </c>
      <c r="Y14" s="78">
        <f>($Y$10)*VALUE(SUBSTITUTE(MID(X14,FIND(":",X14)+1,99),",",""))</f>
        <v>35.70714286</v>
      </c>
      <c r="Z14" s="74" t="s">
        <v>52</v>
      </c>
      <c r="AA14" s="78">
        <f>($AA$10)*VALUE(SUBSTITUTE(MID(Z14,FIND(":",Z14)+1,99),",",""))</f>
        <v>35.70714286</v>
      </c>
      <c r="AB14" s="74" t="s">
        <v>52</v>
      </c>
      <c r="AC14" s="78">
        <f>($AC$10)*VALUE(SUBSTITUTE(MID(AB14,FIND(":",AB14)+1,99),",",""))</f>
        <v>39.9</v>
      </c>
      <c r="AD14" s="74" t="s">
        <v>51</v>
      </c>
      <c r="AE14" s="78">
        <f>($AE$10)*VALUE(SUBSTITUTE(MID(AD14,FIND(":",AD14)+1,99),",",""))</f>
        <v>38.4945</v>
      </c>
      <c r="AF14" s="74" t="s">
        <v>52</v>
      </c>
      <c r="AG14" s="78">
        <f>($AG$10)*VALUE(SUBSTITUTE(MID(AF14,FIND(":",AF14)+1,99),",",""))</f>
        <v>34.995</v>
      </c>
      <c r="AH14" s="74" t="s">
        <v>51</v>
      </c>
      <c r="AI14" s="78">
        <f>($AI$10)*VALUE(SUBSTITUTE(MID(AH14,FIND(":",AH14)+1,99),",",""))</f>
        <v>45.815</v>
      </c>
      <c r="AJ14" s="74" t="s">
        <v>51</v>
      </c>
      <c r="AK14" s="78">
        <f>($AK$10)*VALUE(SUBSTITUTE(MID(AJ14,FIND(":",AJ14)+1,99),",",""))</f>
        <v>45.815</v>
      </c>
      <c r="AL14" s="74" t="s">
        <v>52</v>
      </c>
      <c r="AM14" s="78">
        <f>($AM$10)*VALUE(SUBSTITUTE(MID(AL14,FIND(":",AL14)+1,99),",",""))</f>
        <v>35.70714286</v>
      </c>
      <c r="AN14" s="74" t="s">
        <v>52</v>
      </c>
      <c r="AO14" s="78">
        <f>($AO$10)*VALUE(SUBSTITUTE(MID(AN14,FIND(":",AN14)+1,99),",",""))</f>
        <v>35.70714286</v>
      </c>
      <c r="AP14" s="74" t="s">
        <v>51</v>
      </c>
      <c r="AQ14" s="78">
        <f>($AQ$10)*VALUE(SUBSTITUTE(MID(AP14,FIND(":",AP14)+1,99),",",""))</f>
        <v>65.9945</v>
      </c>
      <c r="AR14" s="74" t="s">
        <v>51</v>
      </c>
      <c r="AS14" s="78">
        <f>($AS$10)*VALUE(SUBSTITUTE(MID(AR14,FIND(":",AR14)+1,99),",",""))</f>
        <v>109.9945</v>
      </c>
      <c r="AT14" s="74" t="s">
        <v>49</v>
      </c>
      <c r="AU14" s="78">
        <f>($AU$10)*VALUE(SUBSTITUTE(MID(AT14,FIND(":",AT14)+1,99),",",""))</f>
        <v>19.99333333</v>
      </c>
    </row>
    <row r="15">
      <c r="A15" s="76" t="s">
        <v>56</v>
      </c>
      <c r="B15" s="72"/>
      <c r="C15" s="72"/>
      <c r="D15" s="72"/>
      <c r="E15" s="73"/>
      <c r="F15" s="77" t="s">
        <v>51</v>
      </c>
      <c r="G15" s="75">
        <f t="shared" si="1"/>
        <v>164.89</v>
      </c>
      <c r="H15" s="77" t="s">
        <v>51</v>
      </c>
      <c r="I15" s="75">
        <f t="shared" si="2"/>
        <v>164.89</v>
      </c>
      <c r="J15" s="72"/>
      <c r="K15" s="73"/>
      <c r="L15" s="72"/>
      <c r="M15" s="73"/>
      <c r="N15" s="72"/>
      <c r="O15" s="73"/>
      <c r="P15" s="72"/>
      <c r="Q15" s="73"/>
      <c r="R15" s="72"/>
      <c r="S15" s="73"/>
      <c r="T15" s="72"/>
      <c r="U15" s="73"/>
      <c r="V15" s="72"/>
      <c r="W15" s="73"/>
      <c r="X15" s="72"/>
      <c r="Y15" s="73"/>
      <c r="Z15" s="72"/>
      <c r="AA15" s="73"/>
      <c r="AB15" s="72"/>
      <c r="AC15" s="73"/>
      <c r="AD15" s="72"/>
      <c r="AE15" s="73"/>
      <c r="AF15" s="72"/>
      <c r="AG15" s="73"/>
      <c r="AH15" s="72"/>
      <c r="AI15" s="73"/>
      <c r="AJ15" s="72"/>
      <c r="AK15" s="73"/>
      <c r="AL15" s="72"/>
      <c r="AM15" s="73"/>
      <c r="AN15" s="72"/>
      <c r="AO15" s="73"/>
      <c r="AP15" s="72"/>
      <c r="AQ15" s="73"/>
      <c r="AR15" s="72"/>
      <c r="AS15" s="73"/>
      <c r="AT15" s="72"/>
      <c r="AU15" s="73"/>
    </row>
    <row r="16">
      <c r="A16" s="71" t="s">
        <v>57</v>
      </c>
      <c r="B16" s="74" t="s">
        <v>58</v>
      </c>
      <c r="C16" s="78">
        <f t="shared" ref="C16:C18" si="3">($C$10)*VALUE(SUBSTITUTE(MID(B16,FIND(":",B16)+1,99),",",""))</f>
        <v>428.6275</v>
      </c>
      <c r="D16" s="74" t="s">
        <v>59</v>
      </c>
      <c r="E16" s="78">
        <f t="shared" ref="E16:E18" si="4">($E$10)*VALUE(SUBSTITUTE(MID(D16,FIND(":",D16)+1,99),",",""))</f>
        <v>524.925</v>
      </c>
      <c r="F16" s="74" t="s">
        <v>52</v>
      </c>
      <c r="G16" s="78">
        <f t="shared" si="1"/>
        <v>149.9</v>
      </c>
      <c r="H16" s="74" t="s">
        <v>52</v>
      </c>
      <c r="I16" s="78">
        <f t="shared" si="2"/>
        <v>149.9</v>
      </c>
      <c r="J16" s="74" t="s">
        <v>62</v>
      </c>
      <c r="K16" s="78">
        <f t="shared" ref="K16:K20" si="5">($K$10)*VALUE(SUBSTITUTE(MID(J16,FIND(":",J16)+1,99),",",""))</f>
        <v>167.958</v>
      </c>
      <c r="L16" s="74" t="s">
        <v>62</v>
      </c>
      <c r="M16" s="78">
        <f t="shared" ref="M16:M20" si="6">($M$10)*VALUE(SUBSTITUTE(MID(L16,FIND(":",L16)+1,99),",",""))</f>
        <v>167.958</v>
      </c>
      <c r="N16" s="74" t="s">
        <v>62</v>
      </c>
      <c r="O16" s="78">
        <f t="shared" ref="O16:O20" si="7">($O$10)*VALUE(SUBSTITUTE(MID(N16,FIND(":",N16)+1,99),",",""))</f>
        <v>167.958</v>
      </c>
      <c r="P16" s="74" t="s">
        <v>58</v>
      </c>
      <c r="Q16" s="78">
        <f t="shared" ref="Q16:Q20" si="8">($Q$10)*VALUE(SUBSTITUTE(MID(P16,FIND(":",P16)+1,99),",",""))</f>
        <v>183.68875</v>
      </c>
      <c r="R16" s="74" t="s">
        <v>72</v>
      </c>
      <c r="S16" s="78">
        <f t="shared" ref="S16:S20" si="9">($S$10)*VALUE(SUBSTITUTE(MID(R16,FIND(":",R16)+1,99),",",""))</f>
        <v>118.83</v>
      </c>
      <c r="T16" s="74" t="s">
        <v>72</v>
      </c>
      <c r="U16" s="78">
        <f t="shared" ref="U16:U20" si="10">($U$10)*VALUE(SUBSTITUTE(MID(T16,FIND(":",T16)+1,99),",",""))</f>
        <v>118.83</v>
      </c>
      <c r="V16" s="74" t="s">
        <v>62</v>
      </c>
      <c r="W16" s="78">
        <f t="shared" ref="W16:W20" si="11">($W$10)*VALUE(SUBSTITUTE(MID(V16,FIND(":",V16)+1,99),",",""))</f>
        <v>167.58</v>
      </c>
      <c r="X16" s="74" t="s">
        <v>62</v>
      </c>
      <c r="Y16" s="78">
        <f t="shared" ref="Y16:Y20" si="12">($Y$10)*VALUE(SUBSTITUTE(MID(X16,FIND(":",X16)+1,99),",",""))</f>
        <v>149.97</v>
      </c>
      <c r="Z16" s="74" t="s">
        <v>62</v>
      </c>
      <c r="AA16" s="78">
        <f t="shared" ref="AA16:AA20" si="13">($AA$10)*VALUE(SUBSTITUTE(MID(Z16,FIND(":",Z16)+1,99),",",""))</f>
        <v>149.97</v>
      </c>
      <c r="AB16" s="74" t="s">
        <v>94</v>
      </c>
      <c r="AC16" s="78">
        <f t="shared" ref="AC16:AC20" si="14">($AC$10)*VALUE(SUBSTITUTE(MID(AB16,FIND(":",AB16)+1,99),",",""))</f>
        <v>159.6</v>
      </c>
      <c r="AD16" s="74" t="s">
        <v>62</v>
      </c>
      <c r="AE16" s="78">
        <f t="shared" ref="AE16:AE20" si="15">($AE$10)*VALUE(SUBSTITUTE(MID(AD16,FIND(":",AD16)+1,99),",",""))</f>
        <v>146.979</v>
      </c>
      <c r="AF16" s="74" t="s">
        <v>62</v>
      </c>
      <c r="AG16" s="78">
        <f t="shared" ref="AG16:AG20" si="16">($AG$10)*VALUE(SUBSTITUTE(MID(AF16,FIND(":",AF16)+1,99),",",""))</f>
        <v>146.979</v>
      </c>
      <c r="AH16" s="74" t="s">
        <v>58</v>
      </c>
      <c r="AI16" s="78">
        <f t="shared" ref="AI16:AI20" si="17">($AI$10)*VALUE(SUBSTITUTE(MID(AH16,FIND(":",AH16)+1,99),",",""))</f>
        <v>204.085</v>
      </c>
      <c r="AJ16" s="74" t="s">
        <v>58</v>
      </c>
      <c r="AK16" s="78">
        <f t="shared" ref="AK16:AK20" si="18">($AK$10)*VALUE(SUBSTITUTE(MID(AJ16,FIND(":",AJ16)+1,99),",",""))</f>
        <v>204.085</v>
      </c>
      <c r="AL16" s="74" t="s">
        <v>62</v>
      </c>
      <c r="AM16" s="78">
        <f t="shared" ref="AM16:AM20" si="19">($AM$10)*VALUE(SUBSTITUTE(MID(AL16,FIND(":",AL16)+1,99),",",""))</f>
        <v>149.97</v>
      </c>
      <c r="AN16" s="74" t="s">
        <v>62</v>
      </c>
      <c r="AO16" s="78">
        <f t="shared" ref="AO16:AO20" si="20">($AO$10)*VALUE(SUBSTITUTE(MID(AN16,FIND(":",AN16)+1,99),",",""))</f>
        <v>149.97</v>
      </c>
      <c r="AP16" s="74" t="s">
        <v>58</v>
      </c>
      <c r="AQ16" s="78">
        <f t="shared" ref="AQ16:AQ20" si="21">($AQ$10)*VALUE(SUBSTITUTE(MID(AP16,FIND(":",AP16)+1,99),",",""))</f>
        <v>293.9755</v>
      </c>
      <c r="AR16" s="74" t="s">
        <v>58</v>
      </c>
      <c r="AS16" s="78">
        <f t="shared" ref="AS16:AS20" si="22">($AS$10)*VALUE(SUBSTITUTE(MID(AR16,FIND(":",AR16)+1,99),",",""))</f>
        <v>489.9755</v>
      </c>
      <c r="AT16" s="74" t="s">
        <v>134</v>
      </c>
      <c r="AU16" s="78">
        <f t="shared" ref="AU16:AU20" si="23">($AU$10)*VALUE(SUBSTITUTE(MID(AT16,FIND(":",AT16)+1,99),",",""))</f>
        <v>249.9166667</v>
      </c>
    </row>
    <row r="17">
      <c r="A17" s="76" t="s">
        <v>141</v>
      </c>
      <c r="B17" s="77" t="s">
        <v>51</v>
      </c>
      <c r="C17" s="78">
        <f t="shared" si="3"/>
        <v>96.2225</v>
      </c>
      <c r="D17" s="77" t="s">
        <v>144</v>
      </c>
      <c r="E17" s="78">
        <f t="shared" si="4"/>
        <v>69.99</v>
      </c>
      <c r="F17" s="77" t="s">
        <v>44</v>
      </c>
      <c r="G17" s="78">
        <f t="shared" si="1"/>
        <v>44.97</v>
      </c>
      <c r="H17" s="77" t="s">
        <v>144</v>
      </c>
      <c r="I17" s="78">
        <f t="shared" si="2"/>
        <v>29.98</v>
      </c>
      <c r="J17" s="77" t="s">
        <v>147</v>
      </c>
      <c r="K17" s="78">
        <f t="shared" si="5"/>
        <v>35.991</v>
      </c>
      <c r="L17" s="77" t="s">
        <v>147</v>
      </c>
      <c r="M17" s="78">
        <f t="shared" si="6"/>
        <v>35.991</v>
      </c>
      <c r="N17" s="77" t="s">
        <v>54</v>
      </c>
      <c r="O17" s="78">
        <f t="shared" si="7"/>
        <v>31.992</v>
      </c>
      <c r="P17" s="77" t="s">
        <v>51</v>
      </c>
      <c r="Q17" s="78">
        <f t="shared" si="8"/>
        <v>41.23625</v>
      </c>
      <c r="R17" s="77" t="s">
        <v>55</v>
      </c>
      <c r="S17" s="78">
        <f t="shared" si="9"/>
        <v>34.95</v>
      </c>
      <c r="T17" s="77" t="s">
        <v>55</v>
      </c>
      <c r="U17" s="78">
        <f t="shared" si="10"/>
        <v>34.95</v>
      </c>
      <c r="V17" s="77" t="s">
        <v>55</v>
      </c>
      <c r="W17" s="78">
        <f t="shared" si="11"/>
        <v>19.95</v>
      </c>
      <c r="X17" s="77" t="s">
        <v>52</v>
      </c>
      <c r="Y17" s="78">
        <f t="shared" si="12"/>
        <v>35.70714286</v>
      </c>
      <c r="Z17" s="77" t="s">
        <v>52</v>
      </c>
      <c r="AA17" s="78">
        <f t="shared" si="13"/>
        <v>35.70714286</v>
      </c>
      <c r="AB17" s="77" t="s">
        <v>147</v>
      </c>
      <c r="AC17" s="78">
        <f t="shared" si="14"/>
        <v>35.91</v>
      </c>
      <c r="AD17" s="77" t="s">
        <v>147</v>
      </c>
      <c r="AE17" s="78">
        <f t="shared" si="15"/>
        <v>31.4955</v>
      </c>
      <c r="AF17" s="77" t="s">
        <v>54</v>
      </c>
      <c r="AG17" s="78">
        <f t="shared" si="16"/>
        <v>27.996</v>
      </c>
      <c r="AH17" s="77" t="s">
        <v>51</v>
      </c>
      <c r="AI17" s="78">
        <f t="shared" si="17"/>
        <v>45.815</v>
      </c>
      <c r="AJ17" s="77" t="s">
        <v>51</v>
      </c>
      <c r="AK17" s="78">
        <f t="shared" si="18"/>
        <v>45.815</v>
      </c>
      <c r="AL17" s="77" t="s">
        <v>52</v>
      </c>
      <c r="AM17" s="78">
        <f t="shared" si="19"/>
        <v>35.70714286</v>
      </c>
      <c r="AN17" s="77" t="s">
        <v>52</v>
      </c>
      <c r="AO17" s="78">
        <f t="shared" si="20"/>
        <v>35.70714286</v>
      </c>
      <c r="AP17" s="77" t="s">
        <v>51</v>
      </c>
      <c r="AQ17" s="78">
        <f t="shared" si="21"/>
        <v>65.9945</v>
      </c>
      <c r="AR17" s="77" t="s">
        <v>51</v>
      </c>
      <c r="AS17" s="78">
        <f t="shared" si="22"/>
        <v>109.9945</v>
      </c>
      <c r="AT17" s="77" t="s">
        <v>44</v>
      </c>
      <c r="AU17" s="78">
        <f t="shared" si="23"/>
        <v>14.995</v>
      </c>
    </row>
    <row r="18">
      <c r="A18" s="71" t="s">
        <v>168</v>
      </c>
      <c r="B18" s="74" t="s">
        <v>169</v>
      </c>
      <c r="C18" s="78">
        <f t="shared" si="3"/>
        <v>2195.6225</v>
      </c>
      <c r="D18" s="74" t="s">
        <v>134</v>
      </c>
      <c r="E18" s="78">
        <f t="shared" si="4"/>
        <v>1749.75</v>
      </c>
      <c r="F18" s="74" t="s">
        <v>172</v>
      </c>
      <c r="G18" s="78">
        <f t="shared" si="1"/>
        <v>764.49</v>
      </c>
      <c r="H18" s="74" t="s">
        <v>172</v>
      </c>
      <c r="I18" s="78">
        <f t="shared" si="2"/>
        <v>764.49</v>
      </c>
      <c r="J18" s="74" t="s">
        <v>175</v>
      </c>
      <c r="K18" s="78">
        <f t="shared" si="5"/>
        <v>999.75</v>
      </c>
      <c r="L18" s="74" t="s">
        <v>169</v>
      </c>
      <c r="M18" s="78">
        <f t="shared" si="6"/>
        <v>1003.749</v>
      </c>
      <c r="N18" s="74" t="s">
        <v>169</v>
      </c>
      <c r="O18" s="78">
        <f t="shared" si="7"/>
        <v>1003.749</v>
      </c>
      <c r="P18" s="74" t="s">
        <v>169</v>
      </c>
      <c r="Q18" s="78">
        <f t="shared" si="8"/>
        <v>940.93625</v>
      </c>
      <c r="R18" s="74" t="s">
        <v>180</v>
      </c>
      <c r="S18" s="78">
        <f t="shared" si="9"/>
        <v>705.99</v>
      </c>
      <c r="T18" s="74" t="s">
        <v>180</v>
      </c>
      <c r="U18" s="78">
        <f t="shared" si="10"/>
        <v>705.99</v>
      </c>
      <c r="V18" s="74" t="s">
        <v>180</v>
      </c>
      <c r="W18" s="78">
        <f t="shared" si="11"/>
        <v>402.99</v>
      </c>
      <c r="X18" s="74" t="s">
        <v>175</v>
      </c>
      <c r="Y18" s="78">
        <f t="shared" si="12"/>
        <v>892.6785714</v>
      </c>
      <c r="Z18" s="74" t="s">
        <v>169</v>
      </c>
      <c r="AA18" s="78">
        <f t="shared" si="13"/>
        <v>896.2492857</v>
      </c>
      <c r="AB18" s="74" t="s">
        <v>169</v>
      </c>
      <c r="AC18" s="78">
        <f t="shared" si="14"/>
        <v>1001.49</v>
      </c>
      <c r="AD18" s="74" t="s">
        <v>175</v>
      </c>
      <c r="AE18" s="78">
        <f t="shared" si="15"/>
        <v>874.875</v>
      </c>
      <c r="AF18" s="74" t="s">
        <v>175</v>
      </c>
      <c r="AG18" s="78">
        <f t="shared" si="16"/>
        <v>874.875</v>
      </c>
      <c r="AH18" s="74" t="s">
        <v>169</v>
      </c>
      <c r="AI18" s="78">
        <f t="shared" si="17"/>
        <v>1045.415</v>
      </c>
      <c r="AJ18" s="74" t="s">
        <v>169</v>
      </c>
      <c r="AK18" s="78">
        <f t="shared" si="18"/>
        <v>1045.415</v>
      </c>
      <c r="AL18" s="74" t="s">
        <v>175</v>
      </c>
      <c r="AM18" s="78">
        <f t="shared" si="19"/>
        <v>892.6785714</v>
      </c>
      <c r="AN18" s="74" t="s">
        <v>169</v>
      </c>
      <c r="AO18" s="78">
        <f t="shared" si="20"/>
        <v>896.2492857</v>
      </c>
      <c r="AP18" s="74" t="s">
        <v>169</v>
      </c>
      <c r="AQ18" s="78">
        <f t="shared" si="21"/>
        <v>1505.8745</v>
      </c>
      <c r="AR18" s="74" t="s">
        <v>169</v>
      </c>
      <c r="AS18" s="78">
        <f t="shared" si="22"/>
        <v>2509.8745</v>
      </c>
      <c r="AT18" s="74" t="s">
        <v>172</v>
      </c>
      <c r="AU18" s="78">
        <f t="shared" si="23"/>
        <v>254.915</v>
      </c>
    </row>
    <row r="19">
      <c r="A19" s="76" t="s">
        <v>195</v>
      </c>
      <c r="B19" s="72"/>
      <c r="C19" s="73"/>
      <c r="D19" s="72"/>
      <c r="E19" s="73"/>
      <c r="F19" s="77" t="s">
        <v>180</v>
      </c>
      <c r="G19" s="78">
        <f t="shared" si="1"/>
        <v>1513.99</v>
      </c>
      <c r="H19" s="77" t="s">
        <v>180</v>
      </c>
      <c r="I19" s="78">
        <f t="shared" si="2"/>
        <v>1513.99</v>
      </c>
      <c r="J19" s="77" t="s">
        <v>197</v>
      </c>
      <c r="K19" s="78">
        <f t="shared" si="5"/>
        <v>2007.498</v>
      </c>
      <c r="L19" s="77" t="s">
        <v>199</v>
      </c>
      <c r="M19" s="78">
        <f t="shared" si="6"/>
        <v>2003.499</v>
      </c>
      <c r="N19" s="77" t="s">
        <v>199</v>
      </c>
      <c r="O19" s="78">
        <f t="shared" si="7"/>
        <v>2003.499</v>
      </c>
      <c r="P19" s="77" t="s">
        <v>199</v>
      </c>
      <c r="Q19" s="78">
        <f t="shared" si="8"/>
        <v>1878.12375</v>
      </c>
      <c r="R19" s="77" t="s">
        <v>203</v>
      </c>
      <c r="S19" s="78">
        <f t="shared" si="9"/>
        <v>1404.99</v>
      </c>
      <c r="T19" s="77" t="s">
        <v>204</v>
      </c>
      <c r="U19" s="78">
        <f t="shared" si="10"/>
        <v>1398</v>
      </c>
      <c r="V19" s="77" t="s">
        <v>204</v>
      </c>
      <c r="W19" s="78">
        <f t="shared" si="11"/>
        <v>798</v>
      </c>
      <c r="X19" s="77" t="s">
        <v>205</v>
      </c>
      <c r="Y19" s="78">
        <f t="shared" si="12"/>
        <v>1785.357143</v>
      </c>
      <c r="Z19" s="77" t="s">
        <v>199</v>
      </c>
      <c r="AA19" s="78">
        <f t="shared" si="13"/>
        <v>1788.927857</v>
      </c>
      <c r="AB19" s="77" t="s">
        <v>199</v>
      </c>
      <c r="AC19" s="78">
        <f t="shared" si="14"/>
        <v>1998.99</v>
      </c>
      <c r="AD19" s="77" t="s">
        <v>205</v>
      </c>
      <c r="AE19" s="78">
        <f t="shared" si="15"/>
        <v>1749.75</v>
      </c>
      <c r="AF19" s="77" t="s">
        <v>197</v>
      </c>
      <c r="AG19" s="78">
        <f t="shared" si="16"/>
        <v>1756.749</v>
      </c>
      <c r="AH19" s="77" t="s">
        <v>205</v>
      </c>
      <c r="AI19" s="78">
        <f t="shared" si="17"/>
        <v>2082.5</v>
      </c>
      <c r="AJ19" s="77" t="s">
        <v>205</v>
      </c>
      <c r="AK19" s="78">
        <f t="shared" si="18"/>
        <v>2082.5</v>
      </c>
      <c r="AL19" s="77" t="s">
        <v>175</v>
      </c>
      <c r="AM19" s="78">
        <f t="shared" si="19"/>
        <v>892.6785714</v>
      </c>
      <c r="AN19" s="77" t="s">
        <v>169</v>
      </c>
      <c r="AO19" s="78">
        <f t="shared" si="20"/>
        <v>896.2492857</v>
      </c>
      <c r="AP19" s="77" t="s">
        <v>169</v>
      </c>
      <c r="AQ19" s="78">
        <f t="shared" si="21"/>
        <v>1505.8745</v>
      </c>
      <c r="AR19" s="77" t="s">
        <v>215</v>
      </c>
      <c r="AS19" s="78">
        <f t="shared" si="22"/>
        <v>4929.7535</v>
      </c>
      <c r="AT19" s="77" t="s">
        <v>180</v>
      </c>
      <c r="AU19" s="78">
        <f t="shared" si="23"/>
        <v>504.8316667</v>
      </c>
    </row>
    <row r="20">
      <c r="A20" s="71" t="s">
        <v>218</v>
      </c>
      <c r="B20" s="72"/>
      <c r="C20" s="73"/>
      <c r="D20" s="72"/>
      <c r="E20" s="73"/>
      <c r="F20" s="74" t="s">
        <v>59</v>
      </c>
      <c r="G20" s="78">
        <f t="shared" si="1"/>
        <v>224.85</v>
      </c>
      <c r="H20" s="74" t="s">
        <v>59</v>
      </c>
      <c r="I20" s="78">
        <f t="shared" si="2"/>
        <v>224.85</v>
      </c>
      <c r="J20" s="74" t="s">
        <v>221</v>
      </c>
      <c r="K20" s="78">
        <f t="shared" si="5"/>
        <v>239.94</v>
      </c>
      <c r="L20" s="74" t="s">
        <v>221</v>
      </c>
      <c r="M20" s="78">
        <f t="shared" si="6"/>
        <v>239.94</v>
      </c>
      <c r="N20" s="74" t="s">
        <v>222</v>
      </c>
      <c r="O20" s="78">
        <f t="shared" si="7"/>
        <v>235.941</v>
      </c>
      <c r="P20" s="74" t="s">
        <v>223</v>
      </c>
      <c r="Q20" s="78">
        <f t="shared" si="8"/>
        <v>258.66375</v>
      </c>
      <c r="R20" s="74" t="s">
        <v>225</v>
      </c>
      <c r="S20" s="78">
        <f t="shared" si="9"/>
        <v>160.77</v>
      </c>
      <c r="T20" s="74" t="s">
        <v>225</v>
      </c>
      <c r="U20" s="78">
        <f t="shared" si="10"/>
        <v>160.77</v>
      </c>
      <c r="V20" s="74" t="s">
        <v>221</v>
      </c>
      <c r="W20" s="78">
        <f t="shared" si="11"/>
        <v>239.4</v>
      </c>
      <c r="X20" s="74" t="s">
        <v>221</v>
      </c>
      <c r="Y20" s="78">
        <f t="shared" si="12"/>
        <v>214.2428571</v>
      </c>
      <c r="Z20" s="74" t="s">
        <v>221</v>
      </c>
      <c r="AA20" s="78">
        <f t="shared" si="13"/>
        <v>214.2428571</v>
      </c>
      <c r="AB20" s="74" t="s">
        <v>230</v>
      </c>
      <c r="AC20" s="78">
        <f t="shared" si="14"/>
        <v>207.48</v>
      </c>
      <c r="AD20" s="74" t="s">
        <v>221</v>
      </c>
      <c r="AE20" s="78">
        <f t="shared" si="15"/>
        <v>209.97</v>
      </c>
      <c r="AF20" s="74" t="s">
        <v>221</v>
      </c>
      <c r="AG20" s="78">
        <f t="shared" si="16"/>
        <v>209.97</v>
      </c>
      <c r="AH20" s="74" t="s">
        <v>223</v>
      </c>
      <c r="AI20" s="78">
        <f t="shared" si="17"/>
        <v>287.385</v>
      </c>
      <c r="AJ20" s="74" t="s">
        <v>223</v>
      </c>
      <c r="AK20" s="78">
        <f t="shared" si="18"/>
        <v>287.385</v>
      </c>
      <c r="AL20" s="74" t="s">
        <v>222</v>
      </c>
      <c r="AM20" s="78">
        <f t="shared" si="19"/>
        <v>210.6721429</v>
      </c>
      <c r="AN20" s="74" t="s">
        <v>221</v>
      </c>
      <c r="AO20" s="78">
        <f t="shared" si="20"/>
        <v>214.2428571</v>
      </c>
      <c r="AP20" s="74" t="s">
        <v>223</v>
      </c>
      <c r="AQ20" s="78">
        <f t="shared" si="21"/>
        <v>413.9655</v>
      </c>
      <c r="AR20" s="74" t="s">
        <v>235</v>
      </c>
      <c r="AS20" s="78">
        <f t="shared" si="22"/>
        <v>699.965</v>
      </c>
      <c r="AT20" s="74" t="s">
        <v>223</v>
      </c>
      <c r="AU20" s="78">
        <f t="shared" si="23"/>
        <v>344.885</v>
      </c>
    </row>
    <row r="21">
      <c r="A21" s="76" t="s">
        <v>238</v>
      </c>
      <c r="B21" s="77" t="s">
        <v>62</v>
      </c>
      <c r="C21" s="78">
        <f>($C$10)*VALUE(SUBSTITUTE(MID(B21,FIND(":",B21)+1,99),",",""))</f>
        <v>367.395</v>
      </c>
      <c r="D21" s="77" t="s">
        <v>244</v>
      </c>
      <c r="E21" s="78">
        <f>($E$10)*VALUE(SUBSTITUTE(MID(D21,FIND(":",D21)+1,99),",",""))</f>
        <v>454.935</v>
      </c>
      <c r="F21" s="72"/>
      <c r="G21" s="73"/>
      <c r="H21" s="72"/>
      <c r="I21" s="73"/>
      <c r="J21" s="72"/>
      <c r="K21" s="73"/>
      <c r="L21" s="72"/>
      <c r="M21" s="73"/>
      <c r="N21" s="72"/>
      <c r="O21" s="73"/>
      <c r="P21" s="72"/>
      <c r="Q21" s="73"/>
      <c r="R21" s="72"/>
      <c r="S21" s="73"/>
      <c r="T21" s="72"/>
      <c r="U21" s="73"/>
      <c r="V21" s="72"/>
      <c r="W21" s="73"/>
      <c r="X21" s="72"/>
      <c r="Y21" s="73"/>
      <c r="Z21" s="72"/>
      <c r="AA21" s="73"/>
      <c r="AB21" s="72"/>
      <c r="AC21" s="73"/>
      <c r="AD21" s="72"/>
      <c r="AE21" s="73"/>
      <c r="AF21" s="72"/>
      <c r="AG21" s="73"/>
      <c r="AH21" s="72"/>
      <c r="AI21" s="73"/>
      <c r="AJ21" s="72"/>
      <c r="AK21" s="73"/>
      <c r="AL21" s="72"/>
      <c r="AM21" s="73"/>
      <c r="AN21" s="72"/>
      <c r="AO21" s="73"/>
      <c r="AP21" s="72"/>
      <c r="AQ21" s="73"/>
      <c r="AR21" s="72"/>
      <c r="AS21" s="73"/>
      <c r="AT21" s="72"/>
      <c r="AU21" s="73"/>
    </row>
    <row r="22">
      <c r="A22" s="71" t="s">
        <v>256</v>
      </c>
      <c r="B22" s="72"/>
      <c r="C22" s="73"/>
      <c r="D22" s="72"/>
      <c r="E22" s="73"/>
      <c r="F22" s="74" t="s">
        <v>257</v>
      </c>
      <c r="G22" s="78">
        <f>($G$10)*VALUE(SUBSTITUTE(MID(F22,FIND(":",F22)+1,99),",",""))</f>
        <v>644.57</v>
      </c>
      <c r="H22" s="74" t="s">
        <v>257</v>
      </c>
      <c r="I22" s="78">
        <f>($I$10)*VALUE(SUBSTITUTE(MID(H22,FIND(":",H22)+1,99),",",""))</f>
        <v>644.57</v>
      </c>
      <c r="J22" s="74" t="s">
        <v>258</v>
      </c>
      <c r="K22" s="78">
        <f>($K$10)*VALUE(SUBSTITUTE(MID(J22,FIND(":",J22)+1,99),",",""))</f>
        <v>719.82</v>
      </c>
      <c r="L22" s="74" t="s">
        <v>258</v>
      </c>
      <c r="M22" s="78">
        <f>($M$10)*VALUE(SUBSTITUTE(MID(L22,FIND(":",L22)+1,99),",",""))</f>
        <v>719.82</v>
      </c>
      <c r="N22" s="74" t="s">
        <v>258</v>
      </c>
      <c r="O22" s="78">
        <f>($O$10)*VALUE(SUBSTITUTE(MID(N22,FIND(":",N22)+1,99),",",""))</f>
        <v>719.82</v>
      </c>
      <c r="P22" s="74" t="s">
        <v>259</v>
      </c>
      <c r="Q22" s="78">
        <f>($Q$10)*VALUE(SUBSTITUTE(MID(P22,FIND(":",P22)+1,99),",",""))</f>
        <v>787.2375</v>
      </c>
      <c r="R22" s="74" t="s">
        <v>235</v>
      </c>
      <c r="S22" s="78">
        <f>($S$10)*VALUE(SUBSTITUTE(MID(R22,FIND(":",R22)+1,99),",",""))</f>
        <v>489.3</v>
      </c>
      <c r="T22" s="74" t="s">
        <v>235</v>
      </c>
      <c r="U22" s="78">
        <f>($U$10)*VALUE(SUBSTITUTE(MID(T22,FIND(":",T22)+1,99),",",""))</f>
        <v>489.3</v>
      </c>
      <c r="V22" s="74" t="s">
        <v>258</v>
      </c>
      <c r="W22" s="78">
        <f>($W$10)*VALUE(SUBSTITUTE(MID(V22,FIND(":",V22)+1,99),",",""))</f>
        <v>718.2</v>
      </c>
      <c r="X22" s="74" t="s">
        <v>258</v>
      </c>
      <c r="Y22" s="78">
        <f>($Y$10)*VALUE(SUBSTITUTE(MID(X22,FIND(":",X22)+1,99),",",""))</f>
        <v>642.7285714</v>
      </c>
      <c r="Z22" s="74" t="s">
        <v>258</v>
      </c>
      <c r="AA22" s="78">
        <f>($AA$10)*VALUE(SUBSTITUTE(MID(Z22,FIND(":",Z22)+1,99),",",""))</f>
        <v>642.7285714</v>
      </c>
      <c r="AB22" s="74" t="s">
        <v>265</v>
      </c>
      <c r="AC22" s="78">
        <f>($AC$10)*VALUE(SUBSTITUTE(MID(AB22,FIND(":",AB22)+1,99),",",""))</f>
        <v>626.43</v>
      </c>
      <c r="AD22" s="74" t="s">
        <v>258</v>
      </c>
      <c r="AE22" s="78">
        <f>($AE$10)*VALUE(SUBSTITUTE(MID(AD22,FIND(":",AD22)+1,99),",",""))</f>
        <v>629.91</v>
      </c>
      <c r="AF22" s="74" t="s">
        <v>258</v>
      </c>
      <c r="AG22" s="78">
        <f>($AG$10)*VALUE(SUBSTITUTE(MID(AF22,FIND(":",AF22)+1,99),",",""))</f>
        <v>629.91</v>
      </c>
      <c r="AH22" s="74" t="s">
        <v>259</v>
      </c>
      <c r="AI22" s="78">
        <f>($AI$10)*VALUE(SUBSTITUTE(MID(AH22,FIND(":",AH22)+1,99),",",""))</f>
        <v>874.65</v>
      </c>
      <c r="AJ22" s="74" t="s">
        <v>259</v>
      </c>
      <c r="AK22" s="78">
        <f>($AK$10)*VALUE(SUBSTITUTE(MID(AJ22,FIND(":",AJ22)+1,99),",",""))</f>
        <v>874.65</v>
      </c>
      <c r="AL22" s="74" t="s">
        <v>258</v>
      </c>
      <c r="AM22" s="78">
        <f>($AM$10)*VALUE(SUBSTITUTE(MID(AL22,FIND(":",AL22)+1,99),",",""))</f>
        <v>642.7285714</v>
      </c>
      <c r="AN22" s="74" t="s">
        <v>258</v>
      </c>
      <c r="AO22" s="78">
        <f>($AO$10)*VALUE(SUBSTITUTE(MID(AN22,FIND(":",AN22)+1,99),",",""))</f>
        <v>642.7285714</v>
      </c>
      <c r="AP22" s="74" t="s">
        <v>259</v>
      </c>
      <c r="AQ22" s="78">
        <f>($AQ$10)*VALUE(SUBSTITUTE(MID(AP22,FIND(":",AP22)+1,99),",",""))</f>
        <v>1259.895</v>
      </c>
      <c r="AR22" s="74" t="s">
        <v>290</v>
      </c>
      <c r="AS22" s="78">
        <f>($AS$10)*VALUE(SUBSTITUTE(MID(AR22,FIND(":",AR22)+1,99),",",""))</f>
        <v>2109.8945</v>
      </c>
      <c r="AT22" s="74" t="s">
        <v>259</v>
      </c>
      <c r="AU22" s="78">
        <f>($AU$10)*VALUE(SUBSTITUTE(MID(AT22,FIND(":",AT22)+1,99),",",""))</f>
        <v>1049.65</v>
      </c>
    </row>
    <row r="23">
      <c r="A23" s="76" t="s">
        <v>302</v>
      </c>
      <c r="B23" s="77" t="s">
        <v>303</v>
      </c>
      <c r="C23" s="78">
        <f>($C$10)*VALUE(SUBSTITUTE(MID(B23,FIND(":",B23)+1,99),",",""))</f>
        <v>594.83</v>
      </c>
      <c r="D23" s="77" t="s">
        <v>313</v>
      </c>
      <c r="E23" s="78">
        <f>($E$10)*VALUE(SUBSTITUTE(MID(D23,FIND(":",D23)+1,99),",",""))</f>
        <v>734.895</v>
      </c>
      <c r="F23" s="72"/>
      <c r="G23" s="73"/>
      <c r="H23" s="72"/>
      <c r="I23" s="73"/>
      <c r="J23" s="72"/>
      <c r="K23" s="73"/>
      <c r="L23" s="72"/>
      <c r="M23" s="73"/>
      <c r="N23" s="72"/>
      <c r="O23" s="73"/>
      <c r="P23" s="72"/>
      <c r="Q23" s="73"/>
      <c r="R23" s="72"/>
      <c r="S23" s="73"/>
      <c r="T23" s="72"/>
      <c r="U23" s="73"/>
      <c r="V23" s="72"/>
      <c r="W23" s="73"/>
      <c r="X23" s="72"/>
      <c r="Y23" s="73"/>
      <c r="Z23" s="72"/>
      <c r="AA23" s="73"/>
      <c r="AB23" s="72"/>
      <c r="AC23" s="73"/>
      <c r="AD23" s="72"/>
      <c r="AE23" s="73"/>
      <c r="AF23" s="72"/>
      <c r="AG23" s="73"/>
      <c r="AH23" s="72"/>
      <c r="AI23" s="73"/>
      <c r="AJ23" s="72"/>
      <c r="AK23" s="73"/>
      <c r="AL23" s="72"/>
      <c r="AM23" s="73"/>
      <c r="AN23" s="72"/>
      <c r="AO23" s="73"/>
      <c r="AP23" s="72"/>
      <c r="AQ23" s="73"/>
      <c r="AR23" s="72"/>
      <c r="AS23" s="73"/>
      <c r="AT23" s="72"/>
      <c r="AU23" s="73"/>
    </row>
    <row r="24">
      <c r="A24" s="71" t="s">
        <v>326</v>
      </c>
      <c r="B24" s="72"/>
      <c r="C24" s="73"/>
      <c r="D24" s="72"/>
      <c r="E24" s="73"/>
      <c r="F24" s="74" t="s">
        <v>223</v>
      </c>
      <c r="G24" s="78">
        <f>($G$10)*VALUE(SUBSTITUTE(MID(F24,FIND(":",F24)+1,99),",",""))</f>
        <v>1034.31</v>
      </c>
      <c r="H24" s="74" t="s">
        <v>223</v>
      </c>
      <c r="I24" s="78">
        <f>($I$10)*VALUE(SUBSTITUTE(MID(H24,FIND(":",H24)+1,99),",",""))</f>
        <v>1034.31</v>
      </c>
      <c r="J24" s="74" t="s">
        <v>337</v>
      </c>
      <c r="K24" s="78">
        <f>($K$10)*VALUE(SUBSTITUTE(MID(J24,FIND(":",J24)+1,99),",",""))</f>
        <v>1163.709</v>
      </c>
      <c r="L24" s="74" t="s">
        <v>343</v>
      </c>
      <c r="M24" s="78">
        <f>($M$10)*VALUE(SUBSTITUTE(MID(L24,FIND(":",L24)+1,99),",",""))</f>
        <v>1159.71</v>
      </c>
      <c r="N24" s="74" t="s">
        <v>343</v>
      </c>
      <c r="O24" s="78">
        <f>($O$10)*VALUE(SUBSTITUTE(MID(N24,FIND(":",N24)+1,99),",",""))</f>
        <v>1159.71</v>
      </c>
      <c r="P24" s="74" t="s">
        <v>356</v>
      </c>
      <c r="Q24" s="78">
        <f>($Q$10)*VALUE(SUBSTITUTE(MID(P24,FIND(":",P24)+1,99),",",""))</f>
        <v>1267.0775</v>
      </c>
      <c r="R24" s="74" t="s">
        <v>362</v>
      </c>
      <c r="S24" s="78">
        <f>($S$10)*VALUE(SUBSTITUTE(MID(R24,FIND(":",R24)+1,99),",",""))</f>
        <v>789.87</v>
      </c>
      <c r="T24" s="74" t="s">
        <v>362</v>
      </c>
      <c r="U24" s="78">
        <f>($U$10)*VALUE(SUBSTITUTE(MID(T24,FIND(":",T24)+1,99),",",""))</f>
        <v>789.87</v>
      </c>
      <c r="V24" s="74" t="s">
        <v>343</v>
      </c>
      <c r="W24" s="78">
        <f>($W$10)*VALUE(SUBSTITUTE(MID(V24,FIND(":",V24)+1,99),",",""))</f>
        <v>1157.1</v>
      </c>
      <c r="X24" s="74" t="s">
        <v>343</v>
      </c>
      <c r="Y24" s="78">
        <f>($Y$10)*VALUE(SUBSTITUTE(MID(X24,FIND(":",X24)+1,99),",",""))</f>
        <v>1035.507143</v>
      </c>
      <c r="Z24" s="74" t="s">
        <v>343</v>
      </c>
      <c r="AA24" s="78">
        <f>($AA$10)*VALUE(SUBSTITUTE(MID(Z24,FIND(":",Z24)+1,99),",",""))</f>
        <v>1035.507143</v>
      </c>
      <c r="AB24" s="74" t="s">
        <v>378</v>
      </c>
      <c r="AC24" s="78">
        <f>($AC$10)*VALUE(SUBSTITUTE(MID(AB24,FIND(":",AB24)+1,99),",",""))</f>
        <v>1009.47</v>
      </c>
      <c r="AD24" s="74" t="s">
        <v>343</v>
      </c>
      <c r="AE24" s="78">
        <f>($AE$10)*VALUE(SUBSTITUTE(MID(AD24,FIND(":",AD24)+1,99),",",""))</f>
        <v>1014.855</v>
      </c>
      <c r="AF24" s="74" t="s">
        <v>343</v>
      </c>
      <c r="AG24" s="78">
        <f>($AG$10)*VALUE(SUBSTITUTE(MID(AF24,FIND(":",AF24)+1,99),",",""))</f>
        <v>1014.855</v>
      </c>
      <c r="AH24" s="74" t="s">
        <v>389</v>
      </c>
      <c r="AI24" s="78">
        <f>($AI$10)*VALUE(SUBSTITUTE(MID(AH24,FIND(":",AH24)+1,99),",",""))</f>
        <v>1411.935</v>
      </c>
      <c r="AJ24" s="74" t="s">
        <v>389</v>
      </c>
      <c r="AK24" s="78">
        <f>($AK$10)*VALUE(SUBSTITUTE(MID(AJ24,FIND(":",AJ24)+1,99),",",""))</f>
        <v>1411.935</v>
      </c>
      <c r="AL24" s="74" t="s">
        <v>343</v>
      </c>
      <c r="AM24" s="78">
        <f>($AM$10)*VALUE(SUBSTITUTE(MID(AL24,FIND(":",AL24)+1,99),",",""))</f>
        <v>1035.507143</v>
      </c>
      <c r="AN24" s="74" t="s">
        <v>343</v>
      </c>
      <c r="AO24" s="78">
        <f>($AO$10)*VALUE(SUBSTITUTE(MID(AN24,FIND(":",AN24)+1,99),",",""))</f>
        <v>1035.507143</v>
      </c>
      <c r="AP24" s="74" t="s">
        <v>389</v>
      </c>
      <c r="AQ24" s="78">
        <f>($AQ$10)*VALUE(SUBSTITUTE(MID(AP24,FIND(":",AP24)+1,99),",",""))</f>
        <v>2033.8305</v>
      </c>
      <c r="AR24" s="74" t="s">
        <v>407</v>
      </c>
      <c r="AS24" s="78">
        <f>($AS$10)*VALUE(SUBSTITUTE(MID(AR24,FIND(":",AR24)+1,99),",",""))</f>
        <v>3429.8285</v>
      </c>
      <c r="AT24" s="74" t="s">
        <v>356</v>
      </c>
      <c r="AU24" s="78">
        <f>($AU$10)*VALUE(SUBSTITUTE(MID(AT24,FIND(":",AT24)+1,99),",",""))</f>
        <v>1689.436667</v>
      </c>
    </row>
    <row r="25">
      <c r="A25" s="76" t="s">
        <v>414</v>
      </c>
      <c r="B25" s="77" t="s">
        <v>416</v>
      </c>
      <c r="C25" s="78">
        <f>($C$10)*VALUE(SUBSTITUTE(MID(B25,FIND(":",B25)+1,99),",",""))</f>
        <v>979.72</v>
      </c>
      <c r="D25" s="77" t="s">
        <v>419</v>
      </c>
      <c r="E25" s="78">
        <f>($E$10)*VALUE(SUBSTITUTE(MID(D25,FIND(":",D25)+1,99),",",""))</f>
        <v>1189.83</v>
      </c>
      <c r="F25" s="72"/>
      <c r="G25" s="73"/>
      <c r="H25" s="72"/>
      <c r="I25" s="73"/>
      <c r="J25" s="72"/>
      <c r="K25" s="73"/>
      <c r="L25" s="72"/>
      <c r="M25" s="73"/>
      <c r="N25" s="72"/>
      <c r="O25" s="73"/>
      <c r="P25" s="72"/>
      <c r="Q25" s="73"/>
      <c r="R25" s="72"/>
      <c r="S25" s="73"/>
      <c r="T25" s="72"/>
      <c r="U25" s="73"/>
      <c r="V25" s="72"/>
      <c r="W25" s="73"/>
      <c r="X25" s="72"/>
      <c r="Y25" s="73"/>
      <c r="Z25" s="72"/>
      <c r="AA25" s="73"/>
      <c r="AB25" s="72"/>
      <c r="AC25" s="73"/>
      <c r="AD25" s="72"/>
      <c r="AE25" s="73"/>
      <c r="AF25" s="72"/>
      <c r="AG25" s="73"/>
      <c r="AH25" s="72"/>
      <c r="AI25" s="73"/>
      <c r="AJ25" s="72"/>
      <c r="AK25" s="73"/>
      <c r="AL25" s="72"/>
      <c r="AM25" s="73"/>
      <c r="AN25" s="72"/>
      <c r="AO25" s="73"/>
      <c r="AP25" s="72"/>
      <c r="AQ25" s="73"/>
      <c r="AR25" s="72"/>
      <c r="AS25" s="73"/>
      <c r="AT25" s="72"/>
      <c r="AU25" s="73"/>
    </row>
    <row r="26">
      <c r="A26" s="71" t="s">
        <v>425</v>
      </c>
      <c r="B26" s="72"/>
      <c r="C26" s="73"/>
      <c r="D26" s="72"/>
      <c r="E26" s="73"/>
      <c r="F26" s="74" t="s">
        <v>426</v>
      </c>
      <c r="G26" s="78">
        <f>($G$10)*VALUE(SUBSTITUTE(MID(F26,FIND(":",F26)+1,99),",",""))</f>
        <v>1723.85</v>
      </c>
      <c r="H26" s="74" t="s">
        <v>426</v>
      </c>
      <c r="I26" s="78">
        <f>($I$10)*VALUE(SUBSTITUTE(MID(H26,FIND(":",H26)+1,99),",",""))</f>
        <v>1723.85</v>
      </c>
      <c r="J26" s="74" t="s">
        <v>429</v>
      </c>
      <c r="K26" s="78">
        <f>($K$10)*VALUE(SUBSTITUTE(MID(J26,FIND(":",J26)+1,99),",",""))</f>
        <v>1935.516</v>
      </c>
      <c r="L26" s="74" t="s">
        <v>429</v>
      </c>
      <c r="M26" s="78">
        <f>($M$10)*VALUE(SUBSTITUTE(MID(L26,FIND(":",L26)+1,99),",",""))</f>
        <v>1935.516</v>
      </c>
      <c r="N26" s="74" t="s">
        <v>430</v>
      </c>
      <c r="O26" s="78">
        <f>($O$10)*VALUE(SUBSTITUTE(MID(N26,FIND(":",N26)+1,99),",",""))</f>
        <v>1931.517</v>
      </c>
      <c r="P26" s="74" t="s">
        <v>431</v>
      </c>
      <c r="Q26" s="78">
        <f>($Q$10)*VALUE(SUBSTITUTE(MID(P26,FIND(":",P26)+1,99),",",""))</f>
        <v>2118.04375</v>
      </c>
      <c r="R26" s="74" t="s">
        <v>432</v>
      </c>
      <c r="S26" s="78">
        <f>($S$10)*VALUE(SUBSTITUTE(MID(R26,FIND(":",R26)+1,99),",",""))</f>
        <v>1314.12</v>
      </c>
      <c r="T26" s="74" t="s">
        <v>432</v>
      </c>
      <c r="U26" s="78">
        <f>($U$10)*VALUE(SUBSTITUTE(MID(T26,FIND(":",T26)+1,99),",",""))</f>
        <v>1314.12</v>
      </c>
      <c r="V26" s="74" t="s">
        <v>433</v>
      </c>
      <c r="W26" s="78">
        <f>($W$10)*VALUE(SUBSTITUTE(MID(V26,FIND(":",V26)+1,99),",",""))</f>
        <v>1935.15</v>
      </c>
      <c r="X26" s="74" t="s">
        <v>429</v>
      </c>
      <c r="Y26" s="78">
        <f>($Y$10)*VALUE(SUBSTITUTE(MID(X26,FIND(":",X26)+1,99),",",""))</f>
        <v>1728.225714</v>
      </c>
      <c r="Z26" s="74" t="s">
        <v>430</v>
      </c>
      <c r="AA26" s="78">
        <f>($AA$10)*VALUE(SUBSTITUTE(MID(Z26,FIND(":",Z26)+1,99),",",""))</f>
        <v>1724.655</v>
      </c>
      <c r="AB26" s="74" t="s">
        <v>436</v>
      </c>
      <c r="AC26" s="78">
        <f>($AC$10)*VALUE(SUBSTITUTE(MID(AB26,FIND(":",AB26)+1,99),",",""))</f>
        <v>1679.79</v>
      </c>
      <c r="AD26" s="74" t="s">
        <v>429</v>
      </c>
      <c r="AE26" s="78">
        <f>($AE$10)*VALUE(SUBSTITUTE(MID(AD26,FIND(":",AD26)+1,99),",",""))</f>
        <v>1693.758</v>
      </c>
      <c r="AF26" s="74" t="s">
        <v>430</v>
      </c>
      <c r="AG26" s="78">
        <f>($AG$10)*VALUE(SUBSTITUTE(MID(AF26,FIND(":",AF26)+1,99),",",""))</f>
        <v>1690.2585</v>
      </c>
      <c r="AH26" s="74" t="s">
        <v>448</v>
      </c>
      <c r="AI26" s="78">
        <f>($AI$10)*VALUE(SUBSTITUTE(MID(AH26,FIND(":",AH26)+1,99),",",""))</f>
        <v>2349.06</v>
      </c>
      <c r="AJ26" s="74" t="s">
        <v>448</v>
      </c>
      <c r="AK26" s="78">
        <f>($AK$10)*VALUE(SUBSTITUTE(MID(AJ26,FIND(":",AJ26)+1,99),",",""))</f>
        <v>2349.06</v>
      </c>
      <c r="AL26" s="74" t="s">
        <v>457</v>
      </c>
      <c r="AM26" s="78">
        <f>($AM$10)*VALUE(SUBSTITUTE(MID(AL26,FIND(":",AL26)+1,99),",",""))</f>
        <v>1721.084286</v>
      </c>
      <c r="AN26" s="74" t="s">
        <v>429</v>
      </c>
      <c r="AO26" s="78">
        <f>($AO$10)*VALUE(SUBSTITUTE(MID(AN26,FIND(":",AN26)+1,99),",",""))</f>
        <v>1728.225714</v>
      </c>
      <c r="AP26" s="74" t="s">
        <v>448</v>
      </c>
      <c r="AQ26" s="78">
        <f>($AQ$10)*VALUE(SUBSTITUTE(MID(AP26,FIND(":",AP26)+1,99),",",""))</f>
        <v>3383.718</v>
      </c>
      <c r="AR26" s="74" t="s">
        <v>448</v>
      </c>
      <c r="AS26" s="78">
        <f>($AS$10)*VALUE(SUBSTITUTE(MID(AR26,FIND(":",AR26)+1,99),",",""))</f>
        <v>5639.718</v>
      </c>
      <c r="AT26" s="74" t="s">
        <v>478</v>
      </c>
      <c r="AU26" s="78">
        <f>($AU$10)*VALUE(SUBSTITUTE(MID(AT26,FIND(":",AT26)+1,99),",",""))</f>
        <v>2829.056667</v>
      </c>
    </row>
    <row r="27">
      <c r="A27" s="76" t="s">
        <v>483</v>
      </c>
      <c r="B27" s="77" t="s">
        <v>484</v>
      </c>
      <c r="C27" s="78">
        <f>($C$10)*VALUE(SUBSTITUTE(MID(B27,FIND(":",B27)+1,99),",",""))</f>
        <v>1504.57</v>
      </c>
      <c r="D27" s="77" t="s">
        <v>230</v>
      </c>
      <c r="E27" s="78">
        <f>($E$10)*VALUE(SUBSTITUTE(MID(D27,FIND(":",D27)+1,99),",",""))</f>
        <v>1819.74</v>
      </c>
      <c r="F27" s="72"/>
      <c r="G27" s="73"/>
      <c r="H27" s="72"/>
      <c r="I27" s="73"/>
      <c r="J27" s="72"/>
      <c r="K27" s="73"/>
      <c r="L27" s="72"/>
      <c r="M27" s="73"/>
      <c r="N27" s="72"/>
      <c r="O27" s="73"/>
      <c r="P27" s="72"/>
      <c r="Q27" s="73"/>
      <c r="R27" s="72"/>
      <c r="S27" s="73"/>
      <c r="T27" s="72"/>
      <c r="U27" s="73"/>
      <c r="V27" s="72"/>
      <c r="W27" s="73"/>
      <c r="X27" s="72"/>
      <c r="Y27" s="73"/>
      <c r="Z27" s="72"/>
      <c r="AA27" s="73"/>
      <c r="AB27" s="72"/>
      <c r="AC27" s="73"/>
      <c r="AD27" s="72"/>
      <c r="AE27" s="73"/>
      <c r="AF27" s="72"/>
      <c r="AG27" s="73"/>
      <c r="AH27" s="72"/>
      <c r="AI27" s="73"/>
      <c r="AJ27" s="72"/>
      <c r="AK27" s="73"/>
      <c r="AL27" s="72"/>
      <c r="AM27" s="73"/>
      <c r="AN27" s="72"/>
      <c r="AO27" s="73"/>
      <c r="AP27" s="72"/>
      <c r="AQ27" s="73"/>
      <c r="AR27" s="72"/>
      <c r="AS27" s="73"/>
      <c r="AT27" s="72"/>
      <c r="AU27" s="73"/>
    </row>
    <row r="28" ht="15.75" customHeight="1">
      <c r="A28" s="71" t="s">
        <v>497</v>
      </c>
      <c r="B28" s="72"/>
      <c r="C28" s="73"/>
      <c r="D28" s="72"/>
      <c r="E28" s="73"/>
      <c r="F28" s="74" t="s">
        <v>499</v>
      </c>
      <c r="G28" s="78">
        <f t="shared" ref="G28:G33" si="24">($G$10)*VALUE(SUBSTITUTE(MID(F28,FIND(":",F28)+1,99),",",""))</f>
        <v>2638.24</v>
      </c>
      <c r="H28" s="74" t="s">
        <v>499</v>
      </c>
      <c r="I28" s="78">
        <f t="shared" ref="I28:I33" si="25">($I$10)*VALUE(SUBSTITUTE(MID(H28,FIND(":",H28)+1,99),",",""))</f>
        <v>2638.24</v>
      </c>
      <c r="J28" s="74" t="s">
        <v>508</v>
      </c>
      <c r="K28" s="78">
        <f>($K$10)*VALUE(SUBSTITUTE(MID(J28,FIND(":",J28)+1,99),",",""))</f>
        <v>2979.255</v>
      </c>
      <c r="L28" s="74" t="s">
        <v>513</v>
      </c>
      <c r="M28" s="78">
        <f>($M$10)*VALUE(SUBSTITUTE(MID(L28,FIND(":",L28)+1,99),",",""))</f>
        <v>2971.257</v>
      </c>
      <c r="N28" s="74" t="s">
        <v>515</v>
      </c>
      <c r="O28" s="78">
        <f>($O$10)*VALUE(SUBSTITUTE(MID(N28,FIND(":",N28)+1,99),",",""))</f>
        <v>2963.259</v>
      </c>
      <c r="P28" s="74" t="s">
        <v>518</v>
      </c>
      <c r="Q28" s="78">
        <f>($Q$10)*VALUE(SUBSTITUTE(MID(P28,FIND(":",P28)+1,99),",",""))</f>
        <v>3253.915</v>
      </c>
      <c r="R28" s="74" t="s">
        <v>522</v>
      </c>
      <c r="S28" s="78">
        <f>($S$10)*VALUE(SUBSTITUTE(MID(R28,FIND(":",R28)+1,99),",",""))</f>
        <v>2020.11</v>
      </c>
      <c r="T28" s="74" t="s">
        <v>522</v>
      </c>
      <c r="U28" s="78">
        <f>($U$10)*VALUE(SUBSTITUTE(MID(T28,FIND(":",T28)+1,99),",",""))</f>
        <v>2020.11</v>
      </c>
      <c r="V28" s="74" t="s">
        <v>532</v>
      </c>
      <c r="W28" s="78">
        <f>($W$10)*VALUE(SUBSTITUTE(MID(V28,FIND(":",V28)+1,99),",",""))</f>
        <v>2960.58</v>
      </c>
      <c r="X28" s="74" t="s">
        <v>515</v>
      </c>
      <c r="Y28" s="78">
        <f>($Y$10)*VALUE(SUBSTITUTE(MID(X28,FIND(":",X28)+1,99),",",""))</f>
        <v>2645.899286</v>
      </c>
      <c r="Z28" s="74" t="s">
        <v>515</v>
      </c>
      <c r="AA28" s="78">
        <f>($AA$10)*VALUE(SUBSTITUTE(MID(Z28,FIND(":",Z28)+1,99),",",""))</f>
        <v>2645.899286</v>
      </c>
      <c r="AB28" s="74" t="s">
        <v>541</v>
      </c>
      <c r="AC28" s="78">
        <f>($AC$10)*VALUE(SUBSTITUTE(MID(AB28,FIND(":",AB28)+1,99),",",""))</f>
        <v>2577.54</v>
      </c>
      <c r="AD28" s="74" t="s">
        <v>544</v>
      </c>
      <c r="AE28" s="78">
        <f>($AE$10)*VALUE(SUBSTITUTE(MID(AD28,FIND(":",AD28)+1,99),",",""))</f>
        <v>2582.631</v>
      </c>
      <c r="AF28" s="74" t="s">
        <v>513</v>
      </c>
      <c r="AG28" s="78">
        <f>($AG$10)*VALUE(SUBSTITUTE(MID(AF28,FIND(":",AF28)+1,99),",",""))</f>
        <v>2600.1285</v>
      </c>
      <c r="AH28" s="74" t="s">
        <v>548</v>
      </c>
      <c r="AI28" s="78">
        <f>($AI$10)*VALUE(SUBSTITUTE(MID(AH28,FIND(":",AH28)+1,99),",",""))</f>
        <v>3611.055</v>
      </c>
      <c r="AJ28" s="74" t="s">
        <v>550</v>
      </c>
      <c r="AK28" s="78">
        <f>($AK$10)*VALUE(SUBSTITUTE(MID(AJ28,FIND(":",AJ28)+1,99),",",""))</f>
        <v>3602.725</v>
      </c>
      <c r="AL28" s="74" t="s">
        <v>515</v>
      </c>
      <c r="AM28" s="78">
        <f>($AM$10)*VALUE(SUBSTITUTE(MID(AL28,FIND(":",AL28)+1,99),",",""))</f>
        <v>2645.899286</v>
      </c>
      <c r="AN28" s="74" t="s">
        <v>532</v>
      </c>
      <c r="AO28" s="78">
        <f>($AO$10)*VALUE(SUBSTITUTE(MID(AN28,FIND(":",AN28)+1,99),",",""))</f>
        <v>2649.47</v>
      </c>
      <c r="AP28" s="74" t="s">
        <v>548</v>
      </c>
      <c r="AQ28" s="78">
        <f>($AQ$10)*VALUE(SUBSTITUTE(MID(AP28,FIND(":",AP28)+1,99),",",""))</f>
        <v>5201.5665</v>
      </c>
      <c r="AR28" s="74" t="s">
        <v>557</v>
      </c>
      <c r="AS28" s="78">
        <f>($AS$10)*VALUE(SUBSTITUTE(MID(AR28,FIND(":",AR28)+1,99),",",""))</f>
        <v>8769.5615</v>
      </c>
      <c r="AT28" s="74" t="s">
        <v>559</v>
      </c>
      <c r="AU28" s="78">
        <f>($AU$10)*VALUE(SUBSTITUTE(MID(AT28,FIND(":",AT28)+1,99),",",""))</f>
        <v>4358.546667</v>
      </c>
    </row>
    <row r="29" ht="15.75" customHeight="1">
      <c r="A29" s="76" t="s">
        <v>562</v>
      </c>
      <c r="B29" s="72"/>
      <c r="C29" s="73"/>
      <c r="D29" s="72"/>
      <c r="E29" s="73"/>
      <c r="F29" s="77" t="s">
        <v>564</v>
      </c>
      <c r="G29" s="75">
        <f t="shared" si="24"/>
        <v>284.81</v>
      </c>
      <c r="H29" s="77" t="s">
        <v>564</v>
      </c>
      <c r="I29" s="75">
        <f t="shared" si="25"/>
        <v>284.81</v>
      </c>
      <c r="J29" s="72"/>
      <c r="K29" s="73"/>
      <c r="L29" s="72"/>
      <c r="M29" s="73"/>
      <c r="N29" s="72"/>
      <c r="O29" s="73"/>
      <c r="P29" s="72"/>
      <c r="Q29" s="73"/>
      <c r="R29" s="72"/>
      <c r="S29" s="73"/>
      <c r="T29" s="72"/>
      <c r="U29" s="73"/>
      <c r="V29" s="72"/>
      <c r="W29" s="73"/>
      <c r="X29" s="72"/>
      <c r="Y29" s="73"/>
      <c r="Z29" s="72"/>
      <c r="AA29" s="73"/>
      <c r="AB29" s="72"/>
      <c r="AC29" s="73"/>
      <c r="AD29" s="72"/>
      <c r="AE29" s="73"/>
      <c r="AF29" s="72"/>
      <c r="AG29" s="73"/>
      <c r="AH29" s="72"/>
      <c r="AI29" s="73"/>
      <c r="AJ29" s="72"/>
      <c r="AK29" s="73"/>
      <c r="AL29" s="72"/>
      <c r="AM29" s="73"/>
      <c r="AN29" s="72"/>
      <c r="AO29" s="73"/>
      <c r="AP29" s="72"/>
      <c r="AQ29" s="73"/>
      <c r="AR29" s="72"/>
      <c r="AS29" s="73"/>
      <c r="AT29" s="72"/>
      <c r="AU29" s="73"/>
    </row>
    <row r="30" ht="15.75" customHeight="1">
      <c r="A30" s="71" t="s">
        <v>568</v>
      </c>
      <c r="B30" s="74" t="s">
        <v>569</v>
      </c>
      <c r="C30" s="78">
        <f t="shared" ref="C30:C34" si="26">($C$10)*VALUE(SUBSTITUTE(MID(B30,FIND(":",B30)+1,99),",",""))</f>
        <v>11511.71</v>
      </c>
      <c r="D30" s="74" t="s">
        <v>572</v>
      </c>
      <c r="E30" s="78">
        <f t="shared" ref="E30:E34" si="27">($E$10)*VALUE(SUBSTITUTE(MID(D30,FIND(":",D30)+1,99),",",""))</f>
        <v>13823.025</v>
      </c>
      <c r="F30" s="74" t="s">
        <v>574</v>
      </c>
      <c r="G30" s="78">
        <f t="shared" si="24"/>
        <v>4017.32</v>
      </c>
      <c r="H30" s="74" t="s">
        <v>574</v>
      </c>
      <c r="I30" s="78">
        <f t="shared" si="25"/>
        <v>4017.32</v>
      </c>
      <c r="J30" s="74" t="s">
        <v>576</v>
      </c>
      <c r="K30" s="78">
        <f t="shared" ref="K30:K33" si="28">($K$10)*VALUE(SUBSTITUTE(MID(J30,FIND(":",J30)+1,99),",",""))</f>
        <v>4538.865</v>
      </c>
      <c r="L30" s="74" t="s">
        <v>578</v>
      </c>
      <c r="M30" s="78">
        <f t="shared" ref="M30:M33" si="29">($M$10)*VALUE(SUBSTITUTE(MID(L30,FIND(":",L30)+1,99),",",""))</f>
        <v>4506.873</v>
      </c>
      <c r="N30" s="74" t="s">
        <v>579</v>
      </c>
      <c r="O30" s="78">
        <f t="shared" ref="O30:O33" si="30">($O$10)*VALUE(SUBSTITUTE(MID(N30,FIND(":",N30)+1,99),",",""))</f>
        <v>4510.872</v>
      </c>
      <c r="P30" s="74" t="s">
        <v>581</v>
      </c>
      <c r="Q30" s="78">
        <f t="shared" ref="Q30:Q33" si="31">($Q$10)*VALUE(SUBSTITUTE(MID(P30,FIND(":",P30)+1,99),",",""))</f>
        <v>4937.10375</v>
      </c>
      <c r="R30" s="74" t="s">
        <v>582</v>
      </c>
      <c r="S30" s="78">
        <f t="shared" ref="S30:S33" si="32">($S$10)*VALUE(SUBSTITUTE(MID(R30,FIND(":",R30)+1,99),",",""))</f>
        <v>3068.61</v>
      </c>
      <c r="T30" s="74" t="s">
        <v>583</v>
      </c>
      <c r="U30" s="78">
        <f t="shared" ref="U30:U33" si="33">($U$10)*VALUE(SUBSTITUTE(MID(T30,FIND(":",T30)+1,99),",",""))</f>
        <v>3061.62</v>
      </c>
      <c r="V30" s="74" t="s">
        <v>584</v>
      </c>
      <c r="W30" s="78">
        <f t="shared" ref="W30:W33" si="34">($W$10)*VALUE(SUBSTITUTE(MID(V30,FIND(":",V30)+1,99),",",""))</f>
        <v>3758.58</v>
      </c>
      <c r="X30" s="74" t="s">
        <v>578</v>
      </c>
      <c r="Y30" s="78">
        <f t="shared" ref="Y30:Y33" si="35">($Y$10)*VALUE(SUBSTITUTE(MID(X30,FIND(":",X30)+1,99),",",""))</f>
        <v>4024.195</v>
      </c>
      <c r="Z30" s="74" t="s">
        <v>579</v>
      </c>
      <c r="AA30" s="78">
        <f t="shared" ref="AA30:AA33" si="36">($AA$10)*VALUE(SUBSTITUTE(MID(Z30,FIND(":",Z30)+1,99),",",""))</f>
        <v>4027.765714</v>
      </c>
      <c r="AB30" s="74" t="s">
        <v>587</v>
      </c>
      <c r="AC30" s="78">
        <f t="shared" ref="AC30:AC33" si="37">($AC$10)*VALUE(SUBSTITUTE(MID(AB30,FIND(":",AB30)+1,99),",",""))</f>
        <v>4221.42</v>
      </c>
      <c r="AD30" s="74" t="s">
        <v>576</v>
      </c>
      <c r="AE30" s="78">
        <f t="shared" ref="AE30:AE33" si="38">($AE$10)*VALUE(SUBSTITUTE(MID(AD30,FIND(":",AD30)+1,99),",",""))</f>
        <v>3971.9325</v>
      </c>
      <c r="AF30" s="74" t="s">
        <v>589</v>
      </c>
      <c r="AG30" s="78">
        <f t="shared" ref="AG30:AG33" si="39">($AG$10)*VALUE(SUBSTITUTE(MID(AF30,FIND(":",AF30)+1,99),",",""))</f>
        <v>3936.9375</v>
      </c>
      <c r="AH30" s="74" t="s">
        <v>569</v>
      </c>
      <c r="AI30" s="78">
        <f t="shared" ref="AI30:AI33" si="40">($AI$10)*VALUE(SUBSTITUTE(MID(AH30,FIND(":",AH30)+1,99),",",""))</f>
        <v>5481.14</v>
      </c>
      <c r="AJ30" s="74" t="s">
        <v>581</v>
      </c>
      <c r="AK30" s="78">
        <f t="shared" ref="AK30:AK33" si="41">($AK$10)*VALUE(SUBSTITUTE(MID(AJ30,FIND(":",AJ30)+1,99),",",""))</f>
        <v>5485.305</v>
      </c>
      <c r="AL30" s="74" t="s">
        <v>593</v>
      </c>
      <c r="AM30" s="78">
        <f t="shared" ref="AM30:AM33" si="42">($AM$10)*VALUE(SUBSTITUTE(MID(AL30,FIND(":",AL30)+1,99),",",""))</f>
        <v>4081.326429</v>
      </c>
      <c r="AN30" s="74" t="s">
        <v>578</v>
      </c>
      <c r="AO30" s="78">
        <f t="shared" ref="AO30:AO33" si="43">($AO$10)*VALUE(SUBSTITUTE(MID(AN30,FIND(":",AN30)+1,99),",",""))</f>
        <v>4024.195</v>
      </c>
      <c r="AP30" s="74" t="s">
        <v>597</v>
      </c>
      <c r="AQ30" s="78">
        <f t="shared" ref="AQ30:AQ33" si="44">($AQ$10)*VALUE(SUBSTITUTE(MID(AP30,FIND(":",AP30)+1,99),",",""))</f>
        <v>7913.3405</v>
      </c>
      <c r="AR30" s="74" t="s">
        <v>603</v>
      </c>
      <c r="AS30" s="78">
        <f t="shared" ref="AS30:AS32" si="45">($AS$10)*VALUE(SUBSTITUTE(MID(AR30,FIND(":",AR30)+1,99),",",""))</f>
        <v>13149.3425</v>
      </c>
      <c r="AT30" s="74" t="s">
        <v>609</v>
      </c>
      <c r="AU30" s="78">
        <f t="shared" ref="AU30:AU33" si="46">($AU$10)*VALUE(SUBSTITUTE(MID(AT30,FIND(":",AT30)+1,99),",",""))</f>
        <v>6537.82</v>
      </c>
    </row>
    <row r="31" ht="15.75" customHeight="1">
      <c r="A31" s="76" t="s">
        <v>613</v>
      </c>
      <c r="B31" s="77" t="s">
        <v>614</v>
      </c>
      <c r="C31" s="78">
        <f t="shared" si="26"/>
        <v>11677.9125</v>
      </c>
      <c r="D31" s="77" t="s">
        <v>616</v>
      </c>
      <c r="E31" s="78">
        <f t="shared" si="27"/>
        <v>13998</v>
      </c>
      <c r="F31" s="77" t="s">
        <v>618</v>
      </c>
      <c r="G31" s="78">
        <f t="shared" si="24"/>
        <v>4062.29</v>
      </c>
      <c r="H31" s="77" t="s">
        <v>620</v>
      </c>
      <c r="I31" s="78">
        <f t="shared" si="25"/>
        <v>4077.28</v>
      </c>
      <c r="J31" s="77" t="s">
        <v>593</v>
      </c>
      <c r="K31" s="78">
        <f t="shared" si="28"/>
        <v>4570.857</v>
      </c>
      <c r="L31" s="77" t="s">
        <v>621</v>
      </c>
      <c r="M31" s="78">
        <f t="shared" si="29"/>
        <v>4582.854</v>
      </c>
      <c r="N31" s="77" t="s">
        <v>593</v>
      </c>
      <c r="O31" s="78">
        <f t="shared" si="30"/>
        <v>4570.857</v>
      </c>
      <c r="P31" s="77" t="s">
        <v>622</v>
      </c>
      <c r="Q31" s="78">
        <f t="shared" si="31"/>
        <v>4993.335</v>
      </c>
      <c r="R31" s="77" t="s">
        <v>624</v>
      </c>
      <c r="S31" s="78">
        <f t="shared" si="32"/>
        <v>3117.54</v>
      </c>
      <c r="T31" s="77" t="s">
        <v>625</v>
      </c>
      <c r="U31" s="78">
        <f t="shared" si="33"/>
        <v>3110.55</v>
      </c>
      <c r="V31" s="77" t="s">
        <v>626</v>
      </c>
      <c r="W31" s="78">
        <f t="shared" si="34"/>
        <v>4564.56</v>
      </c>
      <c r="X31" s="77" t="s">
        <v>593</v>
      </c>
      <c r="Y31" s="78">
        <f t="shared" si="35"/>
        <v>4081.326429</v>
      </c>
      <c r="Z31" s="77" t="s">
        <v>593</v>
      </c>
      <c r="AA31" s="78">
        <f t="shared" si="36"/>
        <v>4081.326429</v>
      </c>
      <c r="AB31" s="77" t="s">
        <v>628</v>
      </c>
      <c r="AC31" s="78">
        <f t="shared" si="37"/>
        <v>4281.27</v>
      </c>
      <c r="AD31" s="77" t="s">
        <v>576</v>
      </c>
      <c r="AE31" s="78">
        <f t="shared" si="38"/>
        <v>3971.9325</v>
      </c>
      <c r="AF31" s="77" t="s">
        <v>629</v>
      </c>
      <c r="AG31" s="78">
        <f t="shared" si="39"/>
        <v>3992.9295</v>
      </c>
      <c r="AH31" s="77" t="s">
        <v>630</v>
      </c>
      <c r="AI31" s="78">
        <f t="shared" si="40"/>
        <v>5551.945</v>
      </c>
      <c r="AJ31" s="77" t="s">
        <v>633</v>
      </c>
      <c r="AK31" s="78">
        <f t="shared" si="41"/>
        <v>5556.11</v>
      </c>
      <c r="AL31" s="77" t="s">
        <v>593</v>
      </c>
      <c r="AM31" s="78">
        <f t="shared" si="42"/>
        <v>4081.326429</v>
      </c>
      <c r="AN31" s="77" t="s">
        <v>626</v>
      </c>
      <c r="AO31" s="78">
        <f t="shared" si="43"/>
        <v>4084.897143</v>
      </c>
      <c r="AP31" s="77" t="s">
        <v>634</v>
      </c>
      <c r="AQ31" s="78">
        <f t="shared" si="44"/>
        <v>8021.3315</v>
      </c>
      <c r="AR31" s="77" t="s">
        <v>603</v>
      </c>
      <c r="AS31" s="78">
        <f t="shared" si="45"/>
        <v>13149.3425</v>
      </c>
      <c r="AT31" s="77" t="s">
        <v>636</v>
      </c>
      <c r="AU31" s="78">
        <f t="shared" si="46"/>
        <v>6972.675</v>
      </c>
    </row>
    <row r="32" ht="15.75" customHeight="1">
      <c r="A32" s="71" t="s">
        <v>637</v>
      </c>
      <c r="B32" s="74" t="s">
        <v>614</v>
      </c>
      <c r="C32" s="78">
        <f t="shared" si="26"/>
        <v>11677.9125</v>
      </c>
      <c r="D32" s="74" t="s">
        <v>616</v>
      </c>
      <c r="E32" s="78">
        <f t="shared" si="27"/>
        <v>13998</v>
      </c>
      <c r="F32" s="74" t="s">
        <v>618</v>
      </c>
      <c r="G32" s="78">
        <f t="shared" si="24"/>
        <v>4062.29</v>
      </c>
      <c r="H32" s="74" t="s">
        <v>620</v>
      </c>
      <c r="I32" s="78">
        <f t="shared" si="25"/>
        <v>4077.28</v>
      </c>
      <c r="J32" s="74" t="s">
        <v>593</v>
      </c>
      <c r="K32" s="78">
        <f t="shared" si="28"/>
        <v>4570.857</v>
      </c>
      <c r="L32" s="74" t="s">
        <v>621</v>
      </c>
      <c r="M32" s="78">
        <f t="shared" si="29"/>
        <v>4582.854</v>
      </c>
      <c r="N32" s="74" t="s">
        <v>593</v>
      </c>
      <c r="O32" s="78">
        <f t="shared" si="30"/>
        <v>4570.857</v>
      </c>
      <c r="P32" s="74" t="s">
        <v>622</v>
      </c>
      <c r="Q32" s="78">
        <f t="shared" si="31"/>
        <v>4993.335</v>
      </c>
      <c r="R32" s="74" t="s">
        <v>624</v>
      </c>
      <c r="S32" s="78">
        <f t="shared" si="32"/>
        <v>3117.54</v>
      </c>
      <c r="T32" s="74" t="s">
        <v>625</v>
      </c>
      <c r="U32" s="78">
        <f t="shared" si="33"/>
        <v>3110.55</v>
      </c>
      <c r="V32" s="74" t="s">
        <v>626</v>
      </c>
      <c r="W32" s="78">
        <f t="shared" si="34"/>
        <v>4564.56</v>
      </c>
      <c r="X32" s="74" t="s">
        <v>593</v>
      </c>
      <c r="Y32" s="78">
        <f t="shared" si="35"/>
        <v>4081.326429</v>
      </c>
      <c r="Z32" s="74" t="s">
        <v>593</v>
      </c>
      <c r="AA32" s="78">
        <f t="shared" si="36"/>
        <v>4081.326429</v>
      </c>
      <c r="AB32" s="74" t="s">
        <v>628</v>
      </c>
      <c r="AC32" s="78">
        <f t="shared" si="37"/>
        <v>4281.27</v>
      </c>
      <c r="AD32" s="74" t="s">
        <v>576</v>
      </c>
      <c r="AE32" s="78">
        <f t="shared" si="38"/>
        <v>3971.9325</v>
      </c>
      <c r="AF32" s="74" t="s">
        <v>629</v>
      </c>
      <c r="AG32" s="78">
        <f t="shared" si="39"/>
        <v>3992.9295</v>
      </c>
      <c r="AH32" s="74" t="s">
        <v>630</v>
      </c>
      <c r="AI32" s="78">
        <f t="shared" si="40"/>
        <v>5551.945</v>
      </c>
      <c r="AJ32" s="74" t="s">
        <v>633</v>
      </c>
      <c r="AK32" s="78">
        <f t="shared" si="41"/>
        <v>5556.11</v>
      </c>
      <c r="AL32" s="74" t="s">
        <v>593</v>
      </c>
      <c r="AM32" s="78">
        <f t="shared" si="42"/>
        <v>4081.326429</v>
      </c>
      <c r="AN32" s="74" t="s">
        <v>626</v>
      </c>
      <c r="AO32" s="78">
        <f t="shared" si="43"/>
        <v>4084.897143</v>
      </c>
      <c r="AP32" s="74" t="s">
        <v>634</v>
      </c>
      <c r="AQ32" s="78">
        <f t="shared" si="44"/>
        <v>8021.3315</v>
      </c>
      <c r="AR32" s="74" t="s">
        <v>603</v>
      </c>
      <c r="AS32" s="78">
        <f t="shared" si="45"/>
        <v>13149.3425</v>
      </c>
      <c r="AT32" s="74" t="s">
        <v>636</v>
      </c>
      <c r="AU32" s="78">
        <f t="shared" si="46"/>
        <v>6972.675</v>
      </c>
    </row>
    <row r="33" ht="15.75" customHeight="1">
      <c r="A33" s="76" t="s">
        <v>642</v>
      </c>
      <c r="B33" s="77" t="s">
        <v>643</v>
      </c>
      <c r="C33" s="78">
        <f t="shared" si="26"/>
        <v>356198.2</v>
      </c>
      <c r="D33" s="77" t="s">
        <v>645</v>
      </c>
      <c r="E33" s="78">
        <f t="shared" si="27"/>
        <v>433063.125</v>
      </c>
      <c r="F33" s="77" t="s">
        <v>646</v>
      </c>
      <c r="G33" s="78">
        <f t="shared" si="24"/>
        <v>132496.61</v>
      </c>
      <c r="H33" s="77" t="s">
        <v>647</v>
      </c>
      <c r="I33" s="78">
        <f t="shared" si="25"/>
        <v>129618.53</v>
      </c>
      <c r="J33" s="77" t="s">
        <v>648</v>
      </c>
      <c r="K33" s="78">
        <f t="shared" si="28"/>
        <v>147395.142</v>
      </c>
      <c r="L33" s="77" t="s">
        <v>466</v>
      </c>
      <c r="M33" s="78">
        <f t="shared" si="29"/>
        <v>132842.781</v>
      </c>
      <c r="N33" s="77" t="s">
        <v>650</v>
      </c>
      <c r="O33" s="78">
        <f t="shared" si="30"/>
        <v>137929.509</v>
      </c>
      <c r="P33" s="77" t="s">
        <v>468</v>
      </c>
      <c r="Q33" s="78">
        <f t="shared" si="31"/>
        <v>143097.285</v>
      </c>
      <c r="R33" s="77" t="s">
        <v>651</v>
      </c>
      <c r="S33" s="78">
        <f t="shared" si="32"/>
        <v>96524.91</v>
      </c>
      <c r="T33" s="77" t="s">
        <v>652</v>
      </c>
      <c r="U33" s="78">
        <f t="shared" si="33"/>
        <v>99439.74</v>
      </c>
      <c r="V33" s="77" t="s">
        <v>653</v>
      </c>
      <c r="W33" s="78">
        <f t="shared" si="34"/>
        <v>164300.22</v>
      </c>
      <c r="X33" s="77" t="s">
        <v>654</v>
      </c>
      <c r="Y33" s="78">
        <f t="shared" si="35"/>
        <v>126960.3171</v>
      </c>
      <c r="Z33" s="77" t="s">
        <v>655</v>
      </c>
      <c r="AA33" s="78">
        <f t="shared" si="36"/>
        <v>120375.92</v>
      </c>
      <c r="AB33" s="77" t="s">
        <v>656</v>
      </c>
      <c r="AC33" s="78">
        <f t="shared" si="37"/>
        <v>134127.84</v>
      </c>
      <c r="AD33" s="77" t="s">
        <v>657</v>
      </c>
      <c r="AE33" s="78">
        <f t="shared" si="38"/>
        <v>103186.257</v>
      </c>
      <c r="AF33" s="77" t="s">
        <v>658</v>
      </c>
      <c r="AG33" s="78">
        <f t="shared" si="39"/>
        <v>137740.32</v>
      </c>
      <c r="AH33" s="77" t="s">
        <v>476</v>
      </c>
      <c r="AI33" s="78">
        <f t="shared" si="40"/>
        <v>162364.195</v>
      </c>
      <c r="AJ33" s="77" t="s">
        <v>660</v>
      </c>
      <c r="AK33" s="78">
        <f t="shared" si="41"/>
        <v>165183.9</v>
      </c>
      <c r="AL33" s="77" t="s">
        <v>661</v>
      </c>
      <c r="AM33" s="78">
        <f t="shared" si="42"/>
        <v>142828.5714</v>
      </c>
      <c r="AN33" s="77" t="s">
        <v>662</v>
      </c>
      <c r="AO33" s="78">
        <f t="shared" si="43"/>
        <v>132687.7429</v>
      </c>
      <c r="AP33" s="77" t="s">
        <v>664</v>
      </c>
      <c r="AQ33" s="78">
        <f t="shared" si="44"/>
        <v>245133.5705</v>
      </c>
      <c r="AR33" s="72"/>
      <c r="AS33" s="73"/>
      <c r="AT33" s="77" t="s">
        <v>665</v>
      </c>
      <c r="AU33" s="78">
        <f t="shared" si="46"/>
        <v>104540.1417</v>
      </c>
    </row>
    <row r="34" ht="15.75" customHeight="1">
      <c r="A34" s="71" t="s">
        <v>666</v>
      </c>
      <c r="B34" s="74" t="s">
        <v>667</v>
      </c>
      <c r="C34" s="78">
        <f t="shared" si="26"/>
        <v>2895.4225</v>
      </c>
      <c r="D34" s="74" t="s">
        <v>668</v>
      </c>
      <c r="E34" s="78">
        <f t="shared" si="27"/>
        <v>3499.5</v>
      </c>
      <c r="F34" s="72"/>
      <c r="G34" s="73"/>
      <c r="H34" s="72"/>
      <c r="I34" s="73"/>
      <c r="J34" s="72"/>
      <c r="K34" s="73"/>
      <c r="L34" s="72"/>
      <c r="M34" s="73"/>
      <c r="N34" s="72"/>
      <c r="O34" s="73"/>
      <c r="P34" s="72"/>
      <c r="Q34" s="73"/>
      <c r="R34" s="72"/>
      <c r="S34" s="73"/>
      <c r="T34" s="72"/>
      <c r="U34" s="73"/>
      <c r="V34" s="72"/>
      <c r="W34" s="73"/>
      <c r="X34" s="72"/>
      <c r="Y34" s="73"/>
      <c r="Z34" s="72"/>
      <c r="AA34" s="73"/>
      <c r="AB34" s="72"/>
      <c r="AC34" s="73"/>
      <c r="AD34" s="72"/>
      <c r="AE34" s="73"/>
      <c r="AF34" s="72"/>
      <c r="AG34" s="73"/>
      <c r="AH34" s="72"/>
      <c r="AI34" s="73"/>
      <c r="AJ34" s="72"/>
      <c r="AK34" s="73"/>
      <c r="AL34" s="72"/>
      <c r="AM34" s="73"/>
      <c r="AN34" s="72"/>
      <c r="AO34" s="73"/>
      <c r="AP34" s="72"/>
      <c r="AQ34" s="73"/>
      <c r="AR34" s="72"/>
      <c r="AS34" s="73"/>
      <c r="AT34" s="72"/>
      <c r="AU34" s="73"/>
    </row>
    <row r="35" ht="15.75" customHeight="1">
      <c r="A35" s="76" t="s">
        <v>670</v>
      </c>
      <c r="B35" s="72"/>
      <c r="C35" s="73"/>
      <c r="D35" s="72"/>
      <c r="E35" s="73"/>
      <c r="F35" s="77" t="s">
        <v>671</v>
      </c>
      <c r="G35" s="78">
        <f t="shared" ref="G35:G38" si="47">($G$10)*VALUE(SUBSTITUTE(MID(F35,FIND(":",F35)+1,99),",",""))</f>
        <v>5096.6</v>
      </c>
      <c r="H35" s="77" t="s">
        <v>673</v>
      </c>
      <c r="I35" s="78">
        <f t="shared" ref="I35:I38" si="48">($I$10)*VALUE(SUBSTITUTE(MID(H35,FIND(":",H35)+1,99),",",""))</f>
        <v>5111.59</v>
      </c>
      <c r="J35" s="77" t="s">
        <v>675</v>
      </c>
      <c r="K35" s="78">
        <f>($K$10)*VALUE(SUBSTITUTE(MID(J35,FIND(":",J35)+1,99),",",""))</f>
        <v>5726.568</v>
      </c>
      <c r="L35" s="77" t="s">
        <v>677</v>
      </c>
      <c r="M35" s="78">
        <f>($M$10)*VALUE(SUBSTITUTE(MID(L35,FIND(":",L35)+1,99),",",""))</f>
        <v>5714.571</v>
      </c>
      <c r="N35" s="77" t="s">
        <v>678</v>
      </c>
      <c r="O35" s="78">
        <f>($O$10)*VALUE(SUBSTITUTE(MID(N35,FIND(":",N35)+1,99),",",""))</f>
        <v>5718.57</v>
      </c>
      <c r="P35" s="77" t="s">
        <v>680</v>
      </c>
      <c r="Q35" s="78">
        <f>($Q$10)*VALUE(SUBSTITUTE(MID(P35,FIND(":",P35)+1,99),",",""))</f>
        <v>6267.91</v>
      </c>
      <c r="R35" s="77" t="s">
        <v>681</v>
      </c>
      <c r="S35" s="78">
        <f>($S$10)*VALUE(SUBSTITUTE(MID(R35,FIND(":",R35)+1,99),",",""))</f>
        <v>3893.43</v>
      </c>
      <c r="T35" s="77" t="s">
        <v>682</v>
      </c>
      <c r="U35" s="78">
        <f>($U$10)*VALUE(SUBSTITUTE(MID(T35,FIND(":",T35)+1,99),",",""))</f>
        <v>3900.42</v>
      </c>
      <c r="V35" s="77" t="s">
        <v>683</v>
      </c>
      <c r="W35" s="78">
        <f>($W$10)*VALUE(SUBSTITUTE(MID(V35,FIND(":",V35)+1,99),",",""))</f>
        <v>5717.67</v>
      </c>
      <c r="X35" s="77" t="s">
        <v>677</v>
      </c>
      <c r="Y35" s="78">
        <f>($Y$10)*VALUE(SUBSTITUTE(MID(X35,FIND(":",X35)+1,99),",",""))</f>
        <v>5102.550714</v>
      </c>
      <c r="Z35" s="77" t="s">
        <v>677</v>
      </c>
      <c r="AA35" s="78">
        <f>($AA$10)*VALUE(SUBSTITUTE(MID(Z35,FIND(":",Z35)+1,99),",",""))</f>
        <v>5102.550714</v>
      </c>
      <c r="AB35" s="77" t="s">
        <v>685</v>
      </c>
      <c r="AC35" s="78">
        <f>($AC$10)*VALUE(SUBSTITUTE(MID(AB35,FIND(":",AB35)+1,99),",",""))</f>
        <v>4971.54</v>
      </c>
      <c r="AD35" s="77" t="s">
        <v>686</v>
      </c>
      <c r="AE35" s="78">
        <f>($AE$10)*VALUE(SUBSTITUTE(MID(AD35,FIND(":",AD35)+1,99),",",""))</f>
        <v>5035.7805</v>
      </c>
      <c r="AF35" s="77" t="s">
        <v>675</v>
      </c>
      <c r="AG35" s="78">
        <f>($AG$10)*VALUE(SUBSTITUTE(MID(AF35,FIND(":",AF35)+1,99),",",""))</f>
        <v>5011.284</v>
      </c>
      <c r="AH35" s="77" t="s">
        <v>688</v>
      </c>
      <c r="AI35" s="78">
        <f>($AI$10)*VALUE(SUBSTITUTE(MID(AH35,FIND(":",AH35)+1,99),",",""))</f>
        <v>6984.705</v>
      </c>
      <c r="AJ35" s="77" t="s">
        <v>693</v>
      </c>
      <c r="AK35" s="78">
        <f>($AK$10)*VALUE(SUBSTITUTE(MID(AJ35,FIND(":",AJ35)+1,99),",",""))</f>
        <v>6951.385</v>
      </c>
      <c r="AL35" s="77" t="s">
        <v>677</v>
      </c>
      <c r="AM35" s="78">
        <f>($AM$10)*VALUE(SUBSTITUTE(MID(AL35,FIND(":",AL35)+1,99),",",""))</f>
        <v>5102.550714</v>
      </c>
      <c r="AN35" s="77" t="s">
        <v>678</v>
      </c>
      <c r="AO35" s="78">
        <f>($AO$10)*VALUE(SUBSTITUTE(MID(AN35,FIND(":",AN35)+1,99),",",""))</f>
        <v>5106.121429</v>
      </c>
      <c r="AP35" s="77" t="s">
        <v>695</v>
      </c>
      <c r="AQ35" s="78">
        <f>($AQ$10)*VALUE(SUBSTITUTE(MID(AP35,FIND(":",AP35)+1,99),",",""))</f>
        <v>10037.1635</v>
      </c>
      <c r="AR35" s="77" t="s">
        <v>699</v>
      </c>
      <c r="AS35" s="78">
        <f>($AS$10)*VALUE(SUBSTITUTE(MID(AR35,FIND(":",AR35)+1,99),",",""))</f>
        <v>17529.1235</v>
      </c>
      <c r="AT35" s="77" t="s">
        <v>700</v>
      </c>
      <c r="AU35" s="78">
        <f>($AU$10)*VALUE(SUBSTITUTE(MID(AT35,FIND(":",AT35)+1,99),",",""))</f>
        <v>8712.095</v>
      </c>
    </row>
    <row r="36" ht="15.75" customHeight="1">
      <c r="A36" s="71" t="s">
        <v>702</v>
      </c>
      <c r="B36" s="72"/>
      <c r="C36" s="73"/>
      <c r="D36" s="72"/>
      <c r="E36" s="73"/>
      <c r="F36" s="74" t="s">
        <v>703</v>
      </c>
      <c r="G36" s="75">
        <f t="shared" si="47"/>
        <v>554.63</v>
      </c>
      <c r="H36" s="74" t="s">
        <v>703</v>
      </c>
      <c r="I36" s="75">
        <f t="shared" si="48"/>
        <v>554.63</v>
      </c>
      <c r="J36" s="72"/>
      <c r="K36" s="73"/>
      <c r="L36" s="72"/>
      <c r="M36" s="73"/>
      <c r="N36" s="72"/>
      <c r="O36" s="73"/>
      <c r="P36" s="72"/>
      <c r="Q36" s="73"/>
      <c r="R36" s="72"/>
      <c r="S36" s="73"/>
      <c r="T36" s="72"/>
      <c r="U36" s="73"/>
      <c r="V36" s="72"/>
      <c r="W36" s="73"/>
      <c r="X36" s="72"/>
      <c r="Y36" s="73"/>
      <c r="Z36" s="72"/>
      <c r="AA36" s="73"/>
      <c r="AB36" s="72"/>
      <c r="AC36" s="73"/>
      <c r="AD36" s="72"/>
      <c r="AE36" s="73"/>
      <c r="AF36" s="72"/>
      <c r="AG36" s="73"/>
      <c r="AH36" s="72"/>
      <c r="AI36" s="73"/>
      <c r="AJ36" s="72"/>
      <c r="AK36" s="73"/>
      <c r="AL36" s="72"/>
      <c r="AM36" s="73"/>
      <c r="AN36" s="72"/>
      <c r="AO36" s="73"/>
      <c r="AP36" s="72"/>
      <c r="AQ36" s="73"/>
      <c r="AR36" s="72"/>
      <c r="AS36" s="73"/>
      <c r="AT36" s="72"/>
      <c r="AU36" s="73"/>
    </row>
    <row r="37" ht="15.75" customHeight="1">
      <c r="A37" s="76" t="s">
        <v>707</v>
      </c>
      <c r="B37" s="77" t="s">
        <v>708</v>
      </c>
      <c r="C37" s="78">
        <f t="shared" ref="C37:C39" si="49">($C$10)*VALUE(SUBSTITUTE(MID(B37,FIND(":",B37)+1,99),",",""))</f>
        <v>17512.495</v>
      </c>
      <c r="D37" s="77" t="s">
        <v>709</v>
      </c>
      <c r="E37" s="78">
        <f t="shared" ref="E37:E39" si="50">($E$10)*VALUE(SUBSTITUTE(MID(D37,FIND(":",D37)+1,99),",",""))</f>
        <v>20997</v>
      </c>
      <c r="F37" s="77" t="s">
        <v>710</v>
      </c>
      <c r="G37" s="78">
        <f t="shared" si="47"/>
        <v>6115.92</v>
      </c>
      <c r="H37" s="77" t="s">
        <v>711</v>
      </c>
      <c r="I37" s="78">
        <f t="shared" si="48"/>
        <v>6100.93</v>
      </c>
      <c r="J37" s="77" t="s">
        <v>712</v>
      </c>
      <c r="K37" s="78">
        <f t="shared" ref="K37:K38" si="51">($K$10)*VALUE(SUBSTITUTE(MID(J37,FIND(":",J37)+1,99),",",""))</f>
        <v>6858.285</v>
      </c>
      <c r="L37" s="77" t="s">
        <v>712</v>
      </c>
      <c r="M37" s="78">
        <f t="shared" ref="M37:M38" si="52">($M$10)*VALUE(SUBSTITUTE(MID(L37,FIND(":",L37)+1,99),",",""))</f>
        <v>6858.285</v>
      </c>
      <c r="N37" s="77" t="s">
        <v>714</v>
      </c>
      <c r="O37" s="78">
        <f t="shared" ref="O37:O38" si="53">($O$10)*VALUE(SUBSTITUTE(MID(N37,FIND(":",N37)+1,99),",",""))</f>
        <v>6854.286</v>
      </c>
      <c r="P37" s="77" t="s">
        <v>716</v>
      </c>
      <c r="Q37" s="78">
        <f t="shared" ref="Q37:Q38" si="54">($Q$10)*VALUE(SUBSTITUTE(MID(P37,FIND(":",P37)+1,99),",",""))</f>
        <v>7534.9875</v>
      </c>
      <c r="R37" s="77" t="s">
        <v>717</v>
      </c>
      <c r="S37" s="78">
        <f t="shared" ref="S37:S38" si="55">($S$10)*VALUE(SUBSTITUTE(MID(R37,FIND(":",R37)+1,99),",",""))</f>
        <v>4676.31</v>
      </c>
      <c r="T37" s="77" t="s">
        <v>719</v>
      </c>
      <c r="U37" s="78">
        <f t="shared" ref="U37:U38" si="56">($U$10)*VALUE(SUBSTITUTE(MID(T37,FIND(":",T37)+1,99),",",""))</f>
        <v>4662.33</v>
      </c>
      <c r="V37" s="77" t="s">
        <v>721</v>
      </c>
      <c r="W37" s="78">
        <f t="shared" ref="W37:W38" si="57">($W$10)*VALUE(SUBSTITUTE(MID(V37,FIND(":",V37)+1,99),",",""))</f>
        <v>6846.84</v>
      </c>
      <c r="X37" s="77" t="s">
        <v>723</v>
      </c>
      <c r="Y37" s="78">
        <f t="shared" ref="Y37:Y38" si="58">($Y$10)*VALUE(SUBSTITUTE(MID(X37,FIND(":",X37)+1,99),",",""))</f>
        <v>6145.199286</v>
      </c>
      <c r="Z37" s="77" t="s">
        <v>724</v>
      </c>
      <c r="AA37" s="78">
        <f t="shared" ref="AA37:AA38" si="59">($AA$10)*VALUE(SUBSTITUTE(MID(Z37,FIND(":",Z37)+1,99),",",""))</f>
        <v>6113.062857</v>
      </c>
      <c r="AB37" s="77" t="s">
        <v>725</v>
      </c>
      <c r="AC37" s="78">
        <f t="shared" ref="AC37:AC38" si="60">($AC$10)*VALUE(SUBSTITUTE(MID(AB37,FIND(":",AB37)+1,99),",",""))</f>
        <v>6423.9</v>
      </c>
      <c r="AD37" s="77" t="s">
        <v>726</v>
      </c>
      <c r="AE37" s="78">
        <f t="shared" ref="AE37:AE38" si="61">($AE$10)*VALUE(SUBSTITUTE(MID(AD37,FIND(":",AD37)+1,99),",",""))</f>
        <v>6071.6325</v>
      </c>
      <c r="AF37" s="77" t="s">
        <v>724</v>
      </c>
      <c r="AG37" s="78">
        <f t="shared" ref="AG37:AG38" si="62">($AG$10)*VALUE(SUBSTITUTE(MID(AF37,FIND(":",AF37)+1,99),",",""))</f>
        <v>5991.144</v>
      </c>
      <c r="AH37" s="77" t="s">
        <v>729</v>
      </c>
      <c r="AI37" s="78">
        <f t="shared" ref="AI37:AI38" si="63">($AI$10)*VALUE(SUBSTITUTE(MID(AH37,FIND(":",AH37)+1,99),",",""))</f>
        <v>8330</v>
      </c>
      <c r="AJ37" s="77" t="s">
        <v>729</v>
      </c>
      <c r="AK37" s="78">
        <f t="shared" ref="AK37:AK38" si="64">($AK$10)*VALUE(SUBSTITUTE(MID(AJ37,FIND(":",AJ37)+1,99),",",""))</f>
        <v>8330</v>
      </c>
      <c r="AL37" s="77" t="s">
        <v>731</v>
      </c>
      <c r="AM37" s="78">
        <f t="shared" ref="AM37:AM38" si="65">($AM$10)*VALUE(SUBSTITUTE(MID(AL37,FIND(":",AL37)+1,99),",",""))</f>
        <v>6213.042857</v>
      </c>
      <c r="AN37" s="77" t="s">
        <v>723</v>
      </c>
      <c r="AO37" s="78">
        <f t="shared" ref="AO37:AO38" si="66">($AO$10)*VALUE(SUBSTITUTE(MID(AN37,FIND(":",AN37)+1,99),",",""))</f>
        <v>6145.199286</v>
      </c>
      <c r="AP37" s="77" t="s">
        <v>733</v>
      </c>
      <c r="AQ37" s="78">
        <f t="shared" ref="AQ37:AQ38" si="67">($AQ$10)*VALUE(SUBSTITUTE(MID(AP37,FIND(":",AP37)+1,99),",",""))</f>
        <v>12088.9925</v>
      </c>
      <c r="AR37" s="77" t="s">
        <v>734</v>
      </c>
      <c r="AS37" s="78">
        <f t="shared" ref="AS37:AS38" si="68">($AS$10)*VALUE(SUBSTITUTE(MID(AR37,FIND(":",AR37)+1,99),",",""))</f>
        <v>19719.014</v>
      </c>
      <c r="AT37" s="77" t="s">
        <v>735</v>
      </c>
      <c r="AU37" s="78">
        <f t="shared" ref="AU37:AU38" si="69">($AU$10)*VALUE(SUBSTITUTE(MID(AT37,FIND(":",AT37)+1,99),",",""))</f>
        <v>10456.51333</v>
      </c>
    </row>
    <row r="38" ht="15.75" customHeight="1">
      <c r="A38" s="71" t="s">
        <v>736</v>
      </c>
      <c r="B38" s="74" t="s">
        <v>737</v>
      </c>
      <c r="C38" s="78">
        <f t="shared" si="49"/>
        <v>35016.2425</v>
      </c>
      <c r="D38" s="74" t="s">
        <v>738</v>
      </c>
      <c r="E38" s="78">
        <f t="shared" si="50"/>
        <v>41994</v>
      </c>
      <c r="F38" s="74" t="s">
        <v>739</v>
      </c>
      <c r="G38" s="78">
        <f t="shared" si="47"/>
        <v>12231.84</v>
      </c>
      <c r="H38" s="74" t="s">
        <v>740</v>
      </c>
      <c r="I38" s="78">
        <f t="shared" si="48"/>
        <v>12261.82</v>
      </c>
      <c r="J38" s="74" t="s">
        <v>741</v>
      </c>
      <c r="K38" s="78">
        <f t="shared" si="51"/>
        <v>13712.571</v>
      </c>
      <c r="L38" s="74" t="s">
        <v>742</v>
      </c>
      <c r="M38" s="78">
        <f t="shared" si="52"/>
        <v>13628.592</v>
      </c>
      <c r="N38" s="74" t="s">
        <v>743</v>
      </c>
      <c r="O38" s="78">
        <f t="shared" si="53"/>
        <v>13704.573</v>
      </c>
      <c r="P38" s="74" t="s">
        <v>744</v>
      </c>
      <c r="Q38" s="78">
        <f t="shared" si="54"/>
        <v>15066.22625</v>
      </c>
      <c r="R38" s="74" t="s">
        <v>634</v>
      </c>
      <c r="S38" s="78">
        <f t="shared" si="55"/>
        <v>9345.63</v>
      </c>
      <c r="T38" s="74" t="s">
        <v>633</v>
      </c>
      <c r="U38" s="78">
        <f t="shared" si="56"/>
        <v>9324.66</v>
      </c>
      <c r="V38" s="74" t="s">
        <v>745</v>
      </c>
      <c r="W38" s="78">
        <f t="shared" si="57"/>
        <v>13693.68</v>
      </c>
      <c r="X38" s="74" t="s">
        <v>746</v>
      </c>
      <c r="Y38" s="78">
        <f t="shared" si="58"/>
        <v>12286.82786</v>
      </c>
      <c r="Z38" s="74" t="s">
        <v>747</v>
      </c>
      <c r="AA38" s="78">
        <f t="shared" si="59"/>
        <v>12283.25714</v>
      </c>
      <c r="AB38" s="74" t="s">
        <v>748</v>
      </c>
      <c r="AC38" s="78">
        <f t="shared" si="60"/>
        <v>12843.81</v>
      </c>
      <c r="AD38" s="74" t="s">
        <v>749</v>
      </c>
      <c r="AE38" s="78">
        <f t="shared" si="61"/>
        <v>12139.7655</v>
      </c>
      <c r="AF38" s="74" t="s">
        <v>750</v>
      </c>
      <c r="AG38" s="78">
        <f t="shared" si="62"/>
        <v>11978.7885</v>
      </c>
      <c r="AH38" s="74" t="s">
        <v>751</v>
      </c>
      <c r="AI38" s="78">
        <f t="shared" si="63"/>
        <v>16655.835</v>
      </c>
      <c r="AJ38" s="74" t="s">
        <v>752</v>
      </c>
      <c r="AK38" s="78">
        <f t="shared" si="64"/>
        <v>16630.845</v>
      </c>
      <c r="AL38" s="74" t="s">
        <v>753</v>
      </c>
      <c r="AM38" s="78">
        <f t="shared" si="65"/>
        <v>12422.515</v>
      </c>
      <c r="AN38" s="74" t="s">
        <v>746</v>
      </c>
      <c r="AO38" s="78">
        <f t="shared" si="66"/>
        <v>12286.82786</v>
      </c>
      <c r="AP38" s="74" t="s">
        <v>754</v>
      </c>
      <c r="AQ38" s="78">
        <f t="shared" si="67"/>
        <v>24171.9855</v>
      </c>
      <c r="AR38" s="74" t="s">
        <v>755</v>
      </c>
      <c r="AS38" s="78">
        <f t="shared" si="68"/>
        <v>39428.0285</v>
      </c>
      <c r="AT38" s="74" t="s">
        <v>756</v>
      </c>
      <c r="AU38" s="78">
        <f t="shared" si="69"/>
        <v>20908.02833</v>
      </c>
    </row>
    <row r="39" ht="15.75" customHeight="1">
      <c r="A39" s="76" t="s">
        <v>757</v>
      </c>
      <c r="B39" s="77" t="s">
        <v>758</v>
      </c>
      <c r="C39" s="78">
        <f t="shared" si="49"/>
        <v>5790.845</v>
      </c>
      <c r="D39" s="77" t="s">
        <v>759</v>
      </c>
      <c r="E39" s="78">
        <f t="shared" si="50"/>
        <v>6964.005</v>
      </c>
      <c r="F39" s="72"/>
      <c r="G39" s="73"/>
      <c r="H39" s="72"/>
      <c r="I39" s="73"/>
      <c r="J39" s="72"/>
      <c r="K39" s="73"/>
      <c r="L39" s="72"/>
      <c r="M39" s="73"/>
      <c r="N39" s="72"/>
      <c r="O39" s="73"/>
      <c r="P39" s="72"/>
      <c r="Q39" s="73"/>
      <c r="R39" s="72"/>
      <c r="S39" s="73"/>
      <c r="T39" s="72"/>
      <c r="U39" s="73"/>
      <c r="V39" s="72"/>
      <c r="W39" s="73"/>
      <c r="X39" s="72"/>
      <c r="Y39" s="73"/>
      <c r="Z39" s="72"/>
      <c r="AA39" s="73"/>
      <c r="AB39" s="72"/>
      <c r="AC39" s="73"/>
      <c r="AD39" s="72"/>
      <c r="AE39" s="73"/>
      <c r="AF39" s="72"/>
      <c r="AG39" s="73"/>
      <c r="AH39" s="72"/>
      <c r="AI39" s="73"/>
      <c r="AJ39" s="72"/>
      <c r="AK39" s="73"/>
      <c r="AL39" s="72"/>
      <c r="AM39" s="73"/>
      <c r="AN39" s="72"/>
      <c r="AO39" s="73"/>
      <c r="AP39" s="72"/>
      <c r="AQ39" s="73"/>
      <c r="AR39" s="72"/>
      <c r="AS39" s="73"/>
      <c r="AT39" s="72"/>
      <c r="AU39" s="73"/>
    </row>
    <row r="40" ht="15.75" customHeight="1">
      <c r="A40" s="71" t="s">
        <v>760</v>
      </c>
      <c r="B40" s="72"/>
      <c r="C40" s="73"/>
      <c r="D40" s="72"/>
      <c r="E40" s="73"/>
      <c r="F40" s="74" t="s">
        <v>761</v>
      </c>
      <c r="G40" s="78">
        <f t="shared" ref="G40:G42" si="70">($G$10)*VALUE(SUBSTITUTE(MID(F40,FIND(":",F40)+1,99),",",""))</f>
        <v>10193.2</v>
      </c>
      <c r="H40" s="74" t="s">
        <v>762</v>
      </c>
      <c r="I40" s="78">
        <f t="shared" ref="I40:I42" si="71">($I$10)*VALUE(SUBSTITUTE(MID(H40,FIND(":",H40)+1,99),",",""))</f>
        <v>10208.19</v>
      </c>
      <c r="J40" s="74" t="s">
        <v>763</v>
      </c>
      <c r="K40" s="78">
        <f>($K$10)*VALUE(SUBSTITUTE(MID(J40,FIND(":",J40)+1,99),",",""))</f>
        <v>11341.164</v>
      </c>
      <c r="L40" s="74" t="s">
        <v>764</v>
      </c>
      <c r="M40" s="78">
        <f>($M$10)*VALUE(SUBSTITUTE(MID(L40,FIND(":",L40)+1,99),",",""))</f>
        <v>11553.111</v>
      </c>
      <c r="N40" s="74" t="s">
        <v>768</v>
      </c>
      <c r="O40" s="78">
        <f>($O$10)*VALUE(SUBSTITUTE(MID(N40,FIND(":",N40)+1,99),",",""))</f>
        <v>11433.141</v>
      </c>
      <c r="P40" s="74" t="s">
        <v>770</v>
      </c>
      <c r="Q40" s="78">
        <f>($Q$10)*VALUE(SUBSTITUTE(MID(P40,FIND(":",P40)+1,99),",",""))</f>
        <v>12629.53875</v>
      </c>
      <c r="R40" s="74" t="s">
        <v>772</v>
      </c>
      <c r="S40" s="78">
        <f>($S$10)*VALUE(SUBSTITUTE(MID(R40,FIND(":",R40)+1,99),",",""))</f>
        <v>7828.8</v>
      </c>
      <c r="T40" s="74" t="s">
        <v>777</v>
      </c>
      <c r="U40" s="78">
        <f>($U$10)*VALUE(SUBSTITUTE(MID(T40,FIND(":",T40)+1,99),",",""))</f>
        <v>7800.84</v>
      </c>
      <c r="V40" s="74" t="s">
        <v>778</v>
      </c>
      <c r="W40" s="78">
        <f>($W$10)*VALUE(SUBSTITUTE(MID(V40,FIND(":",V40)+1,99),",",""))</f>
        <v>11531.1</v>
      </c>
      <c r="X40" s="74" t="s">
        <v>779</v>
      </c>
      <c r="Y40" s="78">
        <f>($Y$10)*VALUE(SUBSTITUTE(MID(X40,FIND(":",X40)+1,99),",",""))</f>
        <v>10205.10143</v>
      </c>
      <c r="Z40" s="74" t="s">
        <v>783</v>
      </c>
      <c r="AA40" s="78">
        <f>($AA$10)*VALUE(SUBSTITUTE(MID(Z40,FIND(":",Z40)+1,99),",",""))</f>
        <v>10201.53071</v>
      </c>
      <c r="AB40" s="74" t="s">
        <v>784</v>
      </c>
      <c r="AC40" s="78">
        <f>($AC$10)*VALUE(SUBSTITUTE(MID(AB40,FIND(":",AB40)+1,99),",",""))</f>
        <v>9895.2</v>
      </c>
      <c r="AD40" s="74" t="s">
        <v>785</v>
      </c>
      <c r="AE40" s="78">
        <f>($AE$10)*VALUE(SUBSTITUTE(MID(AD40,FIND(":",AD40)+1,99),",",""))</f>
        <v>10320.0255</v>
      </c>
      <c r="AF40" s="74" t="s">
        <v>787</v>
      </c>
      <c r="AG40" s="78">
        <f>($AG$10)*VALUE(SUBSTITUTE(MID(AF40,FIND(":",AF40)+1,99),",",""))</f>
        <v>10019.0685</v>
      </c>
      <c r="AH40" s="74" t="s">
        <v>788</v>
      </c>
      <c r="AI40" s="78">
        <f>($AI$10)*VALUE(SUBSTITUTE(MID(AH40,FIND(":",AH40)+1,99),",",""))</f>
        <v>13969.41</v>
      </c>
      <c r="AJ40" s="74" t="s">
        <v>790</v>
      </c>
      <c r="AK40" s="78">
        <f>($AK$10)*VALUE(SUBSTITUTE(MID(AJ40,FIND(":",AJ40)+1,99),",",""))</f>
        <v>13923.595</v>
      </c>
      <c r="AL40" s="74" t="s">
        <v>779</v>
      </c>
      <c r="AM40" s="78">
        <f>($AM$10)*VALUE(SUBSTITUTE(MID(AL40,FIND(":",AL40)+1,99),",",""))</f>
        <v>10205.10143</v>
      </c>
      <c r="AN40" s="74" t="s">
        <v>768</v>
      </c>
      <c r="AO40" s="78">
        <f>($AO$10)*VALUE(SUBSTITUTE(MID(AN40,FIND(":",AN40)+1,99),",",""))</f>
        <v>10208.67214</v>
      </c>
      <c r="AP40" s="74" t="s">
        <v>794</v>
      </c>
      <c r="AQ40" s="78">
        <f>($AQ$10)*VALUE(SUBSTITUTE(MID(AP40,FIND(":",AP40)+1,99),",",""))</f>
        <v>19954.337</v>
      </c>
      <c r="AR40" s="74" t="s">
        <v>755</v>
      </c>
      <c r="AS40" s="78">
        <f>($AS$10)*VALUE(SUBSTITUTE(MID(AR40,FIND(":",AR40)+1,99),",",""))</f>
        <v>39428.0285</v>
      </c>
      <c r="AT40" s="74" t="s">
        <v>798</v>
      </c>
      <c r="AU40" s="78">
        <f>($AU$10)*VALUE(SUBSTITUTE(MID(AT40,FIND(":",AT40)+1,99),",",""))</f>
        <v>17424.19</v>
      </c>
    </row>
    <row r="41" ht="15.75" customHeight="1">
      <c r="A41" s="76" t="s">
        <v>800</v>
      </c>
      <c r="B41" s="72"/>
      <c r="C41" s="73"/>
      <c r="D41" s="72"/>
      <c r="E41" s="73"/>
      <c r="F41" s="77" t="s">
        <v>801</v>
      </c>
      <c r="G41" s="75">
        <f t="shared" si="70"/>
        <v>1094.27</v>
      </c>
      <c r="H41" s="77" t="s">
        <v>801</v>
      </c>
      <c r="I41" s="75">
        <f t="shared" si="71"/>
        <v>1094.27</v>
      </c>
      <c r="J41" s="72"/>
      <c r="K41" s="73"/>
      <c r="L41" s="72"/>
      <c r="M41" s="73"/>
      <c r="N41" s="72"/>
      <c r="O41" s="73"/>
      <c r="P41" s="72"/>
      <c r="Q41" s="73"/>
      <c r="R41" s="72"/>
      <c r="S41" s="73"/>
      <c r="T41" s="72"/>
      <c r="U41" s="73"/>
      <c r="V41" s="72"/>
      <c r="W41" s="73"/>
      <c r="X41" s="72"/>
      <c r="Y41" s="73"/>
      <c r="Z41" s="72"/>
      <c r="AA41" s="73"/>
      <c r="AB41" s="72"/>
      <c r="AC41" s="73"/>
      <c r="AD41" s="72"/>
      <c r="AE41" s="73"/>
      <c r="AF41" s="72"/>
      <c r="AG41" s="73"/>
      <c r="AH41" s="72"/>
      <c r="AI41" s="73"/>
      <c r="AJ41" s="72"/>
      <c r="AK41" s="73"/>
      <c r="AL41" s="72"/>
      <c r="AM41" s="73"/>
      <c r="AN41" s="72"/>
      <c r="AO41" s="73"/>
      <c r="AP41" s="72"/>
      <c r="AQ41" s="73"/>
      <c r="AR41" s="72"/>
      <c r="AS41" s="73"/>
      <c r="AT41" s="72"/>
      <c r="AU41" s="73"/>
    </row>
    <row r="42" ht="15.75" customHeight="1">
      <c r="A42" s="71" t="s">
        <v>803</v>
      </c>
      <c r="B42" s="74" t="s">
        <v>737</v>
      </c>
      <c r="C42" s="78">
        <f t="shared" ref="C42:C43" si="72">($C$10)*VALUE(SUBSTITUTE(MID(B42,FIND(":",B42)+1,99),",",""))</f>
        <v>35016.2425</v>
      </c>
      <c r="D42" s="74" t="s">
        <v>738</v>
      </c>
      <c r="E42" s="78">
        <f t="shared" ref="E42:E43" si="73">($E$10)*VALUE(SUBSTITUTE(MID(D42,FIND(":",D42)+1,99),",",""))</f>
        <v>41994</v>
      </c>
      <c r="F42" s="74" t="s">
        <v>739</v>
      </c>
      <c r="G42" s="78">
        <f t="shared" si="70"/>
        <v>12231.84</v>
      </c>
      <c r="H42" s="74" t="s">
        <v>740</v>
      </c>
      <c r="I42" s="78">
        <f t="shared" si="71"/>
        <v>12261.82</v>
      </c>
      <c r="J42" s="74" t="s">
        <v>741</v>
      </c>
      <c r="K42" s="78">
        <f>($K$10)*VALUE(SUBSTITUTE(MID(J42,FIND(":",J42)+1,99),",",""))</f>
        <v>13712.571</v>
      </c>
      <c r="L42" s="74" t="s">
        <v>742</v>
      </c>
      <c r="M42" s="78">
        <f>($M$10)*VALUE(SUBSTITUTE(MID(L42,FIND(":",L42)+1,99),",",""))</f>
        <v>13628.592</v>
      </c>
      <c r="N42" s="74" t="s">
        <v>743</v>
      </c>
      <c r="O42" s="78">
        <f>($O$10)*VALUE(SUBSTITUTE(MID(N42,FIND(":",N42)+1,99),",",""))</f>
        <v>13704.573</v>
      </c>
      <c r="P42" s="74" t="s">
        <v>744</v>
      </c>
      <c r="Q42" s="78">
        <f>($Q$10)*VALUE(SUBSTITUTE(MID(P42,FIND(":",P42)+1,99),",",""))</f>
        <v>15066.22625</v>
      </c>
      <c r="R42" s="74" t="s">
        <v>634</v>
      </c>
      <c r="S42" s="78">
        <f>($S$10)*VALUE(SUBSTITUTE(MID(R42,FIND(":",R42)+1,99),",",""))</f>
        <v>9345.63</v>
      </c>
      <c r="T42" s="74" t="s">
        <v>633</v>
      </c>
      <c r="U42" s="78">
        <f>($U$10)*VALUE(SUBSTITUTE(MID(T42,FIND(":",T42)+1,99),",",""))</f>
        <v>9324.66</v>
      </c>
      <c r="V42" s="74" t="s">
        <v>745</v>
      </c>
      <c r="W42" s="78">
        <f>($W$10)*VALUE(SUBSTITUTE(MID(V42,FIND(":",V42)+1,99),",",""))</f>
        <v>13693.68</v>
      </c>
      <c r="X42" s="74" t="s">
        <v>746</v>
      </c>
      <c r="Y42" s="78">
        <f>($Y$10)*VALUE(SUBSTITUTE(MID(X42,FIND(":",X42)+1,99),",",""))</f>
        <v>12286.82786</v>
      </c>
      <c r="Z42" s="74" t="s">
        <v>747</v>
      </c>
      <c r="AA42" s="78">
        <f>($AA$10)*VALUE(SUBSTITUTE(MID(Z42,FIND(":",Z42)+1,99),",",""))</f>
        <v>12283.25714</v>
      </c>
      <c r="AB42" s="74" t="s">
        <v>748</v>
      </c>
      <c r="AC42" s="78">
        <f>($AC$10)*VALUE(SUBSTITUTE(MID(AB42,FIND(":",AB42)+1,99),",",""))</f>
        <v>12843.81</v>
      </c>
      <c r="AD42" s="74" t="s">
        <v>749</v>
      </c>
      <c r="AE42" s="78">
        <f>($AE$10)*VALUE(SUBSTITUTE(MID(AD42,FIND(":",AD42)+1,99),",",""))</f>
        <v>12139.7655</v>
      </c>
      <c r="AF42" s="74" t="s">
        <v>750</v>
      </c>
      <c r="AG42" s="78">
        <f>($AG$10)*VALUE(SUBSTITUTE(MID(AF42,FIND(":",AF42)+1,99),",",""))</f>
        <v>11978.7885</v>
      </c>
      <c r="AH42" s="74" t="s">
        <v>751</v>
      </c>
      <c r="AI42" s="78">
        <f>($AI$10)*VALUE(SUBSTITUTE(MID(AH42,FIND(":",AH42)+1,99),",",""))</f>
        <v>16655.835</v>
      </c>
      <c r="AJ42" s="74" t="s">
        <v>752</v>
      </c>
      <c r="AK42" s="78">
        <f>($AK$10)*VALUE(SUBSTITUTE(MID(AJ42,FIND(":",AJ42)+1,99),",",""))</f>
        <v>16630.845</v>
      </c>
      <c r="AL42" s="74" t="s">
        <v>753</v>
      </c>
      <c r="AM42" s="78">
        <f>($AM$10)*VALUE(SUBSTITUTE(MID(AL42,FIND(":",AL42)+1,99),",",""))</f>
        <v>12422.515</v>
      </c>
      <c r="AN42" s="74" t="s">
        <v>746</v>
      </c>
      <c r="AO42" s="78">
        <f>($AO$10)*VALUE(SUBSTITUTE(MID(AN42,FIND(":",AN42)+1,99),",",""))</f>
        <v>12286.82786</v>
      </c>
      <c r="AP42" s="74" t="s">
        <v>754</v>
      </c>
      <c r="AQ42" s="78">
        <f>($AQ$10)*VALUE(SUBSTITUTE(MID(AP42,FIND(":",AP42)+1,99),",",""))</f>
        <v>24171.9855</v>
      </c>
      <c r="AR42" s="74" t="s">
        <v>755</v>
      </c>
      <c r="AS42" s="78">
        <f>($AS$10)*VALUE(SUBSTITUTE(MID(AR42,FIND(":",AR42)+1,99),",",""))</f>
        <v>39428.0285</v>
      </c>
      <c r="AT42" s="74" t="s">
        <v>756</v>
      </c>
      <c r="AU42" s="78">
        <f>($AU$10)*VALUE(SUBSTITUTE(MID(AT42,FIND(":",AT42)+1,99),",",""))</f>
        <v>20908.02833</v>
      </c>
    </row>
    <row r="43" ht="15.75" customHeight="1">
      <c r="A43" s="76" t="s">
        <v>833</v>
      </c>
      <c r="B43" s="77" t="s">
        <v>834</v>
      </c>
      <c r="C43" s="78">
        <f t="shared" si="72"/>
        <v>14477.1125</v>
      </c>
      <c r="D43" s="77" t="s">
        <v>836</v>
      </c>
      <c r="E43" s="78">
        <f t="shared" si="73"/>
        <v>17427.51</v>
      </c>
      <c r="F43" s="72"/>
      <c r="G43" s="73"/>
      <c r="H43" s="72"/>
      <c r="I43" s="73"/>
      <c r="J43" s="72"/>
      <c r="K43" s="73"/>
      <c r="L43" s="72"/>
      <c r="M43" s="73"/>
      <c r="N43" s="72"/>
      <c r="O43" s="73"/>
      <c r="P43" s="72"/>
      <c r="Q43" s="73"/>
      <c r="R43" s="72"/>
      <c r="S43" s="73"/>
      <c r="T43" s="72"/>
      <c r="U43" s="73"/>
      <c r="V43" s="72"/>
      <c r="W43" s="73"/>
      <c r="X43" s="72"/>
      <c r="Y43" s="73"/>
      <c r="Z43" s="72"/>
      <c r="AA43" s="73"/>
      <c r="AB43" s="72"/>
      <c r="AC43" s="73"/>
      <c r="AD43" s="72"/>
      <c r="AE43" s="73"/>
      <c r="AF43" s="72"/>
      <c r="AG43" s="73"/>
      <c r="AH43" s="72"/>
      <c r="AI43" s="73"/>
      <c r="AJ43" s="72"/>
      <c r="AK43" s="73"/>
      <c r="AL43" s="72"/>
      <c r="AM43" s="73"/>
      <c r="AN43" s="72"/>
      <c r="AO43" s="73"/>
      <c r="AP43" s="72"/>
      <c r="AQ43" s="73"/>
      <c r="AR43" s="72"/>
      <c r="AS43" s="73"/>
      <c r="AT43" s="72"/>
      <c r="AU43" s="73"/>
    </row>
    <row r="44" ht="15.75" customHeight="1">
      <c r="A44" s="71" t="s">
        <v>840</v>
      </c>
      <c r="B44" s="72"/>
      <c r="C44" s="73"/>
      <c r="D44" s="72"/>
      <c r="E44" s="73"/>
      <c r="F44" s="74" t="s">
        <v>841</v>
      </c>
      <c r="G44" s="78">
        <f t="shared" ref="G44:G45" si="74">($G$10)*VALUE(SUBSTITUTE(MID(F44,FIND(":",F44)+1,99),",",""))</f>
        <v>25647.89</v>
      </c>
      <c r="H44" s="74" t="s">
        <v>842</v>
      </c>
      <c r="I44" s="78">
        <f t="shared" ref="I44:I45" si="75">($I$10)*VALUE(SUBSTITUTE(MID(H44,FIND(":",H44)+1,99),",",""))</f>
        <v>25557.95</v>
      </c>
      <c r="J44" s="74" t="s">
        <v>844</v>
      </c>
      <c r="K44" s="78">
        <f>($K$10)*VALUE(SUBSTITUTE(MID(J44,FIND(":",J44)+1,99),",",""))</f>
        <v>29480.628</v>
      </c>
      <c r="L44" s="74" t="s">
        <v>846</v>
      </c>
      <c r="M44" s="78">
        <f>($M$10)*VALUE(SUBSTITUTE(MID(L44,FIND(":",L44)+1,99),",",""))</f>
        <v>28724.817</v>
      </c>
      <c r="N44" s="74" t="s">
        <v>848</v>
      </c>
      <c r="O44" s="78">
        <f>($O$10)*VALUE(SUBSTITUTE(MID(N44,FIND(":",N44)+1,99),",",""))</f>
        <v>28696.824</v>
      </c>
      <c r="P44" s="74" t="s">
        <v>850</v>
      </c>
      <c r="Q44" s="78">
        <f>($Q$10)*VALUE(SUBSTITUTE(MID(P44,FIND(":",P44)+1,99),",",""))</f>
        <v>31800.64625</v>
      </c>
      <c r="R44" s="74" t="s">
        <v>853</v>
      </c>
      <c r="S44" s="78">
        <f>($S$10)*VALUE(SUBSTITUTE(MID(R44,FIND(":",R44)+1,99),",",""))</f>
        <v>19306.38</v>
      </c>
      <c r="T44" s="74" t="s">
        <v>588</v>
      </c>
      <c r="U44" s="78">
        <f>($U$10)*VALUE(SUBSTITUTE(MID(T44,FIND(":",T44)+1,99),",",""))</f>
        <v>19565.01</v>
      </c>
      <c r="V44" s="74" t="s">
        <v>856</v>
      </c>
      <c r="W44" s="78">
        <f>($W$10)*VALUE(SUBSTITUTE(MID(V44,FIND(":",V44)+1,99),",",""))</f>
        <v>28576.38</v>
      </c>
      <c r="X44" s="74" t="s">
        <v>858</v>
      </c>
      <c r="Y44" s="78">
        <f>($Y$10)*VALUE(SUBSTITUTE(MID(X44,FIND(":",X44)+1,99),",",""))</f>
        <v>25969.805</v>
      </c>
      <c r="Z44" s="74" t="s">
        <v>861</v>
      </c>
      <c r="AA44" s="78">
        <f>($AA$10)*VALUE(SUBSTITUTE(MID(Z44,FIND(":",Z44)+1,99),",",""))</f>
        <v>25612.73357</v>
      </c>
      <c r="AB44" s="74" t="s">
        <v>862</v>
      </c>
      <c r="AC44" s="78">
        <f>($AC$10)*VALUE(SUBSTITUTE(MID(AB44,FIND(":",AB44)+1,99),",",""))</f>
        <v>25148.97</v>
      </c>
      <c r="AD44" s="74" t="s">
        <v>844</v>
      </c>
      <c r="AE44" s="78">
        <f>($AE$10)*VALUE(SUBSTITUTE(MID(AD44,FIND(":",AD44)+1,99),",",""))</f>
        <v>25798.314</v>
      </c>
      <c r="AF44" s="74" t="s">
        <v>865</v>
      </c>
      <c r="AG44" s="78">
        <f>($AG$10)*VALUE(SUBSTITUTE(MID(AF44,FIND(":",AF44)+1,99),",",""))</f>
        <v>25045.9215</v>
      </c>
      <c r="AH44" s="74" t="s">
        <v>867</v>
      </c>
      <c r="AI44" s="78">
        <f>($AI$10)*VALUE(SUBSTITUTE(MID(AH44,FIND(":",AH44)+1,99),",",""))</f>
        <v>35106.785</v>
      </c>
      <c r="AJ44" s="74" t="s">
        <v>868</v>
      </c>
      <c r="AK44" s="78">
        <f>($AK$10)*VALUE(SUBSTITUTE(MID(AJ44,FIND(":",AJ44)+1,99),",",""))</f>
        <v>34898.535</v>
      </c>
      <c r="AL44" s="74" t="s">
        <v>858</v>
      </c>
      <c r="AM44" s="78">
        <f>($AM$10)*VALUE(SUBSTITUTE(MID(AL44,FIND(":",AL44)+1,99),",",""))</f>
        <v>25969.805</v>
      </c>
      <c r="AN44" s="74" t="s">
        <v>871</v>
      </c>
      <c r="AO44" s="78">
        <f>($AO$10)*VALUE(SUBSTITUTE(MID(AN44,FIND(":",AN44)+1,99),",",""))</f>
        <v>25519.895</v>
      </c>
      <c r="AP44" s="74" t="s">
        <v>872</v>
      </c>
      <c r="AQ44" s="78">
        <f>($AQ$10)*VALUE(SUBSTITUTE(MID(AP44,FIND(":",AP44)+1,99),",",""))</f>
        <v>50473.7935</v>
      </c>
      <c r="AR44" s="74" t="s">
        <v>874</v>
      </c>
      <c r="AS44" s="78">
        <f>($AS$10)*VALUE(SUBSTITUTE(MID(AR44,FIND(":",AR44)+1,99),",",""))</f>
        <v>78856.057</v>
      </c>
      <c r="AT44" s="74" t="s">
        <v>342</v>
      </c>
      <c r="AU44" s="78">
        <f>($AU$10)*VALUE(SUBSTITUTE(MID(AT44,FIND(":",AT44)+1,99),",",""))</f>
        <v>52272.57</v>
      </c>
    </row>
    <row r="45" ht="15.75" customHeight="1">
      <c r="A45" s="76" t="s">
        <v>883</v>
      </c>
      <c r="B45" s="72"/>
      <c r="C45" s="73"/>
      <c r="D45" s="72"/>
      <c r="E45" s="73"/>
      <c r="F45" s="77" t="s">
        <v>885</v>
      </c>
      <c r="G45" s="75">
        <f t="shared" si="74"/>
        <v>2713.19</v>
      </c>
      <c r="H45" s="77" t="s">
        <v>885</v>
      </c>
      <c r="I45" s="75">
        <f t="shared" si="75"/>
        <v>2713.19</v>
      </c>
      <c r="J45" s="72"/>
      <c r="K45" s="73"/>
      <c r="L45" s="72"/>
      <c r="M45" s="73"/>
      <c r="N45" s="72"/>
      <c r="O45" s="73"/>
      <c r="P45" s="72"/>
      <c r="Q45" s="73"/>
      <c r="R45" s="72"/>
      <c r="S45" s="73"/>
      <c r="T45" s="72"/>
      <c r="U45" s="73"/>
      <c r="V45" s="72"/>
      <c r="W45" s="73"/>
      <c r="X45" s="72"/>
      <c r="Y45" s="73"/>
      <c r="Z45" s="72"/>
      <c r="AA45" s="73"/>
      <c r="AB45" s="72"/>
      <c r="AC45" s="73"/>
      <c r="AD45" s="72"/>
      <c r="AE45" s="73"/>
      <c r="AF45" s="72"/>
      <c r="AG45" s="73"/>
      <c r="AH45" s="72"/>
      <c r="AI45" s="73"/>
      <c r="AJ45" s="72"/>
      <c r="AK45" s="73"/>
      <c r="AL45" s="72"/>
      <c r="AM45" s="73"/>
      <c r="AN45" s="72"/>
      <c r="AO45" s="73"/>
      <c r="AP45" s="72"/>
      <c r="AQ45" s="73"/>
      <c r="AR45" s="72"/>
      <c r="AS45" s="73"/>
      <c r="AT45" s="72"/>
      <c r="AU45" s="73"/>
    </row>
    <row r="46" ht="15.75" customHeight="1">
      <c r="A46" s="71" t="s">
        <v>893</v>
      </c>
      <c r="B46" s="74" t="s">
        <v>849</v>
      </c>
      <c r="C46" s="78">
        <f>($C$10)*VALUE(SUBSTITUTE(MID(B46,FIND(":",B46)+1,99),",",""))</f>
        <v>29059.195</v>
      </c>
      <c r="D46" s="74" t="s">
        <v>896</v>
      </c>
      <c r="E46" s="78">
        <f>($E$10)*VALUE(SUBSTITUTE(MID(D46,FIND(":",D46)+1,99),",",""))</f>
        <v>34820.025</v>
      </c>
      <c r="F46" s="72"/>
      <c r="G46" s="73"/>
      <c r="H46" s="72"/>
      <c r="I46" s="73"/>
      <c r="J46" s="72"/>
      <c r="K46" s="73"/>
      <c r="L46" s="72"/>
      <c r="M46" s="73"/>
      <c r="N46" s="72"/>
      <c r="O46" s="73"/>
      <c r="P46" s="72"/>
      <c r="Q46" s="73"/>
      <c r="R46" s="72"/>
      <c r="S46" s="73"/>
      <c r="T46" s="72"/>
      <c r="U46" s="73"/>
      <c r="V46" s="72"/>
      <c r="W46" s="73"/>
      <c r="X46" s="72"/>
      <c r="Y46" s="73"/>
      <c r="Z46" s="72"/>
      <c r="AA46" s="73"/>
      <c r="AB46" s="72"/>
      <c r="AC46" s="73"/>
      <c r="AD46" s="72"/>
      <c r="AE46" s="73"/>
      <c r="AF46" s="72"/>
      <c r="AG46" s="73"/>
      <c r="AH46" s="72"/>
      <c r="AI46" s="73"/>
      <c r="AJ46" s="72"/>
      <c r="AK46" s="73"/>
      <c r="AL46" s="72"/>
      <c r="AM46" s="73"/>
      <c r="AN46" s="72"/>
      <c r="AO46" s="73"/>
      <c r="AP46" s="72"/>
      <c r="AQ46" s="73"/>
      <c r="AR46" s="72"/>
      <c r="AS46" s="73"/>
      <c r="AT46" s="72"/>
      <c r="AU46" s="73"/>
    </row>
    <row r="47" ht="15.75" customHeight="1">
      <c r="A47" s="76" t="s">
        <v>901</v>
      </c>
      <c r="B47" s="72"/>
      <c r="C47" s="73"/>
      <c r="D47" s="72"/>
      <c r="E47" s="73"/>
      <c r="F47" s="77" t="s">
        <v>902</v>
      </c>
      <c r="G47" s="78">
        <f t="shared" ref="G47:G48" si="76">($G$10)*VALUE(SUBSTITUTE(MID(F47,FIND(":",F47)+1,99),",",""))</f>
        <v>49691.85</v>
      </c>
      <c r="H47" s="77" t="s">
        <v>904</v>
      </c>
      <c r="I47" s="78">
        <f t="shared" ref="I47:I48" si="77">($I$10)*VALUE(SUBSTITUTE(MID(H47,FIND(":",H47)+1,99),",",""))</f>
        <v>50411.37</v>
      </c>
      <c r="J47" s="77" t="s">
        <v>905</v>
      </c>
      <c r="K47" s="78">
        <f>($K$10)*VALUE(SUBSTITUTE(MID(J47,FIND(":",J47)+1,99),",",""))</f>
        <v>58957.257</v>
      </c>
      <c r="L47" s="77" t="s">
        <v>906</v>
      </c>
      <c r="M47" s="78">
        <f>($M$10)*VALUE(SUBSTITUTE(MID(L47,FIND(":",L47)+1,99),",",""))</f>
        <v>59041.236</v>
      </c>
      <c r="N47" s="77" t="s">
        <v>907</v>
      </c>
      <c r="O47" s="78">
        <f>($O$10)*VALUE(SUBSTITUTE(MID(N47,FIND(":",N47)+1,99),",",""))</f>
        <v>57781.551</v>
      </c>
      <c r="P47" s="77" t="s">
        <v>909</v>
      </c>
      <c r="Q47" s="78">
        <f>($Q$10)*VALUE(SUBSTITUTE(MID(P47,FIND(":",P47)+1,99),",",""))</f>
        <v>61329.55</v>
      </c>
      <c r="R47" s="77" t="s">
        <v>910</v>
      </c>
      <c r="S47" s="78">
        <f>($S$10)*VALUE(SUBSTITUTE(MID(R47,FIND(":",R47)+1,99),",",""))</f>
        <v>41366.82</v>
      </c>
      <c r="T47" s="77" t="s">
        <v>911</v>
      </c>
      <c r="U47" s="78">
        <f>($U$10)*VALUE(SUBSTITUTE(MID(T47,FIND(":",T47)+1,99),",",""))</f>
        <v>39780.09</v>
      </c>
      <c r="V47" s="77" t="s">
        <v>912</v>
      </c>
      <c r="W47" s="78">
        <f>($W$10)*VALUE(SUBSTITUTE(MID(V47,FIND(":",V47)+1,99),",",""))</f>
        <v>65719.29</v>
      </c>
      <c r="X47" s="77" t="s">
        <v>913</v>
      </c>
      <c r="Y47" s="78">
        <f>($Y$10)*VALUE(SUBSTITUTE(MID(X47,FIND(":",X47)+1,99),",",""))</f>
        <v>51939.61</v>
      </c>
      <c r="Z47" s="77" t="s">
        <v>914</v>
      </c>
      <c r="AA47" s="78">
        <f>($AA$10)*VALUE(SUBSTITUTE(MID(Z47,FIND(":",Z47)+1,99),",",""))</f>
        <v>51225.46714</v>
      </c>
      <c r="AB47" s="77" t="s">
        <v>915</v>
      </c>
      <c r="AC47" s="78">
        <f>($AC$10)*VALUE(SUBSTITUTE(MID(AB47,FIND(":",AB47)+1,99),",",""))</f>
        <v>40239.15</v>
      </c>
      <c r="AD47" s="77" t="s">
        <v>905</v>
      </c>
      <c r="AE47" s="78">
        <f>($AE$10)*VALUE(SUBSTITUTE(MID(AD47,FIND(":",AD47)+1,99),",",""))</f>
        <v>51593.1285</v>
      </c>
      <c r="AF47" s="77" t="s">
        <v>916</v>
      </c>
      <c r="AG47" s="78">
        <f>($AG$10)*VALUE(SUBSTITUTE(MID(AF47,FIND(":",AF47)+1,99),",",""))</f>
        <v>50088.3435</v>
      </c>
      <c r="AH47" s="77" t="s">
        <v>917</v>
      </c>
      <c r="AI47" s="78">
        <f>($AI$10)*VALUE(SUBSTITUTE(MID(AH47,FIND(":",AH47)+1,99),",",""))</f>
        <v>72162.79</v>
      </c>
      <c r="AJ47" s="77" t="s">
        <v>918</v>
      </c>
      <c r="AK47" s="78">
        <f>($AK$10)*VALUE(SUBSTITUTE(MID(AJ47,FIND(":",AJ47)+1,99),",",""))</f>
        <v>69797.07</v>
      </c>
      <c r="AL47" s="77" t="s">
        <v>921</v>
      </c>
      <c r="AM47" s="78">
        <f>($AM$10)*VALUE(SUBSTITUTE(MID(AL47,FIND(":",AL47)+1,99),",",""))</f>
        <v>71414.28571</v>
      </c>
      <c r="AN47" s="77" t="s">
        <v>923</v>
      </c>
      <c r="AO47" s="78">
        <f>($AO$10)*VALUE(SUBSTITUTE(MID(AN47,FIND(":",AN47)+1,99),",",""))</f>
        <v>60312.935</v>
      </c>
      <c r="AP47" s="77" t="s">
        <v>924</v>
      </c>
      <c r="AQ47" s="78">
        <f>($AQ$10)*VALUE(SUBSTITUTE(MID(AP47,FIND(":",AP47)+1,99),",",""))</f>
        <v>122569.785</v>
      </c>
      <c r="AR47" s="77" t="s">
        <v>925</v>
      </c>
      <c r="AS47" s="78">
        <f>($AS$10)*VALUE(SUBSTITUTE(MID(AR47,FIND(":",AR47)+1,99),",",""))</f>
        <v>157712.114</v>
      </c>
      <c r="AT47" s="77" t="s">
        <v>665</v>
      </c>
      <c r="AU47" s="78">
        <f>($AU$10)*VALUE(SUBSTITUTE(MID(AT47,FIND(":",AT47)+1,99),",",""))</f>
        <v>104540.1417</v>
      </c>
    </row>
    <row r="48" ht="15.75" customHeight="1">
      <c r="A48" s="71" t="s">
        <v>926</v>
      </c>
      <c r="B48" s="72"/>
      <c r="C48" s="73"/>
      <c r="D48" s="72"/>
      <c r="E48" s="73"/>
      <c r="F48" s="74" t="s">
        <v>927</v>
      </c>
      <c r="G48" s="75">
        <f t="shared" si="76"/>
        <v>5411.39</v>
      </c>
      <c r="H48" s="74" t="s">
        <v>927</v>
      </c>
      <c r="I48" s="75">
        <f t="shared" si="77"/>
        <v>5411.39</v>
      </c>
      <c r="J48" s="72"/>
      <c r="K48" s="73"/>
      <c r="L48" s="72"/>
      <c r="M48" s="73"/>
      <c r="N48" s="72"/>
      <c r="O48" s="73"/>
      <c r="P48" s="72"/>
      <c r="Q48" s="73"/>
      <c r="R48" s="72"/>
      <c r="S48" s="73"/>
      <c r="T48" s="72"/>
      <c r="U48" s="73"/>
      <c r="V48" s="72"/>
      <c r="W48" s="73"/>
      <c r="X48" s="72"/>
      <c r="Y48" s="73"/>
      <c r="Z48" s="72"/>
      <c r="AA48" s="73"/>
      <c r="AB48" s="72"/>
      <c r="AC48" s="73"/>
      <c r="AD48" s="72"/>
      <c r="AE48" s="73"/>
      <c r="AF48" s="72"/>
      <c r="AG48" s="73"/>
      <c r="AH48" s="72"/>
      <c r="AI48" s="73"/>
      <c r="AJ48" s="72"/>
      <c r="AK48" s="73"/>
      <c r="AL48" s="72"/>
      <c r="AM48" s="73"/>
      <c r="AN48" s="72"/>
      <c r="AO48" s="73"/>
      <c r="AP48" s="72"/>
      <c r="AQ48" s="73"/>
      <c r="AR48" s="72"/>
      <c r="AS48" s="73"/>
      <c r="AT48" s="72"/>
      <c r="AU48" s="73"/>
    </row>
    <row r="49" ht="15.75" customHeight="1">
      <c r="A49" s="76" t="s">
        <v>930</v>
      </c>
      <c r="B49" s="77" t="s">
        <v>931</v>
      </c>
      <c r="C49" s="78">
        <f>($C$10)*VALUE(SUBSTITUTE(MID(B49,FIND(":",B49)+1,99),",",""))</f>
        <v>146301.9375</v>
      </c>
      <c r="D49" s="77" t="s">
        <v>932</v>
      </c>
      <c r="E49" s="78">
        <f>($E$10)*VALUE(SUBSTITUTE(MID(D49,FIND(":",D49)+1,99),",",""))</f>
        <v>173225.25</v>
      </c>
      <c r="F49" s="72"/>
      <c r="G49" s="73"/>
      <c r="H49" s="72"/>
      <c r="I49" s="73"/>
      <c r="J49" s="72"/>
      <c r="K49" s="73"/>
      <c r="L49" s="72"/>
      <c r="M49" s="73"/>
      <c r="N49" s="72"/>
      <c r="O49" s="73"/>
      <c r="P49" s="72"/>
      <c r="Q49" s="73"/>
      <c r="R49" s="72"/>
      <c r="S49" s="73"/>
      <c r="T49" s="72"/>
      <c r="U49" s="73"/>
      <c r="V49" s="72"/>
      <c r="W49" s="73"/>
      <c r="X49" s="72"/>
      <c r="Y49" s="73"/>
      <c r="Z49" s="72"/>
      <c r="AA49" s="73"/>
      <c r="AB49" s="72"/>
      <c r="AC49" s="73"/>
      <c r="AD49" s="72"/>
      <c r="AE49" s="73"/>
      <c r="AF49" s="72"/>
      <c r="AG49" s="73"/>
      <c r="AH49" s="72"/>
      <c r="AI49" s="73"/>
      <c r="AJ49" s="72"/>
      <c r="AK49" s="73"/>
      <c r="AL49" s="72"/>
      <c r="AM49" s="73"/>
      <c r="AN49" s="72"/>
      <c r="AO49" s="73"/>
      <c r="AP49" s="72"/>
      <c r="AQ49" s="73"/>
      <c r="AR49" s="72"/>
      <c r="AS49" s="73"/>
      <c r="AT49" s="72"/>
      <c r="AU49" s="73"/>
    </row>
    <row r="50" ht="15.75" customHeight="1">
      <c r="A50" s="71" t="s">
        <v>934</v>
      </c>
      <c r="B50" s="72"/>
      <c r="C50" s="73"/>
      <c r="D50" s="72"/>
      <c r="E50" s="73"/>
      <c r="F50" s="74" t="s">
        <v>936</v>
      </c>
      <c r="G50" s="78">
        <f>($G$10)*VALUE(SUBSTITUTE(MID(F50,FIND(":",F50)+1,99),",",""))</f>
        <v>264978.23</v>
      </c>
      <c r="H50" s="74" t="s">
        <v>937</v>
      </c>
      <c r="I50" s="78">
        <f>($I$10)*VALUE(SUBSTITUTE(MID(H50,FIND(":",H50)+1,99),",",""))</f>
        <v>259237.06</v>
      </c>
      <c r="J50" s="74" t="s">
        <v>939</v>
      </c>
      <c r="K50" s="78">
        <f>($K$10)*VALUE(SUBSTITUTE(MID(J50,FIND(":",J50)+1,99),",",""))</f>
        <v>294786.285</v>
      </c>
      <c r="L50" s="74" t="s">
        <v>941</v>
      </c>
      <c r="M50" s="78">
        <f>($M$10)*VALUE(SUBSTITUTE(MID(L50,FIND(":",L50)+1,99),",",""))</f>
        <v>265685.562</v>
      </c>
      <c r="N50" s="74" t="s">
        <v>943</v>
      </c>
      <c r="O50" s="78">
        <f>($O$10)*VALUE(SUBSTITUTE(MID(N50,FIND(":",N50)+1,99),",",""))</f>
        <v>305411.628</v>
      </c>
      <c r="P50" s="74" t="s">
        <v>388</v>
      </c>
      <c r="Q50" s="78">
        <f t="shared" ref="Q50:Q51" si="78">($Q$10)*VALUE(SUBSTITUTE(MID(P50,FIND(":",P50)+1,99),",",""))</f>
        <v>429288.1063</v>
      </c>
      <c r="R50" s="74" t="s">
        <v>946</v>
      </c>
      <c r="S50" s="78">
        <f>($S$10)*VALUE(SUBSTITUTE(MID(R50,FIND(":",R50)+1,99),",",""))</f>
        <v>289567.74</v>
      </c>
      <c r="T50" s="74" t="s">
        <v>949</v>
      </c>
      <c r="U50" s="78">
        <f>($U$10)*VALUE(SUBSTITUTE(MID(T50,FIND(":",T50)+1,99),",",""))</f>
        <v>198872.49</v>
      </c>
      <c r="V50" s="74" t="s">
        <v>951</v>
      </c>
      <c r="W50" s="78">
        <f>($W$10)*VALUE(SUBSTITUTE(MID(V50,FIND(":",V50)+1,99),",",""))</f>
        <v>328596.45</v>
      </c>
      <c r="X50" s="74" t="s">
        <v>953</v>
      </c>
      <c r="Y50" s="78">
        <f>($Y$10)*VALUE(SUBSTITUTE(MID(X50,FIND(":",X50)+1,99),",",""))</f>
        <v>285657.1429</v>
      </c>
      <c r="Z50" s="74" t="s">
        <v>954</v>
      </c>
      <c r="AA50" s="78">
        <f>($AA$10)*VALUE(SUBSTITUTE(MID(Z50,FIND(":",Z50)+1,99),",",""))</f>
        <v>267503.6314</v>
      </c>
      <c r="AB50" s="74" t="s">
        <v>956</v>
      </c>
      <c r="AC50" s="78">
        <f>($AC$10)*VALUE(SUBSTITUTE(MID(AB50,FIND(":",AB50)+1,99),",",""))</f>
        <v>301783.65</v>
      </c>
      <c r="AD50" s="74" t="s">
        <v>958</v>
      </c>
      <c r="AE50" s="78">
        <f>($AE$10)*VALUE(SUBSTITUTE(MID(AD50,FIND(":",AD50)+1,99),",",""))</f>
        <v>206372.514</v>
      </c>
      <c r="AF50" s="74" t="s">
        <v>960</v>
      </c>
      <c r="AG50" s="78">
        <f>($AG$10)*VALUE(SUBSTITUTE(MID(AF50,FIND(":",AF50)+1,99),",",""))</f>
        <v>275480.64</v>
      </c>
      <c r="AH50" s="74" t="s">
        <v>962</v>
      </c>
      <c r="AI50" s="78">
        <f>($AI$10)*VALUE(SUBSTITUTE(MID(AH50,FIND(":",AH50)+1,99),",",""))</f>
        <v>324728.39</v>
      </c>
      <c r="AJ50" s="74" t="s">
        <v>963</v>
      </c>
      <c r="AK50" s="78">
        <f>($AK$10)*VALUE(SUBSTITUTE(MID(AJ50,FIND(":",AJ50)+1,99),",",""))</f>
        <v>353962.525</v>
      </c>
      <c r="AL50" s="74" t="s">
        <v>953</v>
      </c>
      <c r="AM50" s="78">
        <f>($AM$10)*VALUE(SUBSTITUTE(MID(AL50,FIND(":",AL50)+1,99),",",""))</f>
        <v>285657.1429</v>
      </c>
      <c r="AN50" s="74" t="s">
        <v>399</v>
      </c>
      <c r="AO50" s="78">
        <f>($AO$10)*VALUE(SUBSTITUTE(MID(AN50,FIND(":",AN50)+1,99),",",""))</f>
        <v>331719.3571</v>
      </c>
      <c r="AP50" s="74" t="s">
        <v>202</v>
      </c>
      <c r="AQ50" s="78">
        <f>($AQ$10)*VALUE(SUBSTITUTE(MID(AP50,FIND(":",AP50)+1,99),",",""))</f>
        <v>857964.497</v>
      </c>
      <c r="AR50" s="72"/>
      <c r="AS50" s="73"/>
      <c r="AT50" s="72"/>
      <c r="AU50" s="73"/>
    </row>
    <row r="51" ht="15.75" customHeight="1">
      <c r="A51" s="76" t="s">
        <v>968</v>
      </c>
      <c r="B51" s="72"/>
      <c r="C51" s="73"/>
      <c r="D51" s="72"/>
      <c r="E51" s="73"/>
      <c r="F51" s="72"/>
      <c r="G51" s="73"/>
      <c r="H51" s="72"/>
      <c r="I51" s="73"/>
      <c r="J51" s="72"/>
      <c r="K51" s="73"/>
      <c r="L51" s="72"/>
      <c r="M51" s="73"/>
      <c r="N51" s="72"/>
      <c r="O51" s="73"/>
      <c r="P51" s="77" t="s">
        <v>144</v>
      </c>
      <c r="Q51" s="75">
        <f t="shared" si="78"/>
        <v>7.4975</v>
      </c>
      <c r="R51" s="72"/>
      <c r="S51" s="73"/>
      <c r="T51" s="72"/>
      <c r="U51" s="73"/>
      <c r="V51" s="72"/>
      <c r="W51" s="73"/>
      <c r="X51" s="72"/>
      <c r="Y51" s="73"/>
      <c r="Z51" s="72"/>
      <c r="AA51" s="73"/>
      <c r="AB51" s="72"/>
      <c r="AC51" s="73"/>
      <c r="AD51" s="72"/>
      <c r="AE51" s="73"/>
      <c r="AF51" s="72"/>
      <c r="AG51" s="73"/>
      <c r="AH51" s="72"/>
      <c r="AI51" s="73"/>
      <c r="AJ51" s="72"/>
      <c r="AK51" s="73"/>
      <c r="AL51" s="72"/>
      <c r="AM51" s="73"/>
      <c r="AN51" s="72"/>
      <c r="AO51" s="73"/>
      <c r="AP51" s="72"/>
      <c r="AQ51" s="73"/>
      <c r="AR51" s="72"/>
      <c r="AS51" s="73"/>
      <c r="AT51" s="72"/>
      <c r="AU51" s="73"/>
    </row>
    <row r="52" ht="15.75" customHeight="1">
      <c r="A52" s="71" t="s">
        <v>971</v>
      </c>
      <c r="B52" s="72"/>
      <c r="C52" s="73"/>
      <c r="D52" s="74" t="s">
        <v>144</v>
      </c>
      <c r="E52" s="75">
        <f t="shared" ref="E52:E57" si="79">($E$10)*VALUE(SUBSTITUTE(MID(D52,FIND(":",D52)+1,99),",",""))</f>
        <v>69.99</v>
      </c>
      <c r="F52" s="72"/>
      <c r="G52" s="73"/>
      <c r="H52" s="72"/>
      <c r="I52" s="73"/>
      <c r="J52" s="72"/>
      <c r="K52" s="73"/>
      <c r="L52" s="72"/>
      <c r="M52" s="73"/>
      <c r="N52" s="72"/>
      <c r="O52" s="73"/>
      <c r="P52" s="72"/>
      <c r="Q52" s="73"/>
      <c r="R52" s="72"/>
      <c r="S52" s="73"/>
      <c r="T52" s="72"/>
      <c r="U52" s="73"/>
      <c r="V52" s="72"/>
      <c r="W52" s="73"/>
      <c r="X52" s="72"/>
      <c r="Y52" s="73"/>
      <c r="Z52" s="72"/>
      <c r="AA52" s="73"/>
      <c r="AB52" s="72"/>
      <c r="AC52" s="73"/>
      <c r="AD52" s="72"/>
      <c r="AE52" s="73"/>
      <c r="AF52" s="72"/>
      <c r="AG52" s="73"/>
      <c r="AH52" s="72"/>
      <c r="AI52" s="73"/>
      <c r="AJ52" s="72"/>
      <c r="AK52" s="73"/>
      <c r="AL52" s="72"/>
      <c r="AM52" s="73"/>
      <c r="AN52" s="72"/>
      <c r="AO52" s="73"/>
      <c r="AP52" s="72"/>
      <c r="AQ52" s="73"/>
      <c r="AR52" s="72"/>
      <c r="AS52" s="73"/>
      <c r="AT52" s="72"/>
      <c r="AU52" s="73"/>
    </row>
    <row r="53" ht="15.75" customHeight="1">
      <c r="A53" s="76" t="s">
        <v>973</v>
      </c>
      <c r="B53" s="72"/>
      <c r="C53" s="73"/>
      <c r="D53" s="77" t="s">
        <v>62</v>
      </c>
      <c r="E53" s="75">
        <f t="shared" si="79"/>
        <v>1469.79</v>
      </c>
      <c r="F53" s="72"/>
      <c r="G53" s="73"/>
      <c r="H53" s="72"/>
      <c r="I53" s="73"/>
      <c r="J53" s="72"/>
      <c r="K53" s="73"/>
      <c r="L53" s="72"/>
      <c r="M53" s="73"/>
      <c r="N53" s="72"/>
      <c r="O53" s="73"/>
      <c r="P53" s="72"/>
      <c r="Q53" s="73"/>
      <c r="R53" s="72"/>
      <c r="S53" s="73"/>
      <c r="T53" s="72"/>
      <c r="U53" s="73"/>
      <c r="V53" s="72"/>
      <c r="W53" s="73"/>
      <c r="X53" s="72"/>
      <c r="Y53" s="73"/>
      <c r="Z53" s="72"/>
      <c r="AA53" s="73"/>
      <c r="AB53" s="72"/>
      <c r="AC53" s="73"/>
      <c r="AD53" s="72"/>
      <c r="AE53" s="73"/>
      <c r="AF53" s="72"/>
      <c r="AG53" s="73"/>
      <c r="AH53" s="72"/>
      <c r="AI53" s="73"/>
      <c r="AJ53" s="72"/>
      <c r="AK53" s="73"/>
      <c r="AL53" s="72"/>
      <c r="AM53" s="73"/>
      <c r="AN53" s="72"/>
      <c r="AO53" s="73"/>
      <c r="AP53" s="72"/>
      <c r="AQ53" s="73"/>
      <c r="AR53" s="72"/>
      <c r="AS53" s="73"/>
      <c r="AT53" s="72"/>
      <c r="AU53" s="73"/>
    </row>
    <row r="54" ht="15.75" customHeight="1">
      <c r="A54" s="71" t="s">
        <v>975</v>
      </c>
      <c r="B54" s="72"/>
      <c r="C54" s="73"/>
      <c r="D54" s="74" t="s">
        <v>976</v>
      </c>
      <c r="E54" s="75">
        <f t="shared" si="79"/>
        <v>2904.585</v>
      </c>
      <c r="F54" s="72"/>
      <c r="G54" s="73"/>
      <c r="H54" s="72"/>
      <c r="I54" s="73"/>
      <c r="J54" s="72"/>
      <c r="K54" s="73"/>
      <c r="L54" s="72"/>
      <c r="M54" s="73"/>
      <c r="N54" s="72"/>
      <c r="O54" s="73"/>
      <c r="P54" s="72"/>
      <c r="Q54" s="73"/>
      <c r="R54" s="72"/>
      <c r="S54" s="73"/>
      <c r="T54" s="72"/>
      <c r="U54" s="73"/>
      <c r="V54" s="72"/>
      <c r="W54" s="73"/>
      <c r="X54" s="72"/>
      <c r="Y54" s="73"/>
      <c r="Z54" s="72"/>
      <c r="AA54" s="73"/>
      <c r="AB54" s="72"/>
      <c r="AC54" s="73"/>
      <c r="AD54" s="72"/>
      <c r="AE54" s="73"/>
      <c r="AF54" s="72"/>
      <c r="AG54" s="73"/>
      <c r="AH54" s="72"/>
      <c r="AI54" s="73"/>
      <c r="AJ54" s="72"/>
      <c r="AK54" s="73"/>
      <c r="AL54" s="72"/>
      <c r="AM54" s="73"/>
      <c r="AN54" s="72"/>
      <c r="AO54" s="73"/>
      <c r="AP54" s="72"/>
      <c r="AQ54" s="73"/>
      <c r="AR54" s="72"/>
      <c r="AS54" s="73"/>
      <c r="AT54" s="72"/>
      <c r="AU54" s="73"/>
    </row>
    <row r="55" ht="15.75" customHeight="1">
      <c r="A55" s="76" t="s">
        <v>978</v>
      </c>
      <c r="B55" s="72"/>
      <c r="C55" s="73"/>
      <c r="D55" s="77" t="s">
        <v>979</v>
      </c>
      <c r="E55" s="75">
        <f t="shared" si="79"/>
        <v>7173.975</v>
      </c>
      <c r="F55" s="72"/>
      <c r="G55" s="73"/>
      <c r="H55" s="72"/>
      <c r="I55" s="73"/>
      <c r="J55" s="72"/>
      <c r="K55" s="73"/>
      <c r="L55" s="72"/>
      <c r="M55" s="73"/>
      <c r="N55" s="72"/>
      <c r="O55" s="73"/>
      <c r="P55" s="72"/>
      <c r="Q55" s="73"/>
      <c r="R55" s="72"/>
      <c r="S55" s="73"/>
      <c r="T55" s="72"/>
      <c r="U55" s="73"/>
      <c r="V55" s="72"/>
      <c r="W55" s="73"/>
      <c r="X55" s="72"/>
      <c r="Y55" s="73"/>
      <c r="Z55" s="72"/>
      <c r="AA55" s="73"/>
      <c r="AB55" s="72"/>
      <c r="AC55" s="73"/>
      <c r="AD55" s="72"/>
      <c r="AE55" s="73"/>
      <c r="AF55" s="72"/>
      <c r="AG55" s="73"/>
      <c r="AH55" s="72"/>
      <c r="AI55" s="73"/>
      <c r="AJ55" s="72"/>
      <c r="AK55" s="73"/>
      <c r="AL55" s="72"/>
      <c r="AM55" s="73"/>
      <c r="AN55" s="72"/>
      <c r="AO55" s="73"/>
      <c r="AP55" s="72"/>
      <c r="AQ55" s="73"/>
      <c r="AR55" s="72"/>
      <c r="AS55" s="73"/>
      <c r="AT55" s="72"/>
      <c r="AU55" s="73"/>
    </row>
    <row r="56" ht="15.75" customHeight="1">
      <c r="A56" s="71" t="s">
        <v>981</v>
      </c>
      <c r="B56" s="72"/>
      <c r="C56" s="73"/>
      <c r="D56" s="74" t="s">
        <v>982</v>
      </c>
      <c r="E56" s="75">
        <f t="shared" si="79"/>
        <v>14347.95</v>
      </c>
      <c r="F56" s="72"/>
      <c r="G56" s="73"/>
      <c r="H56" s="72"/>
      <c r="I56" s="73"/>
      <c r="J56" s="72"/>
      <c r="K56" s="73"/>
      <c r="L56" s="72"/>
      <c r="M56" s="73"/>
      <c r="N56" s="72"/>
      <c r="O56" s="73"/>
      <c r="P56" s="72"/>
      <c r="Q56" s="73"/>
      <c r="R56" s="72"/>
      <c r="S56" s="73"/>
      <c r="T56" s="72"/>
      <c r="U56" s="73"/>
      <c r="V56" s="72"/>
      <c r="W56" s="73"/>
      <c r="X56" s="72"/>
      <c r="Y56" s="73"/>
      <c r="Z56" s="72"/>
      <c r="AA56" s="73"/>
      <c r="AB56" s="72"/>
      <c r="AC56" s="73"/>
      <c r="AD56" s="72"/>
      <c r="AE56" s="73"/>
      <c r="AF56" s="72"/>
      <c r="AG56" s="73"/>
      <c r="AH56" s="72"/>
      <c r="AI56" s="73"/>
      <c r="AJ56" s="72"/>
      <c r="AK56" s="73"/>
      <c r="AL56" s="72"/>
      <c r="AM56" s="73"/>
      <c r="AN56" s="72"/>
      <c r="AO56" s="73"/>
      <c r="AP56" s="72"/>
      <c r="AQ56" s="73"/>
      <c r="AR56" s="72"/>
      <c r="AS56" s="73"/>
      <c r="AT56" s="72"/>
      <c r="AU56" s="73"/>
    </row>
    <row r="57" ht="15.75" customHeight="1">
      <c r="A57" s="76" t="s">
        <v>984</v>
      </c>
      <c r="B57" s="77" t="s">
        <v>985</v>
      </c>
      <c r="C57" s="78">
        <f>($C$10)*VALUE(SUBSTITUTE(MID(B57,FIND(":",B57)+1,99),",",""))</f>
        <v>221425.4675</v>
      </c>
      <c r="D57" s="77" t="s">
        <v>988</v>
      </c>
      <c r="E57" s="78">
        <f t="shared" si="79"/>
        <v>266521.92</v>
      </c>
      <c r="F57" s="77" t="s">
        <v>989</v>
      </c>
      <c r="G57" s="78">
        <f>($G$10)*VALUE(SUBSTITUTE(MID(F57,FIND(":",F57)+1,99),",",""))</f>
        <v>79491.97</v>
      </c>
      <c r="H57" s="77" t="s">
        <v>990</v>
      </c>
      <c r="I57" s="78">
        <f>($I$10)*VALUE(SUBSTITUTE(MID(H57,FIND(":",H57)+1,99),",",""))</f>
        <v>75609.56</v>
      </c>
      <c r="J57" s="77" t="s">
        <v>991</v>
      </c>
      <c r="K57" s="78">
        <f>($K$10)*VALUE(SUBSTITUTE(MID(J57,FIND(":",J57)+1,99),",",""))</f>
        <v>98263.428</v>
      </c>
      <c r="L57" s="77" t="s">
        <v>992</v>
      </c>
      <c r="M57" s="78">
        <f>($M$10)*VALUE(SUBSTITUTE(MID(L57,FIND(":",L57)+1,99),",",""))</f>
        <v>88561.854</v>
      </c>
      <c r="N57" s="77" t="s">
        <v>994</v>
      </c>
      <c r="O57" s="78">
        <f>($O$10)*VALUE(SUBSTITUTE(MID(N57,FIND(":",N57)+1,99),",",""))</f>
        <v>85514.616</v>
      </c>
      <c r="P57" s="77" t="s">
        <v>999</v>
      </c>
      <c r="Q57" s="78">
        <f>($Q$10)*VALUE(SUBSTITUTE(MID(P57,FIND(":",P57)+1,99),",",""))</f>
        <v>95398.19</v>
      </c>
      <c r="R57" s="77" t="s">
        <v>1004</v>
      </c>
      <c r="S57" s="78">
        <f>($S$10)*VALUE(SUBSTITUTE(MID(R57,FIND(":",R57)+1,99),",",""))</f>
        <v>57919.14</v>
      </c>
      <c r="T57" s="77" t="s">
        <v>1009</v>
      </c>
      <c r="U57" s="78">
        <f>($U$10)*VALUE(SUBSTITUTE(MID(T57,FIND(":",T57)+1,99),",",""))</f>
        <v>59666.64</v>
      </c>
      <c r="V57" s="77" t="s">
        <v>1014</v>
      </c>
      <c r="W57" s="78">
        <f>($W$10)*VALUE(SUBSTITUTE(MID(V57,FIND(":",V57)+1,99),",",""))</f>
        <v>82150.11</v>
      </c>
      <c r="X57" s="77" t="s">
        <v>1018</v>
      </c>
      <c r="Y57" s="78">
        <f>($Y$10)*VALUE(SUBSTITUTE(MID(X57,FIND(":",X57)+1,99),",",""))</f>
        <v>81619.38714</v>
      </c>
      <c r="Z57" s="77" t="s">
        <v>1020</v>
      </c>
      <c r="AA57" s="78">
        <f>($AA$10)*VALUE(SUBSTITUTE(MID(Z57,FIND(":",Z57)+1,99),",",""))</f>
        <v>75234.95</v>
      </c>
      <c r="AB57" s="77" t="s">
        <v>1022</v>
      </c>
      <c r="AC57" s="78">
        <f>($AC$10)*VALUE(SUBSTITUTE(MID(AB57,FIND(":",AB57)+1,99),",",""))</f>
        <v>75446.91</v>
      </c>
      <c r="AD57" s="77" t="s">
        <v>657</v>
      </c>
      <c r="AE57" s="78">
        <f>($AE$10)*VALUE(SUBSTITUTE(MID(AD57,FIND(":",AD57)+1,99),",",""))</f>
        <v>103186.257</v>
      </c>
      <c r="AF57" s="77" t="s">
        <v>1027</v>
      </c>
      <c r="AG57" s="78">
        <f>($AG$10)*VALUE(SUBSTITUTE(MID(AF57,FIND(":",AF57)+1,99),",",""))</f>
        <v>78710.754</v>
      </c>
      <c r="AH57" s="77" t="s">
        <v>1028</v>
      </c>
      <c r="AI57" s="78">
        <f>($AI$10)*VALUE(SUBSTITUTE(MID(AH57,FIND(":",AH57)+1,99),",",""))</f>
        <v>108244.185</v>
      </c>
      <c r="AJ57" s="77" t="s">
        <v>1029</v>
      </c>
      <c r="AK57" s="78">
        <f>($AK$10)*VALUE(SUBSTITUTE(MID(AJ57,FIND(":",AJ57)+1,99),",",""))</f>
        <v>103242.02</v>
      </c>
      <c r="AL57" s="77" t="s">
        <v>921</v>
      </c>
      <c r="AM57" s="78">
        <f t="shared" ref="AM57:AM65" si="80">($AM$10)*VALUE(SUBSTITUTE(MID(AL57,FIND(":",AL57)+1,99),",",""))</f>
        <v>71414.28571</v>
      </c>
      <c r="AN57" s="77" t="s">
        <v>1031</v>
      </c>
      <c r="AO57" s="78">
        <f t="shared" ref="AO57:AO65" si="81">($AO$10)*VALUE(SUBSTITUTE(MID(AN57,FIND(":",AN57)+1,99),",",""))</f>
        <v>78052.24357</v>
      </c>
      <c r="AP57" s="77" t="s">
        <v>1032</v>
      </c>
      <c r="AQ57" s="78">
        <f>($AQ$10)*VALUE(SUBSTITUTE(MID(AP57,FIND(":",AP57)+1,99),",",""))</f>
        <v>155998.999</v>
      </c>
      <c r="AR57" s="77" t="s">
        <v>925</v>
      </c>
      <c r="AS57" s="78">
        <f>($AS$10)*VALUE(SUBSTITUTE(MID(AR57,FIND(":",AR57)+1,99),",",""))</f>
        <v>157712.114</v>
      </c>
      <c r="AT57" s="77" t="s">
        <v>665</v>
      </c>
      <c r="AU57" s="78">
        <f>($AU$10)*VALUE(SUBSTITUTE(MID(AT57,FIND(":",AT57)+1,99),",",""))</f>
        <v>104540.1417</v>
      </c>
    </row>
    <row r="58" ht="15.75" customHeight="1">
      <c r="A58" s="71" t="s">
        <v>1035</v>
      </c>
      <c r="B58" s="72"/>
      <c r="C58" s="73"/>
      <c r="D58" s="72"/>
      <c r="E58" s="73"/>
      <c r="F58" s="72"/>
      <c r="G58" s="73"/>
      <c r="H58" s="72"/>
      <c r="I58" s="73"/>
      <c r="J58" s="72"/>
      <c r="K58" s="73"/>
      <c r="L58" s="72"/>
      <c r="M58" s="73"/>
      <c r="N58" s="72"/>
      <c r="O58" s="73"/>
      <c r="P58" s="72"/>
      <c r="Q58" s="73"/>
      <c r="R58" s="72"/>
      <c r="S58" s="73"/>
      <c r="T58" s="72"/>
      <c r="U58" s="73"/>
      <c r="V58" s="72"/>
      <c r="W58" s="73"/>
      <c r="X58" s="72"/>
      <c r="Y58" s="73"/>
      <c r="Z58" s="72"/>
      <c r="AA58" s="73"/>
      <c r="AB58" s="72"/>
      <c r="AC58" s="73"/>
      <c r="AD58" s="72"/>
      <c r="AE58" s="73"/>
      <c r="AF58" s="72"/>
      <c r="AG58" s="73"/>
      <c r="AH58" s="72"/>
      <c r="AI58" s="73"/>
      <c r="AJ58" s="72"/>
      <c r="AK58" s="73"/>
      <c r="AL58" s="74" t="s">
        <v>44</v>
      </c>
      <c r="AM58" s="75">
        <f t="shared" si="80"/>
        <v>10.71214286</v>
      </c>
      <c r="AN58" s="74" t="s">
        <v>44</v>
      </c>
      <c r="AO58" s="75">
        <f t="shared" si="81"/>
        <v>10.71214286</v>
      </c>
      <c r="AP58" s="72"/>
      <c r="AQ58" s="73"/>
      <c r="AR58" s="72"/>
      <c r="AS58" s="73"/>
      <c r="AT58" s="72"/>
      <c r="AU58" s="73"/>
    </row>
    <row r="59" ht="15.75" customHeight="1">
      <c r="A59" s="76" t="s">
        <v>1037</v>
      </c>
      <c r="B59" s="72"/>
      <c r="C59" s="73"/>
      <c r="D59" s="72"/>
      <c r="E59" s="73"/>
      <c r="F59" s="72"/>
      <c r="G59" s="73"/>
      <c r="H59" s="72"/>
      <c r="I59" s="73"/>
      <c r="J59" s="72"/>
      <c r="K59" s="73"/>
      <c r="L59" s="72"/>
      <c r="M59" s="73"/>
      <c r="N59" s="72"/>
      <c r="O59" s="73"/>
      <c r="P59" s="72"/>
      <c r="Q59" s="73"/>
      <c r="R59" s="72"/>
      <c r="S59" s="73"/>
      <c r="T59" s="72"/>
      <c r="U59" s="73"/>
      <c r="V59" s="72"/>
      <c r="W59" s="73"/>
      <c r="X59" s="72"/>
      <c r="Y59" s="73"/>
      <c r="Z59" s="72"/>
      <c r="AA59" s="73"/>
      <c r="AB59" s="72"/>
      <c r="AC59" s="73"/>
      <c r="AD59" s="72"/>
      <c r="AE59" s="73"/>
      <c r="AF59" s="72"/>
      <c r="AG59" s="73"/>
      <c r="AH59" s="72"/>
      <c r="AI59" s="73"/>
      <c r="AJ59" s="72"/>
      <c r="AK59" s="73"/>
      <c r="AL59" s="77" t="s">
        <v>1038</v>
      </c>
      <c r="AM59" s="75">
        <f t="shared" si="80"/>
        <v>171.3942857</v>
      </c>
      <c r="AN59" s="77" t="s">
        <v>1038</v>
      </c>
      <c r="AO59" s="75">
        <f t="shared" si="81"/>
        <v>171.3942857</v>
      </c>
      <c r="AP59" s="72"/>
      <c r="AQ59" s="73"/>
      <c r="AR59" s="72"/>
      <c r="AS59" s="73"/>
      <c r="AT59" s="72"/>
      <c r="AU59" s="73"/>
    </row>
    <row r="60" ht="15.75" customHeight="1">
      <c r="A60" s="71" t="s">
        <v>1039</v>
      </c>
      <c r="B60" s="72"/>
      <c r="C60" s="73"/>
      <c r="D60" s="72"/>
      <c r="E60" s="73"/>
      <c r="F60" s="72"/>
      <c r="G60" s="73"/>
      <c r="H60" s="72"/>
      <c r="I60" s="73"/>
      <c r="J60" s="72"/>
      <c r="K60" s="73"/>
      <c r="L60" s="72"/>
      <c r="M60" s="73"/>
      <c r="N60" s="72"/>
      <c r="O60" s="73"/>
      <c r="P60" s="72"/>
      <c r="Q60" s="73"/>
      <c r="R60" s="72"/>
      <c r="S60" s="73"/>
      <c r="T60" s="72"/>
      <c r="U60" s="73"/>
      <c r="V60" s="72"/>
      <c r="W60" s="73"/>
      <c r="X60" s="72"/>
      <c r="Y60" s="73"/>
      <c r="Z60" s="72"/>
      <c r="AA60" s="73"/>
      <c r="AB60" s="72"/>
      <c r="AC60" s="73"/>
      <c r="AD60" s="72"/>
      <c r="AE60" s="73"/>
      <c r="AF60" s="72"/>
      <c r="AG60" s="73"/>
      <c r="AH60" s="72"/>
      <c r="AI60" s="73"/>
      <c r="AJ60" s="72"/>
      <c r="AK60" s="73"/>
      <c r="AL60" s="74" t="s">
        <v>1041</v>
      </c>
      <c r="AM60" s="75">
        <f t="shared" si="80"/>
        <v>335.6471429</v>
      </c>
      <c r="AN60" s="74" t="s">
        <v>1041</v>
      </c>
      <c r="AO60" s="75">
        <f t="shared" si="81"/>
        <v>335.6471429</v>
      </c>
      <c r="AP60" s="72"/>
      <c r="AQ60" s="73"/>
      <c r="AR60" s="72"/>
      <c r="AS60" s="73"/>
      <c r="AT60" s="72"/>
      <c r="AU60" s="73"/>
    </row>
    <row r="61" ht="15.75" customHeight="1">
      <c r="A61" s="76" t="s">
        <v>1043</v>
      </c>
      <c r="B61" s="72"/>
      <c r="C61" s="73"/>
      <c r="D61" s="72"/>
      <c r="E61" s="73"/>
      <c r="F61" s="72"/>
      <c r="G61" s="73"/>
      <c r="H61" s="72"/>
      <c r="I61" s="73"/>
      <c r="J61" s="72"/>
      <c r="K61" s="73"/>
      <c r="L61" s="72"/>
      <c r="M61" s="73"/>
      <c r="N61" s="72"/>
      <c r="O61" s="73"/>
      <c r="P61" s="72"/>
      <c r="Q61" s="73"/>
      <c r="R61" s="72"/>
      <c r="S61" s="73"/>
      <c r="T61" s="72"/>
      <c r="U61" s="73"/>
      <c r="V61" s="72"/>
      <c r="W61" s="73"/>
      <c r="X61" s="72"/>
      <c r="Y61" s="73"/>
      <c r="Z61" s="72"/>
      <c r="AA61" s="73"/>
      <c r="AB61" s="72"/>
      <c r="AC61" s="73"/>
      <c r="AD61" s="72"/>
      <c r="AE61" s="73"/>
      <c r="AF61" s="72"/>
      <c r="AG61" s="73"/>
      <c r="AH61" s="72"/>
      <c r="AI61" s="73"/>
      <c r="AJ61" s="72"/>
      <c r="AK61" s="73"/>
      <c r="AL61" s="77" t="s">
        <v>1044</v>
      </c>
      <c r="AM61" s="78">
        <f t="shared" si="80"/>
        <v>667.7235714</v>
      </c>
      <c r="AN61" s="77" t="s">
        <v>432</v>
      </c>
      <c r="AO61" s="78">
        <f t="shared" si="81"/>
        <v>671.2942857</v>
      </c>
      <c r="AP61" s="72"/>
      <c r="AQ61" s="73"/>
      <c r="AR61" s="72"/>
      <c r="AS61" s="73"/>
      <c r="AT61" s="72"/>
      <c r="AU61" s="73"/>
    </row>
    <row r="62" ht="15.75" customHeight="1">
      <c r="A62" s="71" t="s">
        <v>1045</v>
      </c>
      <c r="B62" s="72"/>
      <c r="C62" s="73"/>
      <c r="D62" s="72"/>
      <c r="E62" s="73"/>
      <c r="F62" s="72"/>
      <c r="G62" s="73"/>
      <c r="H62" s="72"/>
      <c r="I62" s="73"/>
      <c r="J62" s="72"/>
      <c r="K62" s="73"/>
      <c r="L62" s="72"/>
      <c r="M62" s="73"/>
      <c r="N62" s="72"/>
      <c r="O62" s="73"/>
      <c r="P62" s="72"/>
      <c r="Q62" s="73"/>
      <c r="R62" s="72"/>
      <c r="S62" s="73"/>
      <c r="T62" s="72"/>
      <c r="U62" s="73"/>
      <c r="V62" s="72"/>
      <c r="W62" s="73"/>
      <c r="X62" s="72"/>
      <c r="Y62" s="73"/>
      <c r="Z62" s="72"/>
      <c r="AA62" s="73"/>
      <c r="AB62" s="72"/>
      <c r="AC62" s="73"/>
      <c r="AD62" s="72"/>
      <c r="AE62" s="73"/>
      <c r="AF62" s="72"/>
      <c r="AG62" s="73"/>
      <c r="AH62" s="72"/>
      <c r="AI62" s="73"/>
      <c r="AJ62" s="72"/>
      <c r="AK62" s="73"/>
      <c r="AL62" s="74" t="s">
        <v>1046</v>
      </c>
      <c r="AM62" s="78">
        <f t="shared" si="80"/>
        <v>1671.094286</v>
      </c>
      <c r="AN62" s="74" t="s">
        <v>1047</v>
      </c>
      <c r="AO62" s="78">
        <f t="shared" si="81"/>
        <v>1674.665</v>
      </c>
      <c r="AP62" s="72"/>
      <c r="AQ62" s="73"/>
      <c r="AR62" s="72"/>
      <c r="AS62" s="73"/>
      <c r="AT62" s="72"/>
      <c r="AU62" s="73"/>
    </row>
    <row r="63" ht="15.75" customHeight="1">
      <c r="A63" s="76" t="s">
        <v>1049</v>
      </c>
      <c r="B63" s="72"/>
      <c r="C63" s="73"/>
      <c r="D63" s="72"/>
      <c r="E63" s="73"/>
      <c r="F63" s="72"/>
      <c r="G63" s="73"/>
      <c r="H63" s="72"/>
      <c r="I63" s="73"/>
      <c r="J63" s="72"/>
      <c r="K63" s="73"/>
      <c r="L63" s="72"/>
      <c r="M63" s="73"/>
      <c r="N63" s="72"/>
      <c r="O63" s="73"/>
      <c r="P63" s="72"/>
      <c r="Q63" s="73"/>
      <c r="R63" s="72"/>
      <c r="S63" s="73"/>
      <c r="T63" s="72"/>
      <c r="U63" s="73"/>
      <c r="V63" s="72"/>
      <c r="W63" s="73"/>
      <c r="X63" s="72"/>
      <c r="Y63" s="73"/>
      <c r="Z63" s="72"/>
      <c r="AA63" s="73"/>
      <c r="AB63" s="72"/>
      <c r="AC63" s="73"/>
      <c r="AD63" s="72"/>
      <c r="AE63" s="73"/>
      <c r="AF63" s="72"/>
      <c r="AG63" s="73"/>
      <c r="AH63" s="72"/>
      <c r="AI63" s="73"/>
      <c r="AJ63" s="72"/>
      <c r="AK63" s="73"/>
      <c r="AL63" s="77" t="s">
        <v>1050</v>
      </c>
      <c r="AM63" s="78">
        <f t="shared" si="80"/>
        <v>3324.335</v>
      </c>
      <c r="AN63" s="77" t="s">
        <v>1051</v>
      </c>
      <c r="AO63" s="78">
        <f t="shared" si="81"/>
        <v>3335.047143</v>
      </c>
      <c r="AP63" s="72"/>
      <c r="AQ63" s="73"/>
      <c r="AR63" s="72"/>
      <c r="AS63" s="73"/>
      <c r="AT63" s="72"/>
      <c r="AU63" s="73"/>
    </row>
    <row r="64" ht="15.75" customHeight="1">
      <c r="A64" s="71" t="s">
        <v>1053</v>
      </c>
      <c r="B64" s="72"/>
      <c r="C64" s="73"/>
      <c r="D64" s="72"/>
      <c r="E64" s="73"/>
      <c r="F64" s="72"/>
      <c r="G64" s="73"/>
      <c r="H64" s="72"/>
      <c r="I64" s="73"/>
      <c r="J64" s="72"/>
      <c r="K64" s="73"/>
      <c r="L64" s="72"/>
      <c r="M64" s="73"/>
      <c r="N64" s="72"/>
      <c r="O64" s="73"/>
      <c r="P64" s="72"/>
      <c r="Q64" s="73"/>
      <c r="R64" s="72"/>
      <c r="S64" s="73"/>
      <c r="T64" s="72"/>
      <c r="U64" s="73"/>
      <c r="V64" s="72"/>
      <c r="W64" s="73"/>
      <c r="X64" s="72"/>
      <c r="Y64" s="73"/>
      <c r="Z64" s="72"/>
      <c r="AA64" s="73"/>
      <c r="AB64" s="72"/>
      <c r="AC64" s="73"/>
      <c r="AD64" s="72"/>
      <c r="AE64" s="73"/>
      <c r="AF64" s="72"/>
      <c r="AG64" s="73"/>
      <c r="AH64" s="72"/>
      <c r="AI64" s="73"/>
      <c r="AJ64" s="72"/>
      <c r="AK64" s="73"/>
      <c r="AL64" s="74" t="s">
        <v>1054</v>
      </c>
      <c r="AM64" s="78">
        <f t="shared" si="80"/>
        <v>16803.78143</v>
      </c>
      <c r="AN64" s="74" t="s">
        <v>1055</v>
      </c>
      <c r="AO64" s="78">
        <f t="shared" si="81"/>
        <v>16585.96786</v>
      </c>
      <c r="AP64" s="72"/>
      <c r="AQ64" s="73"/>
      <c r="AR64" s="72"/>
      <c r="AS64" s="73"/>
      <c r="AT64" s="72"/>
      <c r="AU64" s="73"/>
    </row>
    <row r="65" ht="15.75" customHeight="1">
      <c r="A65" s="76" t="s">
        <v>1056</v>
      </c>
      <c r="B65" s="77" t="s">
        <v>815</v>
      </c>
      <c r="C65" s="78">
        <f t="shared" ref="C65:C72" si="82">($C$10)*VALUE(SUBSTITUTE(MID(B65,FIND(":",B65)+1,99),",",""))</f>
        <v>30904.9175</v>
      </c>
      <c r="D65" s="77" t="s">
        <v>1057</v>
      </c>
      <c r="E65" s="78">
        <f>($E$10)*VALUE(SUBSTITUTE(MID(D65,FIND(":",D65)+1,99),",",""))</f>
        <v>37164.69</v>
      </c>
      <c r="F65" s="77" t="s">
        <v>817</v>
      </c>
      <c r="G65" s="78">
        <f>($G$10)*VALUE(SUBSTITUTE(MID(F65,FIND(":",F65)+1,99),",",""))</f>
        <v>10792.8</v>
      </c>
      <c r="H65" s="77" t="s">
        <v>817</v>
      </c>
      <c r="I65" s="78">
        <f>($I$10)*VALUE(SUBSTITUTE(MID(H65,FIND(":",H65)+1,99),",",""))</f>
        <v>10792.8</v>
      </c>
      <c r="J65" s="77" t="s">
        <v>1059</v>
      </c>
      <c r="K65" s="78">
        <f>($K$10)*VALUE(SUBSTITUTE(MID(J65,FIND(":",J65)+1,99),",",""))</f>
        <v>12068.982</v>
      </c>
      <c r="L65" s="77" t="s">
        <v>820</v>
      </c>
      <c r="M65" s="78">
        <f>($M$10)*VALUE(SUBSTITUTE(MID(L65,FIND(":",L65)+1,99),",",""))</f>
        <v>12076.98</v>
      </c>
      <c r="N65" s="77" t="s">
        <v>1060</v>
      </c>
      <c r="O65" s="78">
        <f>($O$10)*VALUE(SUBSTITUTE(MID(N65,FIND(":",N65)+1,99),",",""))</f>
        <v>12120.969</v>
      </c>
      <c r="P65" s="77" t="s">
        <v>822</v>
      </c>
      <c r="Q65" s="78">
        <f>($Q$10)*VALUE(SUBSTITUTE(MID(P65,FIND(":",P65)+1,99),",",""))</f>
        <v>13296.81625</v>
      </c>
      <c r="R65" s="77" t="s">
        <v>65</v>
      </c>
      <c r="S65" s="78">
        <f>($S$10)*VALUE(SUBSTITUTE(MID(R65,FIND(":",R65)+1,99),",",""))</f>
        <v>8241.21</v>
      </c>
      <c r="T65" s="77" t="s">
        <v>68</v>
      </c>
      <c r="U65" s="78">
        <f>($U$10)*VALUE(SUBSTITUTE(MID(T65,FIND(":",T65)+1,99),",",""))</f>
        <v>8227.23</v>
      </c>
      <c r="V65" s="77" t="s">
        <v>823</v>
      </c>
      <c r="W65" s="78">
        <f>($W$10)*VALUE(SUBSTITUTE(MID(V65,FIND(":",V65)+1,99),",",""))</f>
        <v>12109.65</v>
      </c>
      <c r="X65" s="77" t="s">
        <v>821</v>
      </c>
      <c r="Y65" s="78">
        <f>($Y$10)*VALUE(SUBSTITUTE(MID(X65,FIND(":",X65)+1,99),",",""))</f>
        <v>10812.12286</v>
      </c>
      <c r="Z65" s="77" t="s">
        <v>1062</v>
      </c>
      <c r="AA65" s="78">
        <f>($AA$10)*VALUE(SUBSTITUTE(MID(Z65,FIND(":",Z65)+1,99),",",""))</f>
        <v>10819.26429</v>
      </c>
      <c r="AB65" s="77" t="s">
        <v>825</v>
      </c>
      <c r="AC65" s="78">
        <f>($AC$10)*VALUE(SUBSTITUTE(MID(AB65,FIND(":",AB65)+1,99),",",""))</f>
        <v>11359.53</v>
      </c>
      <c r="AD65" s="77" t="s">
        <v>819</v>
      </c>
      <c r="AE65" s="78">
        <f>($AE$10)*VALUE(SUBSTITUTE(MID(AD65,FIND(":",AD65)+1,99),",",""))</f>
        <v>10624.482</v>
      </c>
      <c r="AF65" s="77" t="s">
        <v>821</v>
      </c>
      <c r="AG65" s="78">
        <f>($AG$10)*VALUE(SUBSTITUTE(MID(AF65,FIND(":",AF65)+1,99),",",""))</f>
        <v>10596.486</v>
      </c>
      <c r="AH65" s="77" t="s">
        <v>815</v>
      </c>
      <c r="AI65" s="78">
        <f>($AI$10)*VALUE(SUBSTITUTE(MID(AH65,FIND(":",AH65)+1,99),",",""))</f>
        <v>14714.945</v>
      </c>
      <c r="AJ65" s="77" t="s">
        <v>827</v>
      </c>
      <c r="AK65" s="78">
        <f>($AK$10)*VALUE(SUBSTITUTE(MID(AJ65,FIND(":",AJ65)+1,99),",",""))</f>
        <v>14727.44</v>
      </c>
      <c r="AL65" s="77" t="s">
        <v>828</v>
      </c>
      <c r="AM65" s="78">
        <f t="shared" si="80"/>
        <v>10869.25429</v>
      </c>
      <c r="AN65" s="77" t="s">
        <v>829</v>
      </c>
      <c r="AO65" s="78">
        <f t="shared" si="81"/>
        <v>10801.41071</v>
      </c>
      <c r="AP65" s="77" t="s">
        <v>1067</v>
      </c>
      <c r="AQ65" s="78">
        <f>($AQ$10)*VALUE(SUBSTITUTE(MID(AP65,FIND(":",AP65)+1,99),",",""))</f>
        <v>21226.231</v>
      </c>
      <c r="AR65" s="77" t="s">
        <v>291</v>
      </c>
      <c r="AS65" s="78">
        <f>($AS$10)*VALUE(SUBSTITUTE(MID(AR65,FIND(":",AR65)+1,99),",",""))</f>
        <v>36798.16</v>
      </c>
      <c r="AT65" s="77" t="s">
        <v>292</v>
      </c>
      <c r="AU65" s="78">
        <f>($AU$10)*VALUE(SUBSTITUTE(MID(AT65,FIND(":",AT65)+1,99),",",""))</f>
        <v>18293.9</v>
      </c>
    </row>
    <row r="66" ht="15.75" customHeight="1">
      <c r="A66" s="71" t="s">
        <v>1068</v>
      </c>
      <c r="B66" s="74" t="s">
        <v>1069</v>
      </c>
      <c r="C66" s="75">
        <f t="shared" si="82"/>
        <v>29689.015</v>
      </c>
      <c r="D66" s="72"/>
      <c r="E66" s="73"/>
      <c r="F66" s="72"/>
      <c r="G66" s="73"/>
      <c r="H66" s="72"/>
      <c r="I66" s="73"/>
      <c r="J66" s="72"/>
      <c r="K66" s="73"/>
      <c r="L66" s="72"/>
      <c r="M66" s="73"/>
      <c r="N66" s="72"/>
      <c r="O66" s="73"/>
      <c r="P66" s="72"/>
      <c r="Q66" s="73"/>
      <c r="R66" s="72"/>
      <c r="S66" s="73"/>
      <c r="T66" s="72"/>
      <c r="U66" s="73"/>
      <c r="V66" s="72"/>
      <c r="W66" s="73"/>
      <c r="X66" s="72"/>
      <c r="Y66" s="73"/>
      <c r="Z66" s="72"/>
      <c r="AA66" s="73"/>
      <c r="AB66" s="72"/>
      <c r="AC66" s="73"/>
      <c r="AD66" s="72"/>
      <c r="AE66" s="73"/>
      <c r="AF66" s="72"/>
      <c r="AG66" s="73"/>
      <c r="AH66" s="72"/>
      <c r="AI66" s="73"/>
      <c r="AJ66" s="72"/>
      <c r="AK66" s="73"/>
      <c r="AL66" s="72"/>
      <c r="AM66" s="73"/>
      <c r="AN66" s="72"/>
      <c r="AO66" s="73"/>
      <c r="AP66" s="72"/>
      <c r="AQ66" s="73"/>
      <c r="AR66" s="72"/>
      <c r="AS66" s="73"/>
      <c r="AT66" s="72"/>
      <c r="AU66" s="73"/>
    </row>
    <row r="67" ht="15.75" customHeight="1">
      <c r="A67" s="76" t="s">
        <v>1070</v>
      </c>
      <c r="B67" s="77" t="s">
        <v>437</v>
      </c>
      <c r="C67" s="78">
        <f t="shared" si="82"/>
        <v>15308.125</v>
      </c>
      <c r="D67" s="77" t="s">
        <v>1071</v>
      </c>
      <c r="E67" s="78">
        <f t="shared" ref="E67:E71" si="83">($E$10)*VALUE(SUBSTITUTE(MID(D67,FIND(":",D67)+1,99),",",""))</f>
        <v>18372.375</v>
      </c>
      <c r="F67" s="77" t="s">
        <v>1072</v>
      </c>
      <c r="G67" s="78">
        <f t="shared" ref="G67:G71" si="84">($G$10)*VALUE(SUBSTITUTE(MID(F67,FIND(":",F67)+1,99),",",""))</f>
        <v>5336.44</v>
      </c>
      <c r="H67" s="77" t="s">
        <v>1073</v>
      </c>
      <c r="I67" s="78">
        <f t="shared" ref="I67:I71" si="85">($I$10)*VALUE(SUBSTITUTE(MID(H67,FIND(":",H67)+1,99),",",""))</f>
        <v>5351.43</v>
      </c>
      <c r="J67" s="77" t="s">
        <v>1074</v>
      </c>
      <c r="K67" s="78">
        <f t="shared" ref="K67:K71" si="86">($K$10)*VALUE(SUBSTITUTE(MID(J67,FIND(":",J67)+1,99),",",""))</f>
        <v>5982.504</v>
      </c>
      <c r="L67" s="77" t="s">
        <v>1074</v>
      </c>
      <c r="M67" s="78">
        <f t="shared" ref="M67:M71" si="87">($M$10)*VALUE(SUBSTITUTE(MID(L67,FIND(":",L67)+1,99),",",""))</f>
        <v>5982.504</v>
      </c>
      <c r="N67" s="77" t="s">
        <v>1075</v>
      </c>
      <c r="O67" s="78">
        <f t="shared" ref="O67:O71" si="88">($O$10)*VALUE(SUBSTITUTE(MID(N67,FIND(":",N67)+1,99),",",""))</f>
        <v>5998.5</v>
      </c>
      <c r="P67" s="77" t="s">
        <v>1076</v>
      </c>
      <c r="Q67" s="78">
        <f t="shared" ref="Q67:Q71" si="89">($Q$10)*VALUE(SUBSTITUTE(MID(P67,FIND(":",P67)+1,99),",",""))</f>
        <v>6549.06625</v>
      </c>
      <c r="R67" s="77" t="s">
        <v>1077</v>
      </c>
      <c r="S67" s="78">
        <f t="shared" ref="S67:S71" si="90">($S$10)*VALUE(SUBSTITUTE(MID(R67,FIND(":",R67)+1,99),",",""))</f>
        <v>4082.16</v>
      </c>
      <c r="T67" s="77" t="s">
        <v>1078</v>
      </c>
      <c r="U67" s="78">
        <f t="shared" ref="U67:U71" si="91">($U$10)*VALUE(SUBSTITUTE(MID(T67,FIND(":",T67)+1,99),",",""))</f>
        <v>4075.17</v>
      </c>
      <c r="V67" s="77" t="s">
        <v>1079</v>
      </c>
      <c r="W67" s="78">
        <f t="shared" ref="W67:W71" si="92">($W$10)*VALUE(SUBSTITUTE(MID(V67,FIND(":",V67)+1,99),",",""))</f>
        <v>5992.98</v>
      </c>
      <c r="X67" s="77" t="s">
        <v>1075</v>
      </c>
      <c r="Y67" s="78">
        <f t="shared" ref="Y67:Y71" si="93">($Y$10)*VALUE(SUBSTITUTE(MID(X67,FIND(":",X67)+1,99),",",""))</f>
        <v>5356.071429</v>
      </c>
      <c r="Z67" s="77" t="s">
        <v>1080</v>
      </c>
      <c r="AA67" s="78">
        <f t="shared" ref="AA67:AA71" si="94">($AA$10)*VALUE(SUBSTITUTE(MID(Z67,FIND(":",Z67)+1,99),",",""))</f>
        <v>5352.500714</v>
      </c>
      <c r="AB67" s="77" t="s">
        <v>1081</v>
      </c>
      <c r="AC67" s="78">
        <f t="shared" ref="AC67:AC71" si="95">($AC$10)*VALUE(SUBSTITUTE(MID(AB67,FIND(":",AB67)+1,99),",",""))</f>
        <v>4959.57</v>
      </c>
      <c r="AD67" s="77" t="s">
        <v>1074</v>
      </c>
      <c r="AE67" s="78">
        <f t="shared" ref="AE67:AE71" si="96">($AE$10)*VALUE(SUBSTITUTE(MID(AD67,FIND(":",AD67)+1,99),",",""))</f>
        <v>5235.252</v>
      </c>
      <c r="AF67" s="77" t="s">
        <v>1083</v>
      </c>
      <c r="AG67" s="78">
        <f t="shared" ref="AG67:AG71" si="97">($AG$10)*VALUE(SUBSTITUTE(MID(AF67,FIND(":",AF67)+1,99),",",""))</f>
        <v>5242.251</v>
      </c>
      <c r="AH67" s="77" t="s">
        <v>437</v>
      </c>
      <c r="AI67" s="78">
        <f t="shared" ref="AI67:AI71" si="98">($AI$10)*VALUE(SUBSTITUTE(MID(AH67,FIND(":",AH67)+1,99),",",""))</f>
        <v>7288.75</v>
      </c>
      <c r="AJ67" s="77" t="s">
        <v>1084</v>
      </c>
      <c r="AK67" s="78">
        <f t="shared" ref="AK67:AK71" si="99">($AK$10)*VALUE(SUBSTITUTE(MID(AJ67,FIND(":",AJ67)+1,99),",",""))</f>
        <v>7284.585</v>
      </c>
      <c r="AL67" s="77" t="s">
        <v>1083</v>
      </c>
      <c r="AM67" s="78">
        <f t="shared" ref="AM67:AM71" si="100">($AM$10)*VALUE(SUBSTITUTE(MID(AL67,FIND(":",AL67)+1,99),",",""))</f>
        <v>5348.93</v>
      </c>
      <c r="AN67" s="77" t="s">
        <v>1085</v>
      </c>
      <c r="AO67" s="78">
        <f t="shared" ref="AO67:AO71" si="101">($AO$10)*VALUE(SUBSTITUTE(MID(AN67,FIND(":",AN67)+1,99),",",""))</f>
        <v>5359.642143</v>
      </c>
      <c r="AP67" s="77" t="s">
        <v>1087</v>
      </c>
      <c r="AQ67" s="78">
        <f t="shared" ref="AQ67:AQ71" si="102">($AQ$10)*VALUE(SUBSTITUTE(MID(AP67,FIND(":",AP67)+1,99),",",""))</f>
        <v>10487.126</v>
      </c>
      <c r="AR67" s="77" t="s">
        <v>1088</v>
      </c>
      <c r="AS67" s="78">
        <f t="shared" ref="AS67:AS71" si="103">($AS$10)*VALUE(SUBSTITUTE(MID(AR67,FIND(":",AR67)+1,99),",",""))</f>
        <v>17809.1095</v>
      </c>
      <c r="AT67" s="77" t="s">
        <v>1089</v>
      </c>
      <c r="AU67" s="78">
        <f t="shared" ref="AU67:AU71" si="104">($AU$10)*VALUE(SUBSTITUTE(MID(AT67,FIND(":",AT67)+1,99),",",""))</f>
        <v>8927.023333</v>
      </c>
    </row>
    <row r="68" ht="15.75" customHeight="1">
      <c r="A68" s="71" t="s">
        <v>1091</v>
      </c>
      <c r="B68" s="74" t="s">
        <v>1092</v>
      </c>
      <c r="C68" s="78">
        <f t="shared" si="82"/>
        <v>6280.705</v>
      </c>
      <c r="D68" s="74" t="s">
        <v>1093</v>
      </c>
      <c r="E68" s="78">
        <f t="shared" si="83"/>
        <v>7558.92</v>
      </c>
      <c r="F68" s="74" t="s">
        <v>1094</v>
      </c>
      <c r="G68" s="78">
        <f t="shared" si="84"/>
        <v>2203.53</v>
      </c>
      <c r="H68" s="74" t="s">
        <v>1094</v>
      </c>
      <c r="I68" s="78">
        <f t="shared" si="85"/>
        <v>2203.53</v>
      </c>
      <c r="J68" s="74" t="s">
        <v>1095</v>
      </c>
      <c r="K68" s="78">
        <f t="shared" si="86"/>
        <v>2459.385</v>
      </c>
      <c r="L68" s="74" t="s">
        <v>1096</v>
      </c>
      <c r="M68" s="78">
        <f t="shared" si="87"/>
        <v>2463.384</v>
      </c>
      <c r="N68" s="74" t="s">
        <v>1096</v>
      </c>
      <c r="O68" s="78">
        <f t="shared" si="88"/>
        <v>2463.384</v>
      </c>
      <c r="P68" s="74" t="s">
        <v>1092</v>
      </c>
      <c r="Q68" s="78">
        <f t="shared" si="89"/>
        <v>2691.6025</v>
      </c>
      <c r="R68" s="74" t="s">
        <v>1098</v>
      </c>
      <c r="S68" s="78">
        <f t="shared" si="90"/>
        <v>1677.6</v>
      </c>
      <c r="T68" s="74" t="s">
        <v>1098</v>
      </c>
      <c r="U68" s="78">
        <f t="shared" si="91"/>
        <v>1677.6</v>
      </c>
      <c r="V68" s="74" t="s">
        <v>1095</v>
      </c>
      <c r="W68" s="78">
        <f t="shared" si="92"/>
        <v>2453.85</v>
      </c>
      <c r="X68" s="74" t="s">
        <v>1096</v>
      </c>
      <c r="Y68" s="78">
        <f t="shared" si="93"/>
        <v>2199.56</v>
      </c>
      <c r="Z68" s="74" t="s">
        <v>1095</v>
      </c>
      <c r="AA68" s="78">
        <f t="shared" si="94"/>
        <v>2195.989286</v>
      </c>
      <c r="AB68" s="74" t="s">
        <v>1099</v>
      </c>
      <c r="AC68" s="78">
        <f t="shared" si="95"/>
        <v>2306.22</v>
      </c>
      <c r="AD68" s="74" t="s">
        <v>1095</v>
      </c>
      <c r="AE68" s="78">
        <f t="shared" si="96"/>
        <v>2152.1925</v>
      </c>
      <c r="AF68" s="74" t="s">
        <v>1095</v>
      </c>
      <c r="AG68" s="78">
        <f t="shared" si="97"/>
        <v>2152.1925</v>
      </c>
      <c r="AH68" s="74" t="s">
        <v>1100</v>
      </c>
      <c r="AI68" s="78">
        <f t="shared" si="98"/>
        <v>2994.635</v>
      </c>
      <c r="AJ68" s="74" t="s">
        <v>1092</v>
      </c>
      <c r="AK68" s="78">
        <f t="shared" si="99"/>
        <v>2990.47</v>
      </c>
      <c r="AL68" s="74" t="s">
        <v>1096</v>
      </c>
      <c r="AM68" s="78">
        <f t="shared" si="100"/>
        <v>2199.56</v>
      </c>
      <c r="AN68" s="74" t="s">
        <v>1096</v>
      </c>
      <c r="AO68" s="78">
        <f t="shared" si="101"/>
        <v>2199.56</v>
      </c>
      <c r="AP68" s="74" t="s">
        <v>1100</v>
      </c>
      <c r="AQ68" s="78">
        <f t="shared" si="102"/>
        <v>4313.6405</v>
      </c>
      <c r="AR68" s="74" t="s">
        <v>1101</v>
      </c>
      <c r="AS68" s="78">
        <f t="shared" si="103"/>
        <v>7169.6415</v>
      </c>
      <c r="AT68" s="74" t="s">
        <v>1102</v>
      </c>
      <c r="AU68" s="78">
        <f t="shared" si="104"/>
        <v>3733.755</v>
      </c>
    </row>
    <row r="69" ht="15.75" customHeight="1">
      <c r="A69" s="76" t="s">
        <v>1103</v>
      </c>
      <c r="B69" s="77" t="s">
        <v>1104</v>
      </c>
      <c r="C69" s="78">
        <f t="shared" si="82"/>
        <v>245078.7075</v>
      </c>
      <c r="D69" s="77" t="s">
        <v>1105</v>
      </c>
      <c r="E69" s="78">
        <f t="shared" si="83"/>
        <v>295777.74</v>
      </c>
      <c r="F69" s="77" t="s">
        <v>126</v>
      </c>
      <c r="G69" s="78">
        <f t="shared" si="84"/>
        <v>84318.75</v>
      </c>
      <c r="H69" s="77" t="s">
        <v>1106</v>
      </c>
      <c r="I69" s="78">
        <f t="shared" si="85"/>
        <v>85832.74</v>
      </c>
      <c r="J69" s="77" t="s">
        <v>991</v>
      </c>
      <c r="K69" s="78">
        <f t="shared" si="86"/>
        <v>98263.428</v>
      </c>
      <c r="L69" s="77" t="s">
        <v>129</v>
      </c>
      <c r="M69" s="78">
        <f t="shared" si="87"/>
        <v>95376.15</v>
      </c>
      <c r="N69" s="77" t="s">
        <v>1107</v>
      </c>
      <c r="O69" s="78">
        <f t="shared" si="88"/>
        <v>95932.011</v>
      </c>
      <c r="P69" s="77" t="s">
        <v>131</v>
      </c>
      <c r="Q69" s="78">
        <f t="shared" si="89"/>
        <v>103622.9475</v>
      </c>
      <c r="R69" s="77" t="s">
        <v>1108</v>
      </c>
      <c r="S69" s="78">
        <f t="shared" si="90"/>
        <v>65391.45</v>
      </c>
      <c r="T69" s="77" t="s">
        <v>1109</v>
      </c>
      <c r="U69" s="78">
        <f t="shared" si="91"/>
        <v>65258.64</v>
      </c>
      <c r="V69" s="77" t="s">
        <v>135</v>
      </c>
      <c r="W69" s="78">
        <f t="shared" si="92"/>
        <v>95839.8</v>
      </c>
      <c r="X69" s="77" t="s">
        <v>1110</v>
      </c>
      <c r="Y69" s="78">
        <f t="shared" si="93"/>
        <v>85090.12143</v>
      </c>
      <c r="Z69" s="77" t="s">
        <v>1111</v>
      </c>
      <c r="AA69" s="78">
        <f t="shared" si="94"/>
        <v>85982.8</v>
      </c>
      <c r="AB69" s="77" t="s">
        <v>138</v>
      </c>
      <c r="AC69" s="78">
        <f t="shared" si="95"/>
        <v>88019.4</v>
      </c>
      <c r="AD69" s="77" t="s">
        <v>139</v>
      </c>
      <c r="AE69" s="78">
        <f t="shared" si="96"/>
        <v>80257.533</v>
      </c>
      <c r="AF69" s="77" t="s">
        <v>140</v>
      </c>
      <c r="AG69" s="78">
        <f t="shared" si="97"/>
        <v>83844.5205</v>
      </c>
      <c r="AH69" s="77" t="s">
        <v>1112</v>
      </c>
      <c r="AI69" s="78">
        <f t="shared" si="98"/>
        <v>116570.02</v>
      </c>
      <c r="AJ69" s="77" t="s">
        <v>1113</v>
      </c>
      <c r="AK69" s="78">
        <f t="shared" si="99"/>
        <v>116403.42</v>
      </c>
      <c r="AL69" s="77" t="s">
        <v>136</v>
      </c>
      <c r="AM69" s="78">
        <f t="shared" si="100"/>
        <v>83319.04714</v>
      </c>
      <c r="AN69" s="77" t="s">
        <v>1114</v>
      </c>
      <c r="AO69" s="78">
        <f t="shared" si="101"/>
        <v>86004.22429</v>
      </c>
      <c r="AP69" s="77" t="s">
        <v>146</v>
      </c>
      <c r="AQ69" s="78">
        <f t="shared" si="102"/>
        <v>166828.0965</v>
      </c>
      <c r="AR69" s="77" t="s">
        <v>148</v>
      </c>
      <c r="AS69" s="78">
        <f t="shared" si="103"/>
        <v>275986.2</v>
      </c>
      <c r="AT69" s="77" t="s">
        <v>149</v>
      </c>
      <c r="AU69" s="78">
        <f t="shared" si="104"/>
        <v>121959.3333</v>
      </c>
    </row>
    <row r="70" ht="15.75" customHeight="1">
      <c r="A70" s="71" t="s">
        <v>1115</v>
      </c>
      <c r="B70" s="74" t="s">
        <v>596</v>
      </c>
      <c r="C70" s="78">
        <f t="shared" si="82"/>
        <v>30607.5025</v>
      </c>
      <c r="D70" s="74" t="s">
        <v>598</v>
      </c>
      <c r="E70" s="78">
        <f t="shared" si="83"/>
        <v>36744.75</v>
      </c>
      <c r="F70" s="74" t="s">
        <v>599</v>
      </c>
      <c r="G70" s="78">
        <f t="shared" si="84"/>
        <v>10672.88</v>
      </c>
      <c r="H70" s="74" t="s">
        <v>600</v>
      </c>
      <c r="I70" s="78">
        <f t="shared" si="85"/>
        <v>10687.87</v>
      </c>
      <c r="J70" s="74" t="s">
        <v>601</v>
      </c>
      <c r="K70" s="78">
        <f t="shared" si="86"/>
        <v>11997</v>
      </c>
      <c r="L70" s="74" t="s">
        <v>602</v>
      </c>
      <c r="M70" s="78">
        <f t="shared" si="87"/>
        <v>11961.009</v>
      </c>
      <c r="N70" s="74" t="s">
        <v>604</v>
      </c>
      <c r="O70" s="78">
        <f t="shared" si="88"/>
        <v>11993.001</v>
      </c>
      <c r="P70" s="74" t="s">
        <v>605</v>
      </c>
      <c r="Q70" s="78">
        <f t="shared" si="89"/>
        <v>13124.37375</v>
      </c>
      <c r="R70" s="74" t="s">
        <v>606</v>
      </c>
      <c r="S70" s="78">
        <f t="shared" si="90"/>
        <v>8143.35</v>
      </c>
      <c r="T70" s="74" t="s">
        <v>607</v>
      </c>
      <c r="U70" s="78">
        <f t="shared" si="91"/>
        <v>8157.33</v>
      </c>
      <c r="V70" s="74" t="s">
        <v>608</v>
      </c>
      <c r="W70" s="78">
        <f t="shared" si="92"/>
        <v>11981.97</v>
      </c>
      <c r="X70" s="74" t="s">
        <v>610</v>
      </c>
      <c r="Y70" s="78">
        <f t="shared" si="93"/>
        <v>10694.28929</v>
      </c>
      <c r="Z70" s="74" t="s">
        <v>604</v>
      </c>
      <c r="AA70" s="78">
        <f t="shared" si="94"/>
        <v>10708.57214</v>
      </c>
      <c r="AB70" s="74" t="s">
        <v>611</v>
      </c>
      <c r="AC70" s="78">
        <f t="shared" si="95"/>
        <v>11207.91</v>
      </c>
      <c r="AD70" s="74" t="s">
        <v>612</v>
      </c>
      <c r="AE70" s="78">
        <f t="shared" si="96"/>
        <v>10470.504</v>
      </c>
      <c r="AF70" s="74" t="s">
        <v>610</v>
      </c>
      <c r="AG70" s="78">
        <f t="shared" si="97"/>
        <v>10481.0025</v>
      </c>
      <c r="AH70" s="74" t="s">
        <v>596</v>
      </c>
      <c r="AI70" s="78">
        <f t="shared" si="98"/>
        <v>14573.335</v>
      </c>
      <c r="AJ70" s="74" t="s">
        <v>615</v>
      </c>
      <c r="AK70" s="78">
        <f t="shared" si="99"/>
        <v>14565.005</v>
      </c>
      <c r="AL70" s="74" t="s">
        <v>617</v>
      </c>
      <c r="AM70" s="78">
        <f t="shared" si="100"/>
        <v>10751.42071</v>
      </c>
      <c r="AN70" s="74" t="s">
        <v>619</v>
      </c>
      <c r="AO70" s="78">
        <f t="shared" si="101"/>
        <v>10701.43071</v>
      </c>
      <c r="AP70" s="74" t="s">
        <v>605</v>
      </c>
      <c r="AQ70" s="78">
        <f t="shared" si="102"/>
        <v>21004.2495</v>
      </c>
      <c r="AR70" s="74" t="s">
        <v>291</v>
      </c>
      <c r="AS70" s="78">
        <f t="shared" si="103"/>
        <v>36798.16</v>
      </c>
      <c r="AT70" s="74" t="s">
        <v>292</v>
      </c>
      <c r="AU70" s="78">
        <f t="shared" si="104"/>
        <v>18293.9</v>
      </c>
    </row>
    <row r="71" ht="15.75" customHeight="1">
      <c r="A71" s="76" t="s">
        <v>1116</v>
      </c>
      <c r="B71" s="77" t="s">
        <v>1117</v>
      </c>
      <c r="C71" s="78">
        <f t="shared" si="82"/>
        <v>1994.43</v>
      </c>
      <c r="D71" s="77" t="s">
        <v>221</v>
      </c>
      <c r="E71" s="78">
        <f t="shared" si="83"/>
        <v>2099.7</v>
      </c>
      <c r="F71" s="77" t="s">
        <v>1118</v>
      </c>
      <c r="G71" s="78">
        <f t="shared" si="84"/>
        <v>3432.71</v>
      </c>
      <c r="H71" s="77" t="s">
        <v>1118</v>
      </c>
      <c r="I71" s="78">
        <f t="shared" si="85"/>
        <v>3432.71</v>
      </c>
      <c r="J71" s="77" t="s">
        <v>64</v>
      </c>
      <c r="K71" s="78">
        <f t="shared" si="86"/>
        <v>1119.72</v>
      </c>
      <c r="L71" s="77" t="s">
        <v>64</v>
      </c>
      <c r="M71" s="78">
        <f t="shared" si="87"/>
        <v>1119.72</v>
      </c>
      <c r="N71" s="77" t="s">
        <v>64</v>
      </c>
      <c r="O71" s="78">
        <f t="shared" si="88"/>
        <v>1119.72</v>
      </c>
      <c r="P71" s="77" t="s">
        <v>64</v>
      </c>
      <c r="Q71" s="78">
        <f t="shared" si="89"/>
        <v>1049.65</v>
      </c>
      <c r="R71" s="77" t="s">
        <v>1119</v>
      </c>
      <c r="S71" s="78">
        <f t="shared" si="90"/>
        <v>754.92</v>
      </c>
      <c r="T71" s="77" t="s">
        <v>1119</v>
      </c>
      <c r="U71" s="78">
        <f t="shared" si="91"/>
        <v>754.92</v>
      </c>
      <c r="V71" s="77" t="s">
        <v>1120</v>
      </c>
      <c r="W71" s="78">
        <f t="shared" si="92"/>
        <v>383.04</v>
      </c>
      <c r="X71" s="77" t="s">
        <v>1121</v>
      </c>
      <c r="Y71" s="78">
        <f t="shared" si="93"/>
        <v>1142.628571</v>
      </c>
      <c r="Z71" s="77" t="s">
        <v>1121</v>
      </c>
      <c r="AA71" s="78">
        <f t="shared" si="94"/>
        <v>1142.628571</v>
      </c>
      <c r="AB71" s="77" t="s">
        <v>1122</v>
      </c>
      <c r="AC71" s="78">
        <f t="shared" si="95"/>
        <v>1915.2</v>
      </c>
      <c r="AD71" s="77" t="s">
        <v>1098</v>
      </c>
      <c r="AE71" s="78">
        <f t="shared" si="96"/>
        <v>839.88</v>
      </c>
      <c r="AF71" s="77" t="s">
        <v>1098</v>
      </c>
      <c r="AG71" s="78">
        <f t="shared" si="97"/>
        <v>839.88</v>
      </c>
      <c r="AH71" s="77" t="s">
        <v>1123</v>
      </c>
      <c r="AI71" s="78">
        <f t="shared" si="98"/>
        <v>1170.365</v>
      </c>
      <c r="AJ71" s="77" t="s">
        <v>1123</v>
      </c>
      <c r="AK71" s="78">
        <f t="shared" si="99"/>
        <v>1170.365</v>
      </c>
      <c r="AL71" s="77" t="s">
        <v>1118</v>
      </c>
      <c r="AM71" s="78">
        <f t="shared" si="100"/>
        <v>817.6935714</v>
      </c>
      <c r="AN71" s="77" t="s">
        <v>1118</v>
      </c>
      <c r="AO71" s="78">
        <f t="shared" si="101"/>
        <v>817.6935714</v>
      </c>
      <c r="AP71" s="77" t="s">
        <v>1117</v>
      </c>
      <c r="AQ71" s="78">
        <f t="shared" si="102"/>
        <v>1367.886</v>
      </c>
      <c r="AR71" s="77" t="s">
        <v>1123</v>
      </c>
      <c r="AS71" s="78">
        <f t="shared" si="103"/>
        <v>2809.8595</v>
      </c>
      <c r="AT71" s="77" t="s">
        <v>1118</v>
      </c>
      <c r="AU71" s="78">
        <f t="shared" si="104"/>
        <v>1144.618333</v>
      </c>
    </row>
    <row r="72" ht="15.75" customHeight="1">
      <c r="A72" s="71" t="s">
        <v>1127</v>
      </c>
      <c r="B72" s="74" t="s">
        <v>1128</v>
      </c>
      <c r="C72" s="75">
        <f t="shared" si="82"/>
        <v>59246.8175</v>
      </c>
      <c r="D72" s="72"/>
      <c r="E72" s="73"/>
      <c r="F72" s="72"/>
      <c r="G72" s="73"/>
      <c r="H72" s="72"/>
      <c r="I72" s="73"/>
      <c r="J72" s="72"/>
      <c r="K72" s="73"/>
      <c r="L72" s="72"/>
      <c r="M72" s="73"/>
      <c r="N72" s="72"/>
      <c r="O72" s="73"/>
      <c r="P72" s="72"/>
      <c r="Q72" s="73"/>
      <c r="R72" s="72"/>
      <c r="S72" s="73"/>
      <c r="T72" s="72"/>
      <c r="U72" s="73"/>
      <c r="V72" s="72"/>
      <c r="W72" s="73"/>
      <c r="X72" s="72"/>
      <c r="Y72" s="73"/>
      <c r="Z72" s="72"/>
      <c r="AA72" s="73"/>
      <c r="AB72" s="72"/>
      <c r="AC72" s="73"/>
      <c r="AD72" s="72"/>
      <c r="AE72" s="73"/>
      <c r="AF72" s="72"/>
      <c r="AG72" s="73"/>
      <c r="AH72" s="72"/>
      <c r="AI72" s="73"/>
      <c r="AJ72" s="72"/>
      <c r="AK72" s="73"/>
      <c r="AL72" s="72"/>
      <c r="AM72" s="73"/>
      <c r="AN72" s="72"/>
      <c r="AO72" s="73"/>
      <c r="AP72" s="72"/>
      <c r="AQ72" s="73"/>
      <c r="AR72" s="72"/>
      <c r="AS72" s="73"/>
      <c r="AT72" s="72"/>
      <c r="AU72" s="73"/>
    </row>
    <row r="73" ht="15.75" customHeight="1">
      <c r="A73" s="76" t="s">
        <v>1129</v>
      </c>
      <c r="B73" s="72"/>
      <c r="C73" s="73"/>
      <c r="D73" s="72"/>
      <c r="E73" s="73"/>
      <c r="F73" s="72"/>
      <c r="G73" s="73"/>
      <c r="H73" s="72"/>
      <c r="I73" s="73"/>
      <c r="J73" s="72"/>
      <c r="K73" s="73"/>
      <c r="L73" s="72"/>
      <c r="M73" s="73"/>
      <c r="N73" s="72"/>
      <c r="O73" s="73"/>
      <c r="P73" s="72"/>
      <c r="Q73" s="73"/>
      <c r="R73" s="72"/>
      <c r="S73" s="73"/>
      <c r="T73" s="72"/>
      <c r="U73" s="73"/>
      <c r="V73" s="72"/>
      <c r="W73" s="73"/>
      <c r="X73" s="72"/>
      <c r="Y73" s="73"/>
      <c r="Z73" s="72"/>
      <c r="AA73" s="73"/>
      <c r="AB73" s="72"/>
      <c r="AC73" s="73"/>
      <c r="AD73" s="72"/>
      <c r="AE73" s="73"/>
      <c r="AF73" s="72"/>
      <c r="AG73" s="73"/>
      <c r="AH73" s="72"/>
      <c r="AI73" s="73"/>
      <c r="AJ73" s="72"/>
      <c r="AK73" s="73"/>
      <c r="AL73" s="72"/>
      <c r="AM73" s="73"/>
      <c r="AN73" s="72"/>
      <c r="AO73" s="73"/>
      <c r="AP73" s="72"/>
      <c r="AQ73" s="73"/>
      <c r="AR73" s="77" t="s">
        <v>49</v>
      </c>
      <c r="AS73" s="78">
        <f t="shared" ref="AS73:AS78" si="105">($AS$10)*VALUE(SUBSTITUTE(MID(AR73,FIND(":",AR73)+1,99),",",""))</f>
        <v>39.998</v>
      </c>
      <c r="AT73" s="77" t="s">
        <v>53</v>
      </c>
      <c r="AU73" s="78">
        <f t="shared" ref="AU73:AU78" si="106">($AU$10)*VALUE(SUBSTITUTE(MID(AT73,FIND(":",AT73)+1,99),",",""))</f>
        <v>29.99</v>
      </c>
    </row>
    <row r="74" ht="15.75" customHeight="1">
      <c r="A74" s="71" t="s">
        <v>1131</v>
      </c>
      <c r="B74" s="72"/>
      <c r="C74" s="73"/>
      <c r="D74" s="72"/>
      <c r="E74" s="73"/>
      <c r="F74" s="72"/>
      <c r="G74" s="73"/>
      <c r="H74" s="72"/>
      <c r="I74" s="73"/>
      <c r="J74" s="72"/>
      <c r="K74" s="73"/>
      <c r="L74" s="72"/>
      <c r="M74" s="73"/>
      <c r="N74" s="72"/>
      <c r="O74" s="73"/>
      <c r="P74" s="72"/>
      <c r="Q74" s="73"/>
      <c r="R74" s="72"/>
      <c r="S74" s="73"/>
      <c r="T74" s="72"/>
      <c r="U74" s="73"/>
      <c r="V74" s="72"/>
      <c r="W74" s="73"/>
      <c r="X74" s="72"/>
      <c r="Y74" s="73"/>
      <c r="Z74" s="72"/>
      <c r="AA74" s="73"/>
      <c r="AB74" s="72"/>
      <c r="AC74" s="73"/>
      <c r="AD74" s="72"/>
      <c r="AE74" s="73"/>
      <c r="AF74" s="72"/>
      <c r="AG74" s="73"/>
      <c r="AH74" s="72"/>
      <c r="AI74" s="73"/>
      <c r="AJ74" s="72"/>
      <c r="AK74" s="73"/>
      <c r="AL74" s="72"/>
      <c r="AM74" s="73"/>
      <c r="AN74" s="72"/>
      <c r="AO74" s="73"/>
      <c r="AP74" s="72"/>
      <c r="AQ74" s="73"/>
      <c r="AR74" s="74" t="s">
        <v>1132</v>
      </c>
      <c r="AS74" s="78">
        <f t="shared" si="105"/>
        <v>269.9865</v>
      </c>
      <c r="AT74" s="74" t="s">
        <v>1132</v>
      </c>
      <c r="AU74" s="78">
        <f t="shared" si="106"/>
        <v>134.955</v>
      </c>
    </row>
    <row r="75" ht="15.75" customHeight="1">
      <c r="A75" s="76" t="s">
        <v>1133</v>
      </c>
      <c r="B75" s="72"/>
      <c r="C75" s="73"/>
      <c r="D75" s="72"/>
      <c r="E75" s="73"/>
      <c r="F75" s="72"/>
      <c r="G75" s="73"/>
      <c r="H75" s="72"/>
      <c r="I75" s="73"/>
      <c r="J75" s="72"/>
      <c r="K75" s="73"/>
      <c r="L75" s="72"/>
      <c r="M75" s="73"/>
      <c r="N75" s="72"/>
      <c r="O75" s="73"/>
      <c r="P75" s="72"/>
      <c r="Q75" s="73"/>
      <c r="R75" s="72"/>
      <c r="S75" s="73"/>
      <c r="T75" s="72"/>
      <c r="U75" s="73"/>
      <c r="V75" s="72"/>
      <c r="W75" s="73"/>
      <c r="X75" s="72"/>
      <c r="Y75" s="73"/>
      <c r="Z75" s="72"/>
      <c r="AA75" s="73"/>
      <c r="AB75" s="72"/>
      <c r="AC75" s="73"/>
      <c r="AD75" s="72"/>
      <c r="AE75" s="73"/>
      <c r="AF75" s="72"/>
      <c r="AG75" s="73"/>
      <c r="AH75" s="72"/>
      <c r="AI75" s="73"/>
      <c r="AJ75" s="72"/>
      <c r="AK75" s="73"/>
      <c r="AL75" s="72"/>
      <c r="AM75" s="73"/>
      <c r="AN75" s="72"/>
      <c r="AO75" s="73"/>
      <c r="AP75" s="72"/>
      <c r="AQ75" s="73"/>
      <c r="AR75" s="77" t="s">
        <v>1135</v>
      </c>
      <c r="AS75" s="78">
        <f t="shared" si="105"/>
        <v>529.9735</v>
      </c>
      <c r="AT75" s="77" t="s">
        <v>1135</v>
      </c>
      <c r="AU75" s="78">
        <f t="shared" si="106"/>
        <v>264.9116667</v>
      </c>
    </row>
    <row r="76" ht="15.75" customHeight="1">
      <c r="A76" s="71" t="s">
        <v>1136</v>
      </c>
      <c r="B76" s="72"/>
      <c r="C76" s="73"/>
      <c r="D76" s="72"/>
      <c r="E76" s="73"/>
      <c r="F76" s="72"/>
      <c r="G76" s="73"/>
      <c r="H76" s="72"/>
      <c r="I76" s="73"/>
      <c r="J76" s="72"/>
      <c r="K76" s="73"/>
      <c r="L76" s="72"/>
      <c r="M76" s="73"/>
      <c r="N76" s="72"/>
      <c r="O76" s="73"/>
      <c r="P76" s="72"/>
      <c r="Q76" s="73"/>
      <c r="R76" s="72"/>
      <c r="S76" s="73"/>
      <c r="T76" s="72"/>
      <c r="U76" s="73"/>
      <c r="V76" s="72"/>
      <c r="W76" s="73"/>
      <c r="X76" s="72"/>
      <c r="Y76" s="73"/>
      <c r="Z76" s="72"/>
      <c r="AA76" s="73"/>
      <c r="AB76" s="72"/>
      <c r="AC76" s="73"/>
      <c r="AD76" s="72"/>
      <c r="AE76" s="73"/>
      <c r="AF76" s="72"/>
      <c r="AG76" s="73"/>
      <c r="AH76" s="72"/>
      <c r="AI76" s="73"/>
      <c r="AJ76" s="72"/>
      <c r="AK76" s="73"/>
      <c r="AL76" s="72"/>
      <c r="AM76" s="73"/>
      <c r="AN76" s="72"/>
      <c r="AO76" s="73"/>
      <c r="AP76" s="72"/>
      <c r="AQ76" s="73"/>
      <c r="AR76" s="74" t="s">
        <v>1137</v>
      </c>
      <c r="AS76" s="78">
        <f t="shared" si="105"/>
        <v>1309.9345</v>
      </c>
      <c r="AT76" s="74" t="s">
        <v>1137</v>
      </c>
      <c r="AU76" s="78">
        <f t="shared" si="106"/>
        <v>654.7816667</v>
      </c>
    </row>
    <row r="77" ht="15.75" customHeight="1">
      <c r="A77" s="76" t="s">
        <v>1138</v>
      </c>
      <c r="B77" s="72"/>
      <c r="C77" s="73"/>
      <c r="D77" s="72"/>
      <c r="E77" s="73"/>
      <c r="F77" s="72"/>
      <c r="G77" s="73"/>
      <c r="H77" s="72"/>
      <c r="I77" s="73"/>
      <c r="J77" s="72"/>
      <c r="K77" s="73"/>
      <c r="L77" s="72"/>
      <c r="M77" s="73"/>
      <c r="N77" s="72"/>
      <c r="O77" s="73"/>
      <c r="P77" s="72"/>
      <c r="Q77" s="73"/>
      <c r="R77" s="72"/>
      <c r="S77" s="73"/>
      <c r="T77" s="72"/>
      <c r="U77" s="73"/>
      <c r="V77" s="72"/>
      <c r="W77" s="73"/>
      <c r="X77" s="72"/>
      <c r="Y77" s="73"/>
      <c r="Z77" s="72"/>
      <c r="AA77" s="73"/>
      <c r="AB77" s="72"/>
      <c r="AC77" s="73"/>
      <c r="AD77" s="72"/>
      <c r="AE77" s="73"/>
      <c r="AF77" s="72"/>
      <c r="AG77" s="73"/>
      <c r="AH77" s="72"/>
      <c r="AI77" s="73"/>
      <c r="AJ77" s="72"/>
      <c r="AK77" s="73"/>
      <c r="AL77" s="72"/>
      <c r="AM77" s="73"/>
      <c r="AN77" s="72"/>
      <c r="AO77" s="73"/>
      <c r="AP77" s="72"/>
      <c r="AQ77" s="73"/>
      <c r="AR77" s="77" t="s">
        <v>1139</v>
      </c>
      <c r="AS77" s="78">
        <f t="shared" si="105"/>
        <v>2609.8695</v>
      </c>
      <c r="AT77" s="77" t="s">
        <v>1140</v>
      </c>
      <c r="AU77" s="78">
        <f t="shared" si="106"/>
        <v>1309.563333</v>
      </c>
    </row>
    <row r="78" ht="15.75" customHeight="1">
      <c r="A78" s="71" t="s">
        <v>1141</v>
      </c>
      <c r="B78" s="72"/>
      <c r="C78" s="73"/>
      <c r="D78" s="72"/>
      <c r="E78" s="73"/>
      <c r="F78" s="72"/>
      <c r="G78" s="73"/>
      <c r="H78" s="72"/>
      <c r="I78" s="73"/>
      <c r="J78" s="72"/>
      <c r="K78" s="73"/>
      <c r="L78" s="72"/>
      <c r="M78" s="73"/>
      <c r="N78" s="72"/>
      <c r="O78" s="73"/>
      <c r="P78" s="72"/>
      <c r="Q78" s="73"/>
      <c r="R78" s="72"/>
      <c r="S78" s="73"/>
      <c r="T78" s="72"/>
      <c r="U78" s="73"/>
      <c r="V78" s="72"/>
      <c r="W78" s="73"/>
      <c r="X78" s="72"/>
      <c r="Y78" s="73"/>
      <c r="Z78" s="72"/>
      <c r="AA78" s="73"/>
      <c r="AB78" s="72"/>
      <c r="AC78" s="73"/>
      <c r="AD78" s="72"/>
      <c r="AE78" s="73"/>
      <c r="AF78" s="72"/>
      <c r="AG78" s="73"/>
      <c r="AH78" s="72"/>
      <c r="AI78" s="73"/>
      <c r="AJ78" s="72"/>
      <c r="AK78" s="73"/>
      <c r="AL78" s="72"/>
      <c r="AM78" s="73"/>
      <c r="AN78" s="72"/>
      <c r="AO78" s="73"/>
      <c r="AP78" s="72"/>
      <c r="AQ78" s="73"/>
      <c r="AR78" s="74" t="s">
        <v>603</v>
      </c>
      <c r="AS78" s="78">
        <f t="shared" si="105"/>
        <v>13149.3425</v>
      </c>
      <c r="AT78" s="74" t="s">
        <v>609</v>
      </c>
      <c r="AU78" s="78">
        <f t="shared" si="106"/>
        <v>6537.82</v>
      </c>
    </row>
    <row r="79" ht="15.75" customHeight="1">
      <c r="A79" s="71" t="s">
        <v>1146</v>
      </c>
      <c r="B79" s="72"/>
      <c r="C79" s="73"/>
      <c r="D79" s="72"/>
      <c r="E79" s="73"/>
      <c r="F79" s="72"/>
      <c r="G79" s="73"/>
      <c r="H79" s="72"/>
      <c r="I79" s="73"/>
      <c r="J79" s="72"/>
      <c r="K79" s="73"/>
      <c r="L79" s="72"/>
      <c r="M79" s="73"/>
      <c r="N79" s="72"/>
      <c r="O79" s="73"/>
      <c r="P79" s="72"/>
      <c r="Q79" s="73"/>
      <c r="R79" s="72"/>
      <c r="S79" s="73"/>
      <c r="T79" s="72"/>
      <c r="U79" s="73"/>
      <c r="V79" s="72"/>
      <c r="W79" s="73"/>
      <c r="X79" s="72"/>
      <c r="Y79" s="73"/>
      <c r="Z79" s="72"/>
      <c r="AA79" s="73"/>
      <c r="AB79" s="72"/>
      <c r="AC79" s="73"/>
      <c r="AD79" s="72"/>
      <c r="AE79" s="73"/>
      <c r="AF79" s="72"/>
      <c r="AG79" s="73"/>
      <c r="AH79" s="74" t="s">
        <v>44</v>
      </c>
      <c r="AI79" s="75">
        <f t="shared" ref="AI79:AI84" si="107">($AI$10)*VALUE(SUBSTITUTE(MID(AH79,FIND(":",AH79)+1,99),",",""))</f>
        <v>12.495</v>
      </c>
      <c r="AJ79" s="74" t="s">
        <v>44</v>
      </c>
      <c r="AK79" s="75">
        <f t="shared" ref="AK79:AK84" si="108">($AK$10)*VALUE(SUBSTITUTE(MID(AJ79,FIND(":",AJ79)+1,99),",",""))</f>
        <v>12.495</v>
      </c>
      <c r="AL79" s="72"/>
      <c r="AM79" s="73"/>
      <c r="AN79" s="72"/>
      <c r="AO79" s="73"/>
      <c r="AP79" s="72"/>
      <c r="AQ79" s="73"/>
      <c r="AR79" s="72"/>
      <c r="AS79" s="73"/>
      <c r="AT79" s="72"/>
      <c r="AU79" s="73"/>
    </row>
    <row r="80" ht="15.75" customHeight="1">
      <c r="A80" s="76" t="s">
        <v>1148</v>
      </c>
      <c r="B80" s="72"/>
      <c r="C80" s="73"/>
      <c r="D80" s="72"/>
      <c r="E80" s="73"/>
      <c r="F80" s="72"/>
      <c r="G80" s="73"/>
      <c r="H80" s="72"/>
      <c r="I80" s="73"/>
      <c r="J80" s="72"/>
      <c r="K80" s="73"/>
      <c r="L80" s="72"/>
      <c r="M80" s="73"/>
      <c r="N80" s="72"/>
      <c r="O80" s="73"/>
      <c r="P80" s="72"/>
      <c r="Q80" s="73"/>
      <c r="R80" s="72"/>
      <c r="S80" s="73"/>
      <c r="T80" s="72"/>
      <c r="U80" s="73"/>
      <c r="V80" s="72"/>
      <c r="W80" s="73"/>
      <c r="X80" s="72"/>
      <c r="Y80" s="73"/>
      <c r="Z80" s="72"/>
      <c r="AA80" s="73"/>
      <c r="AB80" s="72"/>
      <c r="AC80" s="73"/>
      <c r="AD80" s="72"/>
      <c r="AE80" s="73"/>
      <c r="AF80" s="72"/>
      <c r="AG80" s="73"/>
      <c r="AH80" s="77" t="s">
        <v>1149</v>
      </c>
      <c r="AI80" s="75">
        <f t="shared" si="107"/>
        <v>2290.75</v>
      </c>
      <c r="AJ80" s="77" t="s">
        <v>1149</v>
      </c>
      <c r="AK80" s="75">
        <f t="shared" si="108"/>
        <v>2290.75</v>
      </c>
      <c r="AL80" s="72"/>
      <c r="AM80" s="73"/>
      <c r="AN80" s="72"/>
      <c r="AO80" s="73"/>
      <c r="AP80" s="72"/>
      <c r="AQ80" s="73"/>
      <c r="AR80" s="72"/>
      <c r="AS80" s="73"/>
      <c r="AT80" s="72"/>
      <c r="AU80" s="73"/>
    </row>
    <row r="81" ht="15.75" customHeight="1">
      <c r="A81" s="71" t="s">
        <v>1150</v>
      </c>
      <c r="B81" s="72"/>
      <c r="C81" s="73"/>
      <c r="D81" s="72"/>
      <c r="E81" s="73"/>
      <c r="F81" s="72"/>
      <c r="G81" s="73"/>
      <c r="H81" s="72"/>
      <c r="I81" s="73"/>
      <c r="J81" s="72"/>
      <c r="K81" s="73"/>
      <c r="L81" s="72"/>
      <c r="M81" s="73"/>
      <c r="N81" s="72"/>
      <c r="O81" s="73"/>
      <c r="P81" s="72"/>
      <c r="Q81" s="73"/>
      <c r="R81" s="72"/>
      <c r="S81" s="73"/>
      <c r="T81" s="72"/>
      <c r="U81" s="73"/>
      <c r="V81" s="72"/>
      <c r="W81" s="73"/>
      <c r="X81" s="72"/>
      <c r="Y81" s="73"/>
      <c r="Z81" s="72"/>
      <c r="AA81" s="73"/>
      <c r="AB81" s="72"/>
      <c r="AC81" s="73"/>
      <c r="AD81" s="72"/>
      <c r="AE81" s="73"/>
      <c r="AF81" s="72"/>
      <c r="AG81" s="73"/>
      <c r="AH81" s="74" t="s">
        <v>1151</v>
      </c>
      <c r="AI81" s="78">
        <f t="shared" si="107"/>
        <v>4539.85</v>
      </c>
      <c r="AJ81" s="74" t="s">
        <v>1153</v>
      </c>
      <c r="AK81" s="78">
        <f t="shared" si="108"/>
        <v>4535.685</v>
      </c>
      <c r="AL81" s="72"/>
      <c r="AM81" s="73"/>
      <c r="AN81" s="72"/>
      <c r="AO81" s="73"/>
      <c r="AP81" s="72"/>
      <c r="AQ81" s="73"/>
      <c r="AR81" s="72"/>
      <c r="AS81" s="73"/>
      <c r="AT81" s="72"/>
      <c r="AU81" s="73"/>
    </row>
    <row r="82" ht="15.75" customHeight="1">
      <c r="A82" s="76" t="s">
        <v>1154</v>
      </c>
      <c r="B82" s="72"/>
      <c r="C82" s="73"/>
      <c r="D82" s="72"/>
      <c r="E82" s="73"/>
      <c r="F82" s="72"/>
      <c r="G82" s="73"/>
      <c r="H82" s="72"/>
      <c r="I82" s="73"/>
      <c r="J82" s="72"/>
      <c r="K82" s="73"/>
      <c r="L82" s="72"/>
      <c r="M82" s="73"/>
      <c r="N82" s="72"/>
      <c r="O82" s="73"/>
      <c r="P82" s="72"/>
      <c r="Q82" s="73"/>
      <c r="R82" s="72"/>
      <c r="S82" s="73"/>
      <c r="T82" s="72"/>
      <c r="U82" s="73"/>
      <c r="V82" s="72"/>
      <c r="W82" s="73"/>
      <c r="X82" s="72"/>
      <c r="Y82" s="73"/>
      <c r="Z82" s="72"/>
      <c r="AA82" s="73"/>
      <c r="AB82" s="72"/>
      <c r="AC82" s="73"/>
      <c r="AD82" s="72"/>
      <c r="AE82" s="73"/>
      <c r="AF82" s="72"/>
      <c r="AG82" s="73"/>
      <c r="AH82" s="77" t="s">
        <v>1155</v>
      </c>
      <c r="AI82" s="78">
        <f t="shared" si="107"/>
        <v>9075.535</v>
      </c>
      <c r="AJ82" s="77" t="s">
        <v>1157</v>
      </c>
      <c r="AK82" s="78">
        <f t="shared" si="108"/>
        <v>9067.205</v>
      </c>
      <c r="AL82" s="72"/>
      <c r="AM82" s="73"/>
      <c r="AN82" s="72"/>
      <c r="AO82" s="73"/>
      <c r="AP82" s="72"/>
      <c r="AQ82" s="73"/>
      <c r="AR82" s="72"/>
      <c r="AS82" s="73"/>
      <c r="AT82" s="72"/>
      <c r="AU82" s="73"/>
    </row>
    <row r="83" ht="15.75" customHeight="1">
      <c r="A83" s="71" t="s">
        <v>1158</v>
      </c>
      <c r="B83" s="72"/>
      <c r="C83" s="73"/>
      <c r="D83" s="72"/>
      <c r="E83" s="73"/>
      <c r="F83" s="72"/>
      <c r="G83" s="73"/>
      <c r="H83" s="72"/>
      <c r="I83" s="73"/>
      <c r="J83" s="72"/>
      <c r="K83" s="73"/>
      <c r="L83" s="72"/>
      <c r="M83" s="73"/>
      <c r="N83" s="72"/>
      <c r="O83" s="73"/>
      <c r="P83" s="72"/>
      <c r="Q83" s="73"/>
      <c r="R83" s="72"/>
      <c r="S83" s="73"/>
      <c r="T83" s="72"/>
      <c r="U83" s="73"/>
      <c r="V83" s="72"/>
      <c r="W83" s="73"/>
      <c r="X83" s="72"/>
      <c r="Y83" s="73"/>
      <c r="Z83" s="72"/>
      <c r="AA83" s="73"/>
      <c r="AB83" s="72"/>
      <c r="AC83" s="73"/>
      <c r="AD83" s="72"/>
      <c r="AE83" s="73"/>
      <c r="AF83" s="72"/>
      <c r="AG83" s="73"/>
      <c r="AH83" s="74" t="s">
        <v>335</v>
      </c>
      <c r="AI83" s="78">
        <f t="shared" si="107"/>
        <v>45015.32</v>
      </c>
      <c r="AJ83" s="74" t="s">
        <v>1159</v>
      </c>
      <c r="AK83" s="78">
        <f t="shared" si="108"/>
        <v>45286.045</v>
      </c>
      <c r="AL83" s="72"/>
      <c r="AM83" s="73"/>
      <c r="AN83" s="72"/>
      <c r="AO83" s="73"/>
      <c r="AP83" s="72"/>
      <c r="AQ83" s="73"/>
      <c r="AR83" s="72"/>
      <c r="AS83" s="73"/>
      <c r="AT83" s="72"/>
      <c r="AU83" s="73"/>
    </row>
    <row r="84" ht="15.75" customHeight="1">
      <c r="A84" s="76" t="s">
        <v>1160</v>
      </c>
      <c r="B84" s="72"/>
      <c r="C84" s="73"/>
      <c r="D84" s="72"/>
      <c r="E84" s="73"/>
      <c r="F84" s="72"/>
      <c r="G84" s="73"/>
      <c r="H84" s="72"/>
      <c r="I84" s="73"/>
      <c r="J84" s="72"/>
      <c r="K84" s="73"/>
      <c r="L84" s="72"/>
      <c r="M84" s="73"/>
      <c r="N84" s="72"/>
      <c r="O84" s="73"/>
      <c r="P84" s="72"/>
      <c r="Q84" s="73"/>
      <c r="R84" s="72"/>
      <c r="S84" s="73"/>
      <c r="T84" s="72"/>
      <c r="U84" s="73"/>
      <c r="V84" s="72"/>
      <c r="W84" s="73"/>
      <c r="X84" s="72"/>
      <c r="Y84" s="73"/>
      <c r="Z84" s="72"/>
      <c r="AA84" s="73"/>
      <c r="AB84" s="72"/>
      <c r="AC84" s="73"/>
      <c r="AD84" s="72"/>
      <c r="AE84" s="73"/>
      <c r="AF84" s="72"/>
      <c r="AG84" s="73"/>
      <c r="AH84" s="77" t="s">
        <v>167</v>
      </c>
      <c r="AI84" s="78">
        <f t="shared" si="107"/>
        <v>227309.04</v>
      </c>
      <c r="AJ84" s="77" t="s">
        <v>379</v>
      </c>
      <c r="AK84" s="78">
        <f t="shared" si="108"/>
        <v>222361.02</v>
      </c>
      <c r="AL84" s="72"/>
      <c r="AM84" s="73"/>
      <c r="AN84" s="72"/>
      <c r="AO84" s="73"/>
      <c r="AP84" s="72"/>
      <c r="AQ84" s="73"/>
      <c r="AR84" s="72"/>
      <c r="AS84" s="73"/>
      <c r="AT84" s="72"/>
      <c r="AU84" s="73"/>
    </row>
    <row r="85" ht="15.75" customHeight="1">
      <c r="A85" s="76" t="s">
        <v>1161</v>
      </c>
      <c r="B85" s="72"/>
      <c r="C85" s="73"/>
      <c r="D85" s="72"/>
      <c r="E85" s="73"/>
      <c r="F85" s="72"/>
      <c r="G85" s="73"/>
      <c r="H85" s="72"/>
      <c r="I85" s="73"/>
      <c r="J85" s="72"/>
      <c r="K85" s="73"/>
      <c r="L85" s="72"/>
      <c r="M85" s="73"/>
      <c r="N85" s="72"/>
      <c r="O85" s="73"/>
      <c r="P85" s="72"/>
      <c r="Q85" s="73"/>
      <c r="R85" s="72"/>
      <c r="S85" s="73"/>
      <c r="T85" s="72"/>
      <c r="U85" s="73"/>
      <c r="V85" s="72"/>
      <c r="W85" s="73"/>
      <c r="X85" s="72"/>
      <c r="Y85" s="73"/>
      <c r="Z85" s="72"/>
      <c r="AA85" s="73"/>
      <c r="AB85" s="72"/>
      <c r="AC85" s="73"/>
      <c r="AD85" s="72"/>
      <c r="AE85" s="73"/>
      <c r="AF85" s="72"/>
      <c r="AG85" s="73"/>
      <c r="AH85" s="72"/>
      <c r="AI85" s="73"/>
      <c r="AJ85" s="72"/>
      <c r="AK85" s="73"/>
      <c r="AL85" s="72"/>
      <c r="AM85" s="73"/>
      <c r="AN85" s="72"/>
      <c r="AO85" s="73"/>
      <c r="AP85" s="77" t="s">
        <v>1162</v>
      </c>
      <c r="AQ85" s="75">
        <f>($AQ$10)*VALUE(SUBSTITUTE(MID(AP85,FIND(":",AP85)+1,99),",",""))</f>
        <v>179.985</v>
      </c>
      <c r="AR85" s="72"/>
      <c r="AS85" s="73"/>
      <c r="AT85" s="72"/>
      <c r="AU85" s="73"/>
    </row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</sheetData>
  <mergeCells count="29">
    <mergeCell ref="AL5:AM5"/>
    <mergeCell ref="AN5:AO5"/>
    <mergeCell ref="AP5:AQ5"/>
    <mergeCell ref="AR5:AS5"/>
    <mergeCell ref="AV5:AW5"/>
    <mergeCell ref="AX5:AY5"/>
    <mergeCell ref="B1:C4"/>
    <mergeCell ref="D1:AU3"/>
    <mergeCell ref="D4:AU4"/>
    <mergeCell ref="B5:C5"/>
    <mergeCell ref="D5:E5"/>
    <mergeCell ref="F5:G5"/>
    <mergeCell ref="H5:I5"/>
    <mergeCell ref="AT5:AU5"/>
    <mergeCell ref="J5:K5"/>
    <mergeCell ref="L5:M5"/>
    <mergeCell ref="A7:A9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</mergeCells>
  <conditionalFormatting sqref="A14:AY14 A84:AY84">
    <cfRule type="colorScale" priority="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:AY16">
    <cfRule type="colorScale" priority="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:AY17">
    <cfRule type="colorScale" priority="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:AY18">
    <cfRule type="colorScale" priority="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:AY19">
    <cfRule type="colorScale" priority="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:AY20">
    <cfRule type="colorScale" priority="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:AY21">
    <cfRule type="colorScale" priority="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:AY22">
    <cfRule type="colorScale" priority="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:AY23">
    <cfRule type="colorScale" priority="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:AY24">
    <cfRule type="colorScale" priority="1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:AY25">
    <cfRule type="colorScale" priority="1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:AY26">
    <cfRule type="colorScale" priority="1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:AY27">
    <cfRule type="colorScale" priority="1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:AY28">
    <cfRule type="colorScale" priority="1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:AY30">
    <cfRule type="colorScale" priority="1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:AY31">
    <cfRule type="colorScale" priority="1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2:AY32">
    <cfRule type="colorScale" priority="1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:AY33">
    <cfRule type="colorScale" priority="1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4:AY34">
    <cfRule type="colorScale" priority="1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:AY35">
    <cfRule type="colorScale" priority="2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7:AY37">
    <cfRule type="colorScale" priority="2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8:AY38">
    <cfRule type="colorScale" priority="2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9:AY39">
    <cfRule type="colorScale" priority="2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0:AY40">
    <cfRule type="colorScale" priority="2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2:AY42">
    <cfRule type="colorScale" priority="2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3:AY43">
    <cfRule type="colorScale" priority="2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4:AY44">
    <cfRule type="colorScale" priority="2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6:AY46">
    <cfRule type="colorScale" priority="2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7:AY47">
    <cfRule type="colorScale" priority="2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9:AY49">
    <cfRule type="colorScale" priority="3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0:AY50">
    <cfRule type="colorScale" priority="3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7:AY57">
    <cfRule type="colorScale" priority="3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1:AY61">
    <cfRule type="colorScale" priority="3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2:AY62">
    <cfRule type="colorScale" priority="3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3:AY63">
    <cfRule type="colorScale" priority="3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4:AY64">
    <cfRule type="colorScale" priority="3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5:AY65">
    <cfRule type="colorScale" priority="3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7:AY67">
    <cfRule type="colorScale" priority="3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8:AY68">
    <cfRule type="colorScale" priority="3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9:AY69">
    <cfRule type="colorScale" priority="4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0:AY70">
    <cfRule type="colorScale" priority="4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1:AY71">
    <cfRule type="colorScale" priority="4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3:AY73">
    <cfRule type="colorScale" priority="4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4:AY74">
    <cfRule type="colorScale" priority="4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5:AY75">
    <cfRule type="colorScale" priority="4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6:AY76">
    <cfRule type="colorScale" priority="4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7:AY77">
    <cfRule type="colorScale" priority="4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8:AY78">
    <cfRule type="colorScale" priority="4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1.0" topLeftCell="B12" activePane="bottomRight" state="frozen"/>
      <selection activeCell="B1" sqref="B1" pane="topRight"/>
      <selection activeCell="A12" sqref="A12" pane="bottomLeft"/>
      <selection activeCell="B12" sqref="B12" pane="bottomRight"/>
    </sheetView>
  </sheetViews>
  <sheetFormatPr customHeight="1" defaultColWidth="14.43" defaultRowHeight="15.0"/>
  <cols>
    <col customWidth="1" min="1" max="1" width="46.0"/>
    <col customWidth="1" min="2" max="2" width="12.57"/>
    <col customWidth="1" min="3" max="3" width="11.86"/>
    <col customWidth="1" min="4" max="4" width="11.57"/>
    <col customWidth="1" min="5" max="5" width="11.29"/>
    <col customWidth="1" min="6" max="6" width="11.71"/>
    <col customWidth="1" min="7" max="10" width="11.57"/>
    <col customWidth="1" min="11" max="11" width="11.86"/>
    <col customWidth="1" min="12" max="12" width="11.29"/>
    <col customWidth="1" min="13" max="13" width="13.86"/>
    <col customWidth="1" min="14" max="14" width="12.14"/>
    <col customWidth="1" min="15" max="15" width="16.0"/>
    <col customWidth="1" min="16" max="16" width="11.57"/>
    <col customWidth="1" min="17" max="18" width="12.43"/>
    <col customWidth="1" min="19" max="19" width="13.0"/>
    <col customWidth="1" min="20" max="20" width="12.0"/>
    <col customWidth="1" min="21" max="21" width="13.0"/>
    <col customWidth="1" min="22" max="22" width="12.14"/>
    <col customWidth="1" min="23" max="23" width="12.43"/>
    <col customWidth="1" min="24" max="24" width="12.29"/>
    <col customWidth="1" min="25" max="25" width="11.57"/>
    <col customWidth="1" min="26" max="26" width="11.71"/>
    <col customWidth="1" min="27" max="27" width="13.0"/>
    <col customWidth="1" min="28" max="28" width="11.57"/>
    <col customWidth="1" min="29" max="29" width="12.43"/>
    <col customWidth="1" min="30" max="30" width="12.14"/>
    <col customWidth="1" min="31" max="31" width="12.43"/>
    <col customWidth="1" min="32" max="32" width="11.86"/>
    <col customWidth="1" min="33" max="33" width="12.71"/>
    <col customWidth="1" min="34" max="34" width="12.29"/>
    <col customWidth="1" min="35" max="35" width="13.57"/>
    <col customWidth="1" min="36" max="36" width="11.86"/>
    <col customWidth="1" min="37" max="37" width="13.57"/>
    <col customWidth="1" min="38" max="38" width="11.0"/>
    <col customWidth="1" min="39" max="39" width="13.29"/>
    <col customWidth="1" min="40" max="40" width="12.14"/>
    <col customWidth="1" min="41" max="41" width="11.86"/>
    <col customWidth="1" min="42" max="42" width="11.43"/>
    <col customWidth="1" min="43" max="43" width="14.0"/>
    <col customWidth="1" min="44" max="44" width="11.71"/>
    <col customWidth="1" min="45" max="45" width="21.57"/>
    <col customWidth="1" min="46" max="46" width="11.71"/>
    <col customWidth="1" min="47" max="47" width="22.57"/>
    <col customWidth="1" min="48" max="51" width="8.71"/>
  </cols>
  <sheetData>
    <row r="1">
      <c r="A1" s="1" t="s">
        <v>0</v>
      </c>
      <c r="B1" s="2"/>
      <c r="D1" s="3" t="s">
        <v>4</v>
      </c>
      <c r="AU1" s="4"/>
    </row>
    <row r="2">
      <c r="A2" s="5" t="s">
        <v>5</v>
      </c>
      <c r="AU2" s="4"/>
    </row>
    <row r="3" ht="25.5" customHeight="1">
      <c r="A3" s="5" t="s">
        <v>6</v>
      </c>
      <c r="AU3" s="4"/>
    </row>
    <row r="4">
      <c r="A4" s="6" t="s">
        <v>7</v>
      </c>
      <c r="D4" s="7" t="s">
        <v>8</v>
      </c>
      <c r="AU4" s="4"/>
    </row>
    <row r="5" ht="15.0" customHeight="1">
      <c r="A5" s="8" t="s">
        <v>9</v>
      </c>
      <c r="B5" s="9" t="s">
        <v>10</v>
      </c>
      <c r="C5" s="10"/>
      <c r="D5" s="11" t="s">
        <v>11</v>
      </c>
      <c r="E5" s="10"/>
      <c r="F5" s="12" t="s">
        <v>12</v>
      </c>
      <c r="G5" s="10"/>
      <c r="H5" s="13" t="s">
        <v>13</v>
      </c>
      <c r="I5" s="10"/>
      <c r="J5" s="14" t="s">
        <v>14</v>
      </c>
      <c r="K5" s="15"/>
      <c r="L5" s="13" t="s">
        <v>15</v>
      </c>
      <c r="M5" s="15"/>
      <c r="N5" s="16" t="s">
        <v>16</v>
      </c>
      <c r="O5" s="15"/>
      <c r="P5" s="13" t="s">
        <v>17</v>
      </c>
      <c r="Q5" s="15"/>
      <c r="R5" s="16" t="s">
        <v>18</v>
      </c>
      <c r="S5" s="15"/>
      <c r="T5" s="13" t="s">
        <v>19</v>
      </c>
      <c r="U5" s="10"/>
      <c r="V5" s="12" t="s">
        <v>20</v>
      </c>
      <c r="W5" s="10"/>
      <c r="X5" s="13" t="s">
        <v>21</v>
      </c>
      <c r="Y5" s="10"/>
      <c r="Z5" s="14" t="s">
        <v>22</v>
      </c>
      <c r="AA5" s="15"/>
      <c r="AB5" s="13" t="s">
        <v>23</v>
      </c>
      <c r="AC5" s="15"/>
      <c r="AD5" s="16" t="s">
        <v>24</v>
      </c>
      <c r="AE5" s="15"/>
      <c r="AF5" s="13" t="s">
        <v>25</v>
      </c>
      <c r="AG5" s="15"/>
      <c r="AH5" s="16" t="s">
        <v>26</v>
      </c>
      <c r="AI5" s="15"/>
      <c r="AJ5" s="13" t="s">
        <v>27</v>
      </c>
      <c r="AK5" s="10"/>
      <c r="AL5" s="12" t="s">
        <v>28</v>
      </c>
      <c r="AM5" s="10"/>
      <c r="AN5" s="13" t="s">
        <v>29</v>
      </c>
      <c r="AO5" s="10"/>
      <c r="AP5" s="14" t="s">
        <v>30</v>
      </c>
      <c r="AQ5" s="15"/>
      <c r="AR5" s="13" t="s">
        <v>31</v>
      </c>
      <c r="AS5" s="15"/>
      <c r="AT5" s="16" t="s">
        <v>32</v>
      </c>
      <c r="AU5" s="15"/>
      <c r="AV5" s="17"/>
      <c r="AX5" s="17"/>
    </row>
    <row r="6">
      <c r="A6" s="18" t="s">
        <v>33</v>
      </c>
      <c r="B6" s="19" t="s">
        <v>34</v>
      </c>
      <c r="C6" s="20">
        <v>20.0</v>
      </c>
      <c r="D6" s="21" t="s">
        <v>34</v>
      </c>
      <c r="E6" s="22">
        <v>10.0</v>
      </c>
      <c r="F6" s="23" t="s">
        <v>34</v>
      </c>
      <c r="G6" s="20">
        <v>1.0</v>
      </c>
      <c r="H6" s="21" t="s">
        <v>34</v>
      </c>
      <c r="I6" s="22">
        <v>1.0</v>
      </c>
      <c r="J6" s="24" t="s">
        <v>34</v>
      </c>
      <c r="K6" s="25">
        <v>10.0</v>
      </c>
      <c r="L6" s="21" t="s">
        <v>34</v>
      </c>
      <c r="M6" s="26">
        <v>10.0</v>
      </c>
      <c r="N6" s="27" t="s">
        <v>34</v>
      </c>
      <c r="O6" s="25">
        <v>10.0</v>
      </c>
      <c r="P6" s="21" t="s">
        <v>34</v>
      </c>
      <c r="Q6" s="26">
        <v>8.0</v>
      </c>
      <c r="R6" s="27" t="s">
        <v>34</v>
      </c>
      <c r="S6" s="25">
        <v>1.0</v>
      </c>
      <c r="T6" s="21" t="s">
        <v>34</v>
      </c>
      <c r="U6" s="22">
        <v>1.0</v>
      </c>
      <c r="V6" s="23" t="s">
        <v>34</v>
      </c>
      <c r="W6" s="20">
        <v>1.0</v>
      </c>
      <c r="X6" s="21" t="s">
        <v>34</v>
      </c>
      <c r="Y6" s="22">
        <v>14.0</v>
      </c>
      <c r="Z6" s="24" t="s">
        <v>34</v>
      </c>
      <c r="AA6" s="25">
        <v>14.0</v>
      </c>
      <c r="AB6" s="21" t="s">
        <v>34</v>
      </c>
      <c r="AC6" s="26">
        <v>1.0</v>
      </c>
      <c r="AD6" s="27" t="s">
        <v>34</v>
      </c>
      <c r="AE6" s="25">
        <v>20.0</v>
      </c>
      <c r="AF6" s="21" t="s">
        <v>34</v>
      </c>
      <c r="AG6" s="26">
        <v>20.0</v>
      </c>
      <c r="AH6" s="27" t="s">
        <v>34</v>
      </c>
      <c r="AI6" s="28">
        <v>6.0</v>
      </c>
      <c r="AJ6" s="21" t="s">
        <v>34</v>
      </c>
      <c r="AK6" s="22">
        <v>6.0</v>
      </c>
      <c r="AL6" s="23" t="s">
        <v>34</v>
      </c>
      <c r="AM6" s="29">
        <v>14.0</v>
      </c>
      <c r="AN6" s="21" t="s">
        <v>34</v>
      </c>
      <c r="AO6" s="22">
        <v>14.0</v>
      </c>
      <c r="AP6" s="24" t="s">
        <v>34</v>
      </c>
      <c r="AQ6" s="25">
        <v>20.0</v>
      </c>
      <c r="AR6" s="21" t="s">
        <v>34</v>
      </c>
      <c r="AS6" s="26">
        <v>20.0</v>
      </c>
      <c r="AT6" s="27" t="s">
        <v>34</v>
      </c>
      <c r="AU6" s="28">
        <v>6.0</v>
      </c>
      <c r="AV6" s="30"/>
      <c r="AW6" s="31"/>
      <c r="AX6" s="30"/>
      <c r="AY6" s="31"/>
    </row>
    <row r="7">
      <c r="A7" s="32" t="s">
        <v>35</v>
      </c>
      <c r="B7" s="33" t="s">
        <v>36</v>
      </c>
      <c r="C7" s="34">
        <v>240.0</v>
      </c>
      <c r="D7" s="35" t="s">
        <v>36</v>
      </c>
      <c r="E7" s="36">
        <v>400.0</v>
      </c>
      <c r="F7" s="37" t="s">
        <v>36</v>
      </c>
      <c r="G7" s="34">
        <v>59.0</v>
      </c>
      <c r="H7" s="35" t="s">
        <v>36</v>
      </c>
      <c r="I7" s="36">
        <v>59.0</v>
      </c>
      <c r="J7" s="38" t="s">
        <v>36</v>
      </c>
      <c r="K7" s="39">
        <v>140.0</v>
      </c>
      <c r="L7" s="35" t="s">
        <v>36</v>
      </c>
      <c r="M7" s="40">
        <v>140.0</v>
      </c>
      <c r="N7" s="41" t="s">
        <v>36</v>
      </c>
      <c r="O7" s="39">
        <v>140.0</v>
      </c>
      <c r="P7" s="35" t="s">
        <v>36</v>
      </c>
      <c r="Q7" s="40">
        <v>96.0</v>
      </c>
      <c r="R7" s="41" t="s">
        <v>36</v>
      </c>
      <c r="S7" s="39">
        <v>36.0</v>
      </c>
      <c r="T7" s="35" t="s">
        <v>36</v>
      </c>
      <c r="U7" s="36">
        <v>36.0</v>
      </c>
      <c r="V7" s="37" t="s">
        <v>36</v>
      </c>
      <c r="W7" s="34">
        <v>14.0</v>
      </c>
      <c r="X7" s="35" t="s">
        <v>36</v>
      </c>
      <c r="Y7" s="36">
        <v>196.0</v>
      </c>
      <c r="Z7" s="38" t="s">
        <v>36</v>
      </c>
      <c r="AA7" s="39">
        <v>196.0</v>
      </c>
      <c r="AB7" s="35" t="s">
        <v>36</v>
      </c>
      <c r="AC7" s="40">
        <v>14.0</v>
      </c>
      <c r="AD7" s="41" t="s">
        <v>36</v>
      </c>
      <c r="AE7" s="39">
        <v>280.0</v>
      </c>
      <c r="AF7" s="35" t="s">
        <v>36</v>
      </c>
      <c r="AG7" s="40">
        <v>280.0</v>
      </c>
      <c r="AH7" s="41" t="s">
        <v>36</v>
      </c>
      <c r="AI7" s="39">
        <v>72.0</v>
      </c>
      <c r="AJ7" s="35" t="s">
        <v>36</v>
      </c>
      <c r="AK7" s="36">
        <v>72.0</v>
      </c>
      <c r="AL7" s="37" t="s">
        <v>36</v>
      </c>
      <c r="AM7" s="34">
        <v>196.0</v>
      </c>
      <c r="AN7" s="35" t="s">
        <v>36</v>
      </c>
      <c r="AO7" s="36">
        <v>196.0</v>
      </c>
      <c r="AP7" s="38" t="s">
        <v>36</v>
      </c>
      <c r="AQ7" s="39">
        <v>240.0</v>
      </c>
      <c r="AR7" s="35" t="s">
        <v>36</v>
      </c>
      <c r="AS7" s="40">
        <v>240.0</v>
      </c>
      <c r="AT7" s="41" t="s">
        <v>36</v>
      </c>
      <c r="AU7" s="39">
        <v>72.0</v>
      </c>
      <c r="AV7" s="30"/>
      <c r="AW7" s="31"/>
      <c r="AX7" s="30"/>
      <c r="AY7" s="31"/>
    </row>
    <row r="8" ht="19.5" customHeight="1">
      <c r="A8" s="42"/>
      <c r="B8" s="43" t="s">
        <v>37</v>
      </c>
      <c r="C8" s="44">
        <v>174.95</v>
      </c>
      <c r="D8" s="43" t="s">
        <v>37</v>
      </c>
      <c r="E8" s="44">
        <v>349.95</v>
      </c>
      <c r="F8" s="43" t="s">
        <v>37</v>
      </c>
      <c r="G8" s="44">
        <v>14.99</v>
      </c>
      <c r="H8" s="43" t="s">
        <v>37</v>
      </c>
      <c r="I8" s="44">
        <v>14.99</v>
      </c>
      <c r="J8" s="43" t="s">
        <v>37</v>
      </c>
      <c r="K8" s="44">
        <v>39.99</v>
      </c>
      <c r="L8" s="43" t="s">
        <v>37</v>
      </c>
      <c r="M8" s="44">
        <v>39.99</v>
      </c>
      <c r="N8" s="43" t="s">
        <v>37</v>
      </c>
      <c r="O8" s="44">
        <v>39.99</v>
      </c>
      <c r="P8" s="43" t="s">
        <v>37</v>
      </c>
      <c r="Q8" s="45">
        <v>29.99</v>
      </c>
      <c r="R8" s="43" t="s">
        <v>37</v>
      </c>
      <c r="S8" s="44">
        <v>6.99</v>
      </c>
      <c r="T8" s="43" t="s">
        <v>37</v>
      </c>
      <c r="U8" s="44">
        <v>6.99</v>
      </c>
      <c r="V8" s="43" t="s">
        <v>37</v>
      </c>
      <c r="W8" s="44">
        <v>3.99</v>
      </c>
      <c r="X8" s="43" t="s">
        <v>37</v>
      </c>
      <c r="Y8" s="45">
        <v>49.99</v>
      </c>
      <c r="Z8" s="43" t="s">
        <v>37</v>
      </c>
      <c r="AA8" s="45">
        <v>49.99</v>
      </c>
      <c r="AB8" s="43" t="s">
        <v>37</v>
      </c>
      <c r="AC8" s="44">
        <v>3.99</v>
      </c>
      <c r="AD8" s="43" t="s">
        <v>37</v>
      </c>
      <c r="AE8" s="44">
        <v>69.99</v>
      </c>
      <c r="AF8" s="43" t="s">
        <v>37</v>
      </c>
      <c r="AG8" s="44">
        <v>69.99</v>
      </c>
      <c r="AH8" s="43" t="s">
        <v>37</v>
      </c>
      <c r="AI8" s="44">
        <v>24.99</v>
      </c>
      <c r="AJ8" s="43" t="s">
        <v>37</v>
      </c>
      <c r="AK8" s="44">
        <v>24.99</v>
      </c>
      <c r="AL8" s="43" t="s">
        <v>37</v>
      </c>
      <c r="AM8" s="44">
        <v>49.99</v>
      </c>
      <c r="AN8" s="43" t="s">
        <v>37</v>
      </c>
      <c r="AO8" s="45">
        <v>49.99</v>
      </c>
      <c r="AP8" s="43" t="s">
        <v>37</v>
      </c>
      <c r="AQ8" s="44">
        <v>119.99</v>
      </c>
      <c r="AR8" s="43" t="s">
        <v>37</v>
      </c>
      <c r="AS8" s="44">
        <v>199.99</v>
      </c>
      <c r="AT8" s="43" t="s">
        <v>37</v>
      </c>
      <c r="AU8" s="45">
        <v>29.99</v>
      </c>
      <c r="AV8" s="30"/>
      <c r="AW8" s="46"/>
      <c r="AX8" s="30"/>
      <c r="AY8" s="46"/>
    </row>
    <row r="9">
      <c r="A9" s="47"/>
      <c r="B9" s="48" t="s">
        <v>38</v>
      </c>
      <c r="C9" s="49">
        <f>C8/C7</f>
        <v>0.7289583333</v>
      </c>
      <c r="D9" s="50" t="s">
        <v>38</v>
      </c>
      <c r="E9" s="51">
        <f>E8/E7</f>
        <v>0.874875</v>
      </c>
      <c r="F9" s="52" t="s">
        <v>38</v>
      </c>
      <c r="G9" s="49">
        <f>G8/G7</f>
        <v>0.2540677966</v>
      </c>
      <c r="H9" s="50" t="s">
        <v>38</v>
      </c>
      <c r="I9" s="51">
        <f>I8/I7</f>
        <v>0.2540677966</v>
      </c>
      <c r="J9" s="53" t="s">
        <v>38</v>
      </c>
      <c r="K9" s="54">
        <f>K8/K7</f>
        <v>0.2856428571</v>
      </c>
      <c r="L9" s="50" t="s">
        <v>38</v>
      </c>
      <c r="M9" s="55">
        <f>M8/M7</f>
        <v>0.2856428571</v>
      </c>
      <c r="N9" s="56" t="s">
        <v>38</v>
      </c>
      <c r="O9" s="54">
        <f>O8/O7</f>
        <v>0.2856428571</v>
      </c>
      <c r="P9" s="50" t="s">
        <v>38</v>
      </c>
      <c r="Q9" s="55">
        <f>Q8/Q7</f>
        <v>0.3123958333</v>
      </c>
      <c r="R9" s="56" t="s">
        <v>38</v>
      </c>
      <c r="S9" s="54">
        <f>S8/S7</f>
        <v>0.1941666667</v>
      </c>
      <c r="T9" s="50" t="s">
        <v>38</v>
      </c>
      <c r="U9" s="51">
        <f>U8/U7</f>
        <v>0.1941666667</v>
      </c>
      <c r="V9" s="52" t="s">
        <v>38</v>
      </c>
      <c r="W9" s="49">
        <f>W8/W7</f>
        <v>0.285</v>
      </c>
      <c r="X9" s="50" t="s">
        <v>38</v>
      </c>
      <c r="Y9" s="51">
        <f>Y8/Y7</f>
        <v>0.2550510204</v>
      </c>
      <c r="Z9" s="53" t="s">
        <v>38</v>
      </c>
      <c r="AA9" s="54">
        <f>AA8/AA7</f>
        <v>0.2550510204</v>
      </c>
      <c r="AB9" s="50" t="s">
        <v>38</v>
      </c>
      <c r="AC9" s="55">
        <f>AC8/AC7</f>
        <v>0.285</v>
      </c>
      <c r="AD9" s="56" t="s">
        <v>38</v>
      </c>
      <c r="AE9" s="54">
        <f>AE8/AE7</f>
        <v>0.2499642857</v>
      </c>
      <c r="AF9" s="50" t="s">
        <v>38</v>
      </c>
      <c r="AG9" s="55">
        <f>AG8/AG7</f>
        <v>0.2499642857</v>
      </c>
      <c r="AH9" s="56" t="s">
        <v>38</v>
      </c>
      <c r="AI9" s="54">
        <f>AI8/AI7</f>
        <v>0.3470833333</v>
      </c>
      <c r="AJ9" s="50" t="s">
        <v>38</v>
      </c>
      <c r="AK9" s="51">
        <f>AK8/AK7</f>
        <v>0.3470833333</v>
      </c>
      <c r="AL9" s="52" t="s">
        <v>38</v>
      </c>
      <c r="AM9" s="49">
        <f>AM8/AM7</f>
        <v>0.2550510204</v>
      </c>
      <c r="AN9" s="50" t="s">
        <v>38</v>
      </c>
      <c r="AO9" s="51">
        <f>AO8/AO7</f>
        <v>0.2550510204</v>
      </c>
      <c r="AP9" s="53" t="s">
        <v>38</v>
      </c>
      <c r="AQ9" s="54">
        <f>AQ8/AQ7</f>
        <v>0.4999583333</v>
      </c>
      <c r="AR9" s="50" t="s">
        <v>38</v>
      </c>
      <c r="AS9" s="55">
        <f>AS8/AS7</f>
        <v>0.8332916667</v>
      </c>
      <c r="AT9" s="56" t="s">
        <v>38</v>
      </c>
      <c r="AU9" s="54">
        <f>AU8/AU7</f>
        <v>0.4165277778</v>
      </c>
      <c r="AV9" s="30"/>
      <c r="AW9" s="46"/>
      <c r="AX9" s="30"/>
      <c r="AY9" s="46"/>
    </row>
    <row r="10">
      <c r="A10" s="57"/>
      <c r="B10" s="19" t="s">
        <v>39</v>
      </c>
      <c r="C10" s="58">
        <f>C8/C6</f>
        <v>8.7475</v>
      </c>
      <c r="D10" s="21" t="s">
        <v>39</v>
      </c>
      <c r="E10" s="59">
        <f>E8/E6</f>
        <v>34.995</v>
      </c>
      <c r="F10" s="23" t="s">
        <v>39</v>
      </c>
      <c r="G10" s="58">
        <f>G8/G6</f>
        <v>14.99</v>
      </c>
      <c r="H10" s="21" t="s">
        <v>39</v>
      </c>
      <c r="I10" s="59">
        <f>I8/I6</f>
        <v>14.99</v>
      </c>
      <c r="J10" s="24" t="s">
        <v>39</v>
      </c>
      <c r="K10" s="60">
        <f>K8/K6</f>
        <v>3.999</v>
      </c>
      <c r="L10" s="21" t="s">
        <v>39</v>
      </c>
      <c r="M10" s="61">
        <f>M8/M6</f>
        <v>3.999</v>
      </c>
      <c r="N10" s="27" t="s">
        <v>39</v>
      </c>
      <c r="O10" s="60">
        <f>O8/O6</f>
        <v>3.999</v>
      </c>
      <c r="P10" s="21" t="s">
        <v>39</v>
      </c>
      <c r="Q10" s="61">
        <f>Q8/Q6</f>
        <v>3.74875</v>
      </c>
      <c r="R10" s="27" t="s">
        <v>39</v>
      </c>
      <c r="S10" s="60">
        <f>S8/S6</f>
        <v>6.99</v>
      </c>
      <c r="T10" s="21" t="s">
        <v>39</v>
      </c>
      <c r="U10" s="59">
        <f>U8/U6</f>
        <v>6.99</v>
      </c>
      <c r="V10" s="23" t="s">
        <v>39</v>
      </c>
      <c r="W10" s="58">
        <f>W8/W6</f>
        <v>3.99</v>
      </c>
      <c r="X10" s="21" t="s">
        <v>39</v>
      </c>
      <c r="Y10" s="59">
        <f>Y8/Y6</f>
        <v>3.570714286</v>
      </c>
      <c r="Z10" s="24" t="s">
        <v>39</v>
      </c>
      <c r="AA10" s="60">
        <f>AA8/AA6</f>
        <v>3.570714286</v>
      </c>
      <c r="AB10" s="21" t="s">
        <v>39</v>
      </c>
      <c r="AC10" s="61">
        <f>AC8/AC6</f>
        <v>3.99</v>
      </c>
      <c r="AD10" s="27" t="s">
        <v>39</v>
      </c>
      <c r="AE10" s="60">
        <f>AE8/AE6</f>
        <v>3.4995</v>
      </c>
      <c r="AF10" s="21" t="s">
        <v>39</v>
      </c>
      <c r="AG10" s="61">
        <f>AG8/AG6</f>
        <v>3.4995</v>
      </c>
      <c r="AH10" s="27" t="s">
        <v>39</v>
      </c>
      <c r="AI10" s="60">
        <f>AI8/AI6</f>
        <v>4.165</v>
      </c>
      <c r="AJ10" s="21" t="s">
        <v>39</v>
      </c>
      <c r="AK10" s="59">
        <f>AK8/AK6</f>
        <v>4.165</v>
      </c>
      <c r="AL10" s="23" t="s">
        <v>39</v>
      </c>
      <c r="AM10" s="58">
        <f>AM8/AM6</f>
        <v>3.570714286</v>
      </c>
      <c r="AN10" s="21" t="s">
        <v>39</v>
      </c>
      <c r="AO10" s="59">
        <f>AO8/AO6</f>
        <v>3.570714286</v>
      </c>
      <c r="AP10" s="24" t="s">
        <v>39</v>
      </c>
      <c r="AQ10" s="60">
        <f>AQ8/AQ6</f>
        <v>5.9995</v>
      </c>
      <c r="AR10" s="21" t="s">
        <v>39</v>
      </c>
      <c r="AS10" s="61">
        <f>AS8/AS6</f>
        <v>9.9995</v>
      </c>
      <c r="AT10" s="27" t="s">
        <v>39</v>
      </c>
      <c r="AU10" s="60">
        <f>AU8/AU6</f>
        <v>4.998333333</v>
      </c>
      <c r="AV10" s="30"/>
      <c r="AW10" s="46"/>
      <c r="AX10" s="30"/>
      <c r="AY10" s="46"/>
    </row>
    <row r="11">
      <c r="A11" s="62" t="s">
        <v>40</v>
      </c>
      <c r="B11" s="63" t="s">
        <v>41</v>
      </c>
      <c r="C11" s="64" t="s">
        <v>42</v>
      </c>
      <c r="D11" s="65" t="s">
        <v>41</v>
      </c>
      <c r="E11" s="65" t="s">
        <v>42</v>
      </c>
      <c r="F11" s="64" t="s">
        <v>41</v>
      </c>
      <c r="G11" s="64" t="s">
        <v>42</v>
      </c>
      <c r="H11" s="65" t="s">
        <v>41</v>
      </c>
      <c r="I11" s="65" t="s">
        <v>42</v>
      </c>
      <c r="J11" s="66" t="s">
        <v>41</v>
      </c>
      <c r="K11" s="67" t="s">
        <v>42</v>
      </c>
      <c r="L11" s="65" t="s">
        <v>41</v>
      </c>
      <c r="M11" s="68" t="s">
        <v>42</v>
      </c>
      <c r="N11" s="69" t="s">
        <v>41</v>
      </c>
      <c r="O11" s="67" t="s">
        <v>42</v>
      </c>
      <c r="P11" s="65" t="s">
        <v>41</v>
      </c>
      <c r="Q11" s="68" t="s">
        <v>42</v>
      </c>
      <c r="R11" s="69" t="s">
        <v>41</v>
      </c>
      <c r="S11" s="67" t="s">
        <v>42</v>
      </c>
      <c r="T11" s="65" t="s">
        <v>41</v>
      </c>
      <c r="U11" s="65" t="s">
        <v>42</v>
      </c>
      <c r="V11" s="64" t="s">
        <v>41</v>
      </c>
      <c r="W11" s="64" t="s">
        <v>42</v>
      </c>
      <c r="X11" s="65" t="s">
        <v>41</v>
      </c>
      <c r="Y11" s="65" t="s">
        <v>42</v>
      </c>
      <c r="Z11" s="66" t="s">
        <v>41</v>
      </c>
      <c r="AA11" s="67" t="s">
        <v>42</v>
      </c>
      <c r="AB11" s="65" t="s">
        <v>41</v>
      </c>
      <c r="AC11" s="68" t="s">
        <v>42</v>
      </c>
      <c r="AD11" s="69" t="s">
        <v>41</v>
      </c>
      <c r="AE11" s="67" t="s">
        <v>42</v>
      </c>
      <c r="AF11" s="65" t="s">
        <v>41</v>
      </c>
      <c r="AG11" s="68" t="s">
        <v>42</v>
      </c>
      <c r="AH11" s="69" t="s">
        <v>41</v>
      </c>
      <c r="AI11" s="67" t="s">
        <v>42</v>
      </c>
      <c r="AJ11" s="65" t="s">
        <v>41</v>
      </c>
      <c r="AK11" s="65" t="s">
        <v>42</v>
      </c>
      <c r="AL11" s="64" t="s">
        <v>41</v>
      </c>
      <c r="AM11" s="64" t="s">
        <v>42</v>
      </c>
      <c r="AN11" s="65" t="s">
        <v>41</v>
      </c>
      <c r="AO11" s="65" t="s">
        <v>42</v>
      </c>
      <c r="AP11" s="66" t="s">
        <v>41</v>
      </c>
      <c r="AQ11" s="67" t="s">
        <v>42</v>
      </c>
      <c r="AR11" s="65" t="s">
        <v>41</v>
      </c>
      <c r="AS11" s="68" t="s">
        <v>42</v>
      </c>
      <c r="AT11" s="69" t="s">
        <v>41</v>
      </c>
      <c r="AU11" s="67" t="s">
        <v>42</v>
      </c>
      <c r="AV11" s="70"/>
      <c r="AW11" s="70"/>
      <c r="AX11" s="70"/>
      <c r="AY11" s="70"/>
    </row>
    <row r="12" ht="15.75" customHeight="1">
      <c r="A12" s="76" t="s">
        <v>45</v>
      </c>
      <c r="B12" s="77" t="s">
        <v>46</v>
      </c>
      <c r="C12" s="78">
        <f t="shared" ref="C12:C40" si="1">($C$10)*VALUE(SUBSTITUTE(MID(B12,FIND(":",B12)+1,99),",",""))</f>
        <v>139.96</v>
      </c>
      <c r="D12" s="77" t="s">
        <v>49</v>
      </c>
      <c r="E12" s="78">
        <f t="shared" ref="E12:E40" si="2">($E$10)*VALUE(SUBSTITUTE(MID(D12,FIND(":",D12)+1,99),",",""))</f>
        <v>139.98</v>
      </c>
      <c r="F12" s="77" t="s">
        <v>49</v>
      </c>
      <c r="G12" s="78">
        <f t="shared" ref="G12:G37" si="3">($G$10)*VALUE(SUBSTITUTE(MID(F12,FIND(":",F12)+1,99),",",""))</f>
        <v>59.96</v>
      </c>
      <c r="H12" s="77" t="s">
        <v>49</v>
      </c>
      <c r="I12" s="78">
        <f t="shared" ref="I12:I40" si="4">($I$10)*VALUE(SUBSTITUTE(MID(H12,FIND(":",H12)+1,99),",",""))</f>
        <v>59.96</v>
      </c>
      <c r="J12" s="77" t="s">
        <v>46</v>
      </c>
      <c r="K12" s="78">
        <f t="shared" ref="K12:K19" si="5">($K$10)*VALUE(SUBSTITUTE(MID(J12,FIND(":",J12)+1,99),",",""))</f>
        <v>63.984</v>
      </c>
      <c r="L12" s="77" t="s">
        <v>46</v>
      </c>
      <c r="M12" s="78">
        <f t="shared" ref="M12:M37" si="6">($M$10)*VALUE(SUBSTITUTE(MID(L12,FIND(":",L12)+1,99),",",""))</f>
        <v>63.984</v>
      </c>
      <c r="N12" s="77" t="s">
        <v>46</v>
      </c>
      <c r="O12" s="78">
        <f t="shared" ref="O12:O40" si="7">($O$10)*VALUE(SUBSTITUTE(MID(N12,FIND(":",N12)+1,99),",",""))</f>
        <v>63.984</v>
      </c>
      <c r="P12" s="77" t="s">
        <v>46</v>
      </c>
      <c r="Q12" s="78">
        <f t="shared" ref="Q12:Q37" si="8">($Q$10)*VALUE(SUBSTITUTE(MID(P12,FIND(":",P12)+1,99),",",""))</f>
        <v>59.98</v>
      </c>
      <c r="R12" s="77" t="s">
        <v>54</v>
      </c>
      <c r="S12" s="78">
        <f t="shared" ref="S12:S37" si="9">($S$10)*VALUE(SUBSTITUTE(MID(R12,FIND(":",R12)+1,99),",",""))</f>
        <v>55.92</v>
      </c>
      <c r="T12" s="77" t="s">
        <v>54</v>
      </c>
      <c r="U12" s="78">
        <f t="shared" ref="U12:U37" si="10">($U$10)*VALUE(SUBSTITUTE(MID(T12,FIND(":",T12)+1,99),",",""))</f>
        <v>55.92</v>
      </c>
      <c r="V12" s="77" t="s">
        <v>46</v>
      </c>
      <c r="W12" s="78">
        <f t="shared" ref="W12:W19" si="11">($W$10)*VALUE(SUBSTITUTE(MID(V12,FIND(":",V12)+1,99),",",""))</f>
        <v>63.84</v>
      </c>
      <c r="X12" s="77" t="s">
        <v>46</v>
      </c>
      <c r="Y12" s="78">
        <f t="shared" ref="Y12:Y37" si="12">($Y$10)*VALUE(SUBSTITUTE(MID(X12,FIND(":",X12)+1,99),",",""))</f>
        <v>57.13142857</v>
      </c>
      <c r="Z12" s="77" t="s">
        <v>46</v>
      </c>
      <c r="AA12" s="78">
        <f t="shared" ref="AA12:AA40" si="13">($AA$10)*VALUE(SUBSTITUTE(MID(Z12,FIND(":",Z12)+1,99),",",""))</f>
        <v>57.13142857</v>
      </c>
      <c r="AB12" s="77" t="s">
        <v>46</v>
      </c>
      <c r="AC12" s="78">
        <f t="shared" ref="AC12:AC37" si="14">($AC$10)*VALUE(SUBSTITUTE(MID(AB12,FIND(":",AB12)+1,99),",",""))</f>
        <v>63.84</v>
      </c>
      <c r="AD12" s="77" t="s">
        <v>46</v>
      </c>
      <c r="AE12" s="78">
        <f t="shared" ref="AE12:AE19" si="15">($AE$10)*VALUE(SUBSTITUTE(MID(AD12,FIND(":",AD12)+1,99),",",""))</f>
        <v>55.992</v>
      </c>
      <c r="AF12" s="77" t="s">
        <v>46</v>
      </c>
      <c r="AG12" s="78">
        <f t="shared" ref="AG12:AG37" si="16">($AG$10)*VALUE(SUBSTITUTE(MID(AF12,FIND(":",AF12)+1,99),",",""))</f>
        <v>55.992</v>
      </c>
      <c r="AH12" s="77" t="s">
        <v>46</v>
      </c>
      <c r="AI12" s="78">
        <f t="shared" ref="AI12:AI37" si="17">($AI$10)*VALUE(SUBSTITUTE(MID(AH12,FIND(":",AH12)+1,99),",",""))</f>
        <v>66.64</v>
      </c>
      <c r="AJ12" s="77" t="s">
        <v>46</v>
      </c>
      <c r="AK12" s="78">
        <f t="shared" ref="AK12:AK40" si="18">($AK$10)*VALUE(SUBSTITUTE(MID(AJ12,FIND(":",AJ12)+1,99),",",""))</f>
        <v>66.64</v>
      </c>
      <c r="AL12" s="77" t="s">
        <v>46</v>
      </c>
      <c r="AM12" s="78">
        <f t="shared" ref="AM12:AM19" si="19">($AM$10)*VALUE(SUBSTITUTE(MID(AL12,FIND(":",AL12)+1,99),",",""))</f>
        <v>57.13142857</v>
      </c>
      <c r="AN12" s="77" t="s">
        <v>46</v>
      </c>
      <c r="AO12" s="78">
        <f t="shared" ref="AO12:AO37" si="20">($AO$10)*VALUE(SUBSTITUTE(MID(AN12,FIND(":",AN12)+1,99),",",""))</f>
        <v>57.13142857</v>
      </c>
      <c r="AP12" s="77" t="s">
        <v>46</v>
      </c>
      <c r="AQ12" s="78">
        <f t="shared" ref="AQ12:AQ19" si="21">($AQ$10)*VALUE(SUBSTITUTE(MID(AP12,FIND(":",AP12)+1,99),",",""))</f>
        <v>95.992</v>
      </c>
      <c r="AR12" s="77" t="s">
        <v>46</v>
      </c>
      <c r="AS12" s="78">
        <f t="shared" ref="AS12:AS17" si="22">($AS$10)*VALUE(SUBSTITUTE(MID(AR12,FIND(":",AR12)+1,99),",",""))</f>
        <v>159.992</v>
      </c>
      <c r="AT12" s="77" t="s">
        <v>46</v>
      </c>
      <c r="AU12" s="78">
        <f t="shared" ref="AU12:AU18" si="23">($AU$10)*VALUE(SUBSTITUTE(MID(AT12,FIND(":",AT12)+1,99),",",""))</f>
        <v>79.97333333</v>
      </c>
    </row>
    <row r="13" ht="15.75" customHeight="1">
      <c r="A13" s="71" t="s">
        <v>60</v>
      </c>
      <c r="B13" s="74" t="s">
        <v>61</v>
      </c>
      <c r="C13" s="78">
        <f t="shared" si="1"/>
        <v>12027.8125</v>
      </c>
      <c r="D13" s="74" t="s">
        <v>63</v>
      </c>
      <c r="E13" s="78">
        <f t="shared" si="2"/>
        <v>14452.935</v>
      </c>
      <c r="F13" s="74" t="s">
        <v>64</v>
      </c>
      <c r="G13" s="78">
        <f t="shared" si="3"/>
        <v>4197.2</v>
      </c>
      <c r="H13" s="74" t="s">
        <v>64</v>
      </c>
      <c r="I13" s="78">
        <f t="shared" si="4"/>
        <v>4197.2</v>
      </c>
      <c r="J13" s="74" t="s">
        <v>65</v>
      </c>
      <c r="K13" s="78">
        <f t="shared" si="5"/>
        <v>4714.821</v>
      </c>
      <c r="L13" s="74" t="s">
        <v>65</v>
      </c>
      <c r="M13" s="78">
        <f t="shared" si="6"/>
        <v>4714.821</v>
      </c>
      <c r="N13" s="74" t="s">
        <v>65</v>
      </c>
      <c r="O13" s="78">
        <f t="shared" si="7"/>
        <v>4714.821</v>
      </c>
      <c r="P13" s="74" t="s">
        <v>66</v>
      </c>
      <c r="Q13" s="78">
        <f t="shared" si="8"/>
        <v>5165.7775</v>
      </c>
      <c r="R13" s="74" t="s">
        <v>67</v>
      </c>
      <c r="S13" s="78">
        <f t="shared" si="9"/>
        <v>3208.41</v>
      </c>
      <c r="T13" s="74" t="s">
        <v>67</v>
      </c>
      <c r="U13" s="78">
        <f t="shared" si="10"/>
        <v>3208.41</v>
      </c>
      <c r="V13" s="74" t="s">
        <v>68</v>
      </c>
      <c r="W13" s="78">
        <f t="shared" si="11"/>
        <v>4696.23</v>
      </c>
      <c r="X13" s="74" t="s">
        <v>65</v>
      </c>
      <c r="Y13" s="78">
        <f t="shared" si="12"/>
        <v>4209.872143</v>
      </c>
      <c r="Z13" s="74" t="s">
        <v>65</v>
      </c>
      <c r="AA13" s="78">
        <f t="shared" si="13"/>
        <v>4209.872143</v>
      </c>
      <c r="AB13" s="74" t="s">
        <v>69</v>
      </c>
      <c r="AC13" s="78">
        <f t="shared" si="14"/>
        <v>4492.74</v>
      </c>
      <c r="AD13" s="74" t="s">
        <v>70</v>
      </c>
      <c r="AE13" s="78">
        <f t="shared" si="15"/>
        <v>4129.41</v>
      </c>
      <c r="AF13" s="74" t="s">
        <v>70</v>
      </c>
      <c r="AG13" s="78">
        <f t="shared" si="16"/>
        <v>4129.41</v>
      </c>
      <c r="AH13" s="74" t="s">
        <v>61</v>
      </c>
      <c r="AI13" s="78">
        <f t="shared" si="17"/>
        <v>5726.875</v>
      </c>
      <c r="AJ13" s="74" t="s">
        <v>71</v>
      </c>
      <c r="AK13" s="78">
        <f t="shared" si="18"/>
        <v>5731.04</v>
      </c>
      <c r="AL13" s="74" t="s">
        <v>68</v>
      </c>
      <c r="AM13" s="78">
        <f t="shared" si="19"/>
        <v>4202.730714</v>
      </c>
      <c r="AN13" s="74" t="s">
        <v>70</v>
      </c>
      <c r="AO13" s="78">
        <f t="shared" si="20"/>
        <v>4213.442857</v>
      </c>
      <c r="AP13" s="74" t="s">
        <v>73</v>
      </c>
      <c r="AQ13" s="78">
        <f t="shared" si="21"/>
        <v>8273.3105</v>
      </c>
      <c r="AR13" s="74" t="s">
        <v>74</v>
      </c>
      <c r="AS13" s="78">
        <f t="shared" si="22"/>
        <v>13799.31</v>
      </c>
      <c r="AT13" s="74" t="s">
        <v>75</v>
      </c>
      <c r="AU13" s="78">
        <f t="shared" si="23"/>
        <v>6777.74</v>
      </c>
    </row>
    <row r="14" ht="15.75" customHeight="1">
      <c r="A14" s="76" t="s">
        <v>76</v>
      </c>
      <c r="B14" s="77" t="s">
        <v>77</v>
      </c>
      <c r="C14" s="78">
        <f t="shared" si="1"/>
        <v>80319.545</v>
      </c>
      <c r="D14" s="77" t="s">
        <v>78</v>
      </c>
      <c r="E14" s="78">
        <f t="shared" si="2"/>
        <v>96236.25</v>
      </c>
      <c r="F14" s="77" t="s">
        <v>79</v>
      </c>
      <c r="G14" s="78">
        <f t="shared" si="3"/>
        <v>27821.44</v>
      </c>
      <c r="H14" s="77" t="s">
        <v>80</v>
      </c>
      <c r="I14" s="78">
        <f t="shared" si="4"/>
        <v>27986.33</v>
      </c>
      <c r="J14" s="77" t="s">
        <v>81</v>
      </c>
      <c r="K14" s="78">
        <f t="shared" si="5"/>
        <v>31268.181</v>
      </c>
      <c r="L14" s="77" t="s">
        <v>82</v>
      </c>
      <c r="M14" s="78">
        <f t="shared" si="6"/>
        <v>31524.117</v>
      </c>
      <c r="N14" s="77" t="s">
        <v>83</v>
      </c>
      <c r="O14" s="78">
        <f t="shared" si="7"/>
        <v>31440.138</v>
      </c>
      <c r="P14" s="77" t="s">
        <v>84</v>
      </c>
      <c r="Q14" s="78">
        <f t="shared" si="8"/>
        <v>34540.9825</v>
      </c>
      <c r="R14" s="77" t="s">
        <v>85</v>
      </c>
      <c r="S14" s="78">
        <f t="shared" si="9"/>
        <v>21340.47</v>
      </c>
      <c r="T14" s="77" t="s">
        <v>86</v>
      </c>
      <c r="U14" s="78">
        <f t="shared" si="10"/>
        <v>21417.36</v>
      </c>
      <c r="V14" s="77" t="s">
        <v>87</v>
      </c>
      <c r="W14" s="78">
        <f t="shared" si="11"/>
        <v>31509.03</v>
      </c>
      <c r="X14" s="77" t="s">
        <v>88</v>
      </c>
      <c r="Y14" s="78">
        <f t="shared" si="12"/>
        <v>27969.405</v>
      </c>
      <c r="Z14" s="77" t="s">
        <v>89</v>
      </c>
      <c r="AA14" s="78">
        <f t="shared" si="13"/>
        <v>28090.80929</v>
      </c>
      <c r="AB14" s="77" t="s">
        <v>90</v>
      </c>
      <c r="AC14" s="78">
        <f t="shared" si="14"/>
        <v>29753.43</v>
      </c>
      <c r="AD14" s="77" t="s">
        <v>91</v>
      </c>
      <c r="AE14" s="78">
        <f t="shared" si="15"/>
        <v>27782.5305</v>
      </c>
      <c r="AF14" s="77" t="s">
        <v>92</v>
      </c>
      <c r="AG14" s="78">
        <f t="shared" si="16"/>
        <v>27548.064</v>
      </c>
      <c r="AH14" s="77" t="s">
        <v>93</v>
      </c>
      <c r="AI14" s="78">
        <f t="shared" si="17"/>
        <v>38205.545</v>
      </c>
      <c r="AJ14" s="77" t="s">
        <v>93</v>
      </c>
      <c r="AK14" s="78">
        <f t="shared" si="18"/>
        <v>38205.545</v>
      </c>
      <c r="AL14" s="77" t="s">
        <v>95</v>
      </c>
      <c r="AM14" s="78">
        <f t="shared" si="19"/>
        <v>27773.01571</v>
      </c>
      <c r="AN14" s="77" t="s">
        <v>82</v>
      </c>
      <c r="AO14" s="78">
        <f t="shared" si="20"/>
        <v>28147.94071</v>
      </c>
      <c r="AP14" s="77" t="s">
        <v>96</v>
      </c>
      <c r="AQ14" s="78">
        <f t="shared" si="21"/>
        <v>55099.408</v>
      </c>
      <c r="AR14" s="77" t="s">
        <v>97</v>
      </c>
      <c r="AS14" s="78">
        <f t="shared" si="22"/>
        <v>91995.4</v>
      </c>
      <c r="AT14" s="77" t="s">
        <v>98</v>
      </c>
      <c r="AU14" s="78">
        <f t="shared" si="23"/>
        <v>45734.75</v>
      </c>
    </row>
    <row r="15" ht="15.75" customHeight="1">
      <c r="A15" s="71" t="s">
        <v>99</v>
      </c>
      <c r="B15" s="74" t="s">
        <v>100</v>
      </c>
      <c r="C15" s="78">
        <f t="shared" si="1"/>
        <v>121502.775</v>
      </c>
      <c r="D15" s="74" t="s">
        <v>101</v>
      </c>
      <c r="E15" s="78">
        <f t="shared" si="2"/>
        <v>146104.125</v>
      </c>
      <c r="F15" s="74" t="s">
        <v>102</v>
      </c>
      <c r="G15" s="78">
        <f t="shared" si="3"/>
        <v>42166.87</v>
      </c>
      <c r="H15" s="74" t="s">
        <v>103</v>
      </c>
      <c r="I15" s="78">
        <f t="shared" si="4"/>
        <v>42346.75</v>
      </c>
      <c r="J15" s="74" t="s">
        <v>104</v>
      </c>
      <c r="K15" s="78">
        <f t="shared" si="5"/>
        <v>47988</v>
      </c>
      <c r="L15" s="74" t="s">
        <v>105</v>
      </c>
      <c r="M15" s="78">
        <f t="shared" si="6"/>
        <v>47688.075</v>
      </c>
      <c r="N15" s="74" t="s">
        <v>106</v>
      </c>
      <c r="O15" s="78">
        <f t="shared" si="7"/>
        <v>47660.082</v>
      </c>
      <c r="P15" s="74" t="s">
        <v>107</v>
      </c>
      <c r="Q15" s="78">
        <f t="shared" si="8"/>
        <v>51811.47375</v>
      </c>
      <c r="R15" s="74" t="s">
        <v>108</v>
      </c>
      <c r="S15" s="78">
        <f t="shared" si="9"/>
        <v>32174.97</v>
      </c>
      <c r="T15" s="74" t="s">
        <v>109</v>
      </c>
      <c r="U15" s="78">
        <f t="shared" si="10"/>
        <v>32377.68</v>
      </c>
      <c r="V15" s="74" t="s">
        <v>110</v>
      </c>
      <c r="W15" s="78">
        <f t="shared" si="11"/>
        <v>47919.9</v>
      </c>
      <c r="X15" s="74" t="s">
        <v>111</v>
      </c>
      <c r="Y15" s="78">
        <f t="shared" si="12"/>
        <v>42545.06071</v>
      </c>
      <c r="Z15" s="74" t="s">
        <v>112</v>
      </c>
      <c r="AA15" s="78">
        <f t="shared" si="13"/>
        <v>42559.34357</v>
      </c>
      <c r="AB15" s="74" t="s">
        <v>113</v>
      </c>
      <c r="AC15" s="78">
        <f t="shared" si="14"/>
        <v>45430.14</v>
      </c>
      <c r="AD15" s="74" t="s">
        <v>114</v>
      </c>
      <c r="AE15" s="78">
        <f t="shared" si="15"/>
        <v>42490.929</v>
      </c>
      <c r="AF15" s="74" t="s">
        <v>115</v>
      </c>
      <c r="AG15" s="78">
        <f t="shared" si="16"/>
        <v>41031.6375</v>
      </c>
      <c r="AH15" s="74" t="s">
        <v>116</v>
      </c>
      <c r="AI15" s="78">
        <f t="shared" si="17"/>
        <v>57547.805</v>
      </c>
      <c r="AJ15" s="74" t="s">
        <v>117</v>
      </c>
      <c r="AK15" s="78">
        <f t="shared" si="18"/>
        <v>58010.12</v>
      </c>
      <c r="AL15" s="74" t="s">
        <v>118</v>
      </c>
      <c r="AM15" s="78">
        <f t="shared" si="19"/>
        <v>41659.52357</v>
      </c>
      <c r="AN15" s="74" t="s">
        <v>119</v>
      </c>
      <c r="AO15" s="78">
        <f t="shared" si="20"/>
        <v>42609.33357</v>
      </c>
      <c r="AP15" s="74" t="s">
        <v>120</v>
      </c>
      <c r="AQ15" s="78">
        <f t="shared" si="21"/>
        <v>84592.95</v>
      </c>
      <c r="AR15" s="74" t="s">
        <v>121</v>
      </c>
      <c r="AS15" s="78">
        <f t="shared" si="22"/>
        <v>137993.1</v>
      </c>
      <c r="AT15" s="74" t="s">
        <v>122</v>
      </c>
      <c r="AU15" s="78">
        <f t="shared" si="23"/>
        <v>73175.6</v>
      </c>
    </row>
    <row r="16" ht="15.75" customHeight="1">
      <c r="A16" s="76" t="s">
        <v>123</v>
      </c>
      <c r="B16" s="77" t="s">
        <v>124</v>
      </c>
      <c r="C16" s="78">
        <f t="shared" si="1"/>
        <v>240958.635</v>
      </c>
      <c r="D16" s="77" t="s">
        <v>125</v>
      </c>
      <c r="E16" s="78">
        <f t="shared" si="2"/>
        <v>288708.75</v>
      </c>
      <c r="F16" s="77" t="s">
        <v>126</v>
      </c>
      <c r="G16" s="78">
        <f t="shared" si="3"/>
        <v>84318.75</v>
      </c>
      <c r="H16" s="77" t="s">
        <v>127</v>
      </c>
      <c r="I16" s="78">
        <f t="shared" si="4"/>
        <v>83569.25</v>
      </c>
      <c r="J16" s="77" t="s">
        <v>128</v>
      </c>
      <c r="K16" s="78">
        <f t="shared" si="5"/>
        <v>93796.545</v>
      </c>
      <c r="L16" s="77" t="s">
        <v>129</v>
      </c>
      <c r="M16" s="78">
        <f t="shared" si="6"/>
        <v>95376.15</v>
      </c>
      <c r="N16" s="77" t="s">
        <v>130</v>
      </c>
      <c r="O16" s="78">
        <f t="shared" si="7"/>
        <v>94120.464</v>
      </c>
      <c r="P16" s="77" t="s">
        <v>131</v>
      </c>
      <c r="Q16" s="78">
        <f t="shared" si="8"/>
        <v>103622.9475</v>
      </c>
      <c r="R16" s="77" t="s">
        <v>132</v>
      </c>
      <c r="S16" s="78">
        <f t="shared" si="9"/>
        <v>63343.38</v>
      </c>
      <c r="T16" s="77" t="s">
        <v>133</v>
      </c>
      <c r="U16" s="78">
        <f t="shared" si="10"/>
        <v>64252.08</v>
      </c>
      <c r="V16" s="77" t="s">
        <v>135</v>
      </c>
      <c r="W16" s="78">
        <f t="shared" si="11"/>
        <v>95839.8</v>
      </c>
      <c r="X16" s="77" t="s">
        <v>136</v>
      </c>
      <c r="Y16" s="78">
        <f t="shared" si="12"/>
        <v>83319.04714</v>
      </c>
      <c r="Z16" s="77" t="s">
        <v>137</v>
      </c>
      <c r="AA16" s="78">
        <f t="shared" si="13"/>
        <v>84265.28643</v>
      </c>
      <c r="AB16" s="77" t="s">
        <v>138</v>
      </c>
      <c r="AC16" s="78">
        <f t="shared" si="14"/>
        <v>88019.4</v>
      </c>
      <c r="AD16" s="77" t="s">
        <v>139</v>
      </c>
      <c r="AE16" s="78">
        <f t="shared" si="15"/>
        <v>80257.533</v>
      </c>
      <c r="AF16" s="77" t="s">
        <v>140</v>
      </c>
      <c r="AG16" s="78">
        <f t="shared" si="16"/>
        <v>83844.5205</v>
      </c>
      <c r="AH16" s="77" t="s">
        <v>142</v>
      </c>
      <c r="AI16" s="78">
        <f t="shared" si="17"/>
        <v>113654.52</v>
      </c>
      <c r="AJ16" s="77" t="s">
        <v>143</v>
      </c>
      <c r="AK16" s="78">
        <f t="shared" si="18"/>
        <v>114862.37</v>
      </c>
      <c r="AL16" s="77" t="s">
        <v>136</v>
      </c>
      <c r="AM16" s="78">
        <f t="shared" si="19"/>
        <v>83319.04714</v>
      </c>
      <c r="AN16" s="77" t="s">
        <v>145</v>
      </c>
      <c r="AO16" s="78">
        <f t="shared" si="20"/>
        <v>84440.25143</v>
      </c>
      <c r="AP16" s="77" t="s">
        <v>146</v>
      </c>
      <c r="AQ16" s="78">
        <f t="shared" si="21"/>
        <v>166828.0965</v>
      </c>
      <c r="AR16" s="77" t="s">
        <v>148</v>
      </c>
      <c r="AS16" s="78">
        <f t="shared" si="22"/>
        <v>275986.2</v>
      </c>
      <c r="AT16" s="77" t="s">
        <v>149</v>
      </c>
      <c r="AU16" s="78">
        <f t="shared" si="23"/>
        <v>121959.3333</v>
      </c>
    </row>
    <row r="17" ht="15.75" customHeight="1">
      <c r="A17" s="71" t="s">
        <v>150</v>
      </c>
      <c r="B17" s="74" t="s">
        <v>151</v>
      </c>
      <c r="C17" s="78">
        <f t="shared" si="1"/>
        <v>477893.42</v>
      </c>
      <c r="D17" s="74" t="s">
        <v>152</v>
      </c>
      <c r="E17" s="78">
        <f t="shared" si="2"/>
        <v>577417.5</v>
      </c>
      <c r="F17" s="74" t="s">
        <v>153</v>
      </c>
      <c r="G17" s="78">
        <f t="shared" si="3"/>
        <v>173884</v>
      </c>
      <c r="H17" s="74" t="s">
        <v>154</v>
      </c>
      <c r="I17" s="78">
        <f t="shared" si="4"/>
        <v>167138.5</v>
      </c>
      <c r="J17" s="74" t="s">
        <v>155</v>
      </c>
      <c r="K17" s="78">
        <f t="shared" si="5"/>
        <v>187593.09</v>
      </c>
      <c r="L17" s="74" t="s">
        <v>156</v>
      </c>
      <c r="M17" s="78">
        <f t="shared" si="6"/>
        <v>185977.494</v>
      </c>
      <c r="N17" s="74" t="s">
        <v>157</v>
      </c>
      <c r="O17" s="78">
        <f t="shared" si="7"/>
        <v>189432.63</v>
      </c>
      <c r="P17" s="74" t="s">
        <v>158</v>
      </c>
      <c r="Q17" s="78">
        <f t="shared" si="8"/>
        <v>200333.2</v>
      </c>
      <c r="R17" s="74" t="s">
        <v>159</v>
      </c>
      <c r="S17" s="78">
        <f t="shared" si="9"/>
        <v>126686.76</v>
      </c>
      <c r="T17" s="74" t="s">
        <v>160</v>
      </c>
      <c r="U17" s="78">
        <f t="shared" si="10"/>
        <v>130510.29</v>
      </c>
      <c r="V17" s="74" t="s">
        <v>161</v>
      </c>
      <c r="W17" s="78">
        <f t="shared" si="11"/>
        <v>191679.6</v>
      </c>
      <c r="X17" s="74" t="s">
        <v>162</v>
      </c>
      <c r="Y17" s="78">
        <f t="shared" si="12"/>
        <v>166634.5236</v>
      </c>
      <c r="Z17" s="74" t="s">
        <v>163</v>
      </c>
      <c r="AA17" s="78">
        <f t="shared" si="13"/>
        <v>168527.0021</v>
      </c>
      <c r="AB17" s="74" t="s">
        <v>164</v>
      </c>
      <c r="AC17" s="78">
        <f t="shared" si="14"/>
        <v>183695.61</v>
      </c>
      <c r="AD17" s="74" t="s">
        <v>165</v>
      </c>
      <c r="AE17" s="78">
        <f t="shared" si="15"/>
        <v>180574.2</v>
      </c>
      <c r="AF17" s="74" t="s">
        <v>166</v>
      </c>
      <c r="AG17" s="78">
        <f t="shared" si="16"/>
        <v>160697.04</v>
      </c>
      <c r="AH17" s="74" t="s">
        <v>167</v>
      </c>
      <c r="AI17" s="78">
        <f t="shared" si="17"/>
        <v>227309.04</v>
      </c>
      <c r="AJ17" s="74" t="s">
        <v>170</v>
      </c>
      <c r="AK17" s="78">
        <f t="shared" si="18"/>
        <v>228212.845</v>
      </c>
      <c r="AL17" s="74" t="s">
        <v>162</v>
      </c>
      <c r="AM17" s="78">
        <f t="shared" si="19"/>
        <v>166634.5236</v>
      </c>
      <c r="AN17" s="74" t="s">
        <v>171</v>
      </c>
      <c r="AO17" s="78">
        <f t="shared" si="20"/>
        <v>165859.6786</v>
      </c>
      <c r="AP17" s="74" t="s">
        <v>173</v>
      </c>
      <c r="AQ17" s="78">
        <f t="shared" si="21"/>
        <v>316095.6565</v>
      </c>
      <c r="AR17" s="74" t="s">
        <v>174</v>
      </c>
      <c r="AS17" s="78">
        <f t="shared" si="22"/>
        <v>551972.4</v>
      </c>
      <c r="AT17" s="74" t="s">
        <v>176</v>
      </c>
      <c r="AU17" s="78">
        <f t="shared" si="23"/>
        <v>365878</v>
      </c>
    </row>
    <row r="18" ht="15.75" customHeight="1">
      <c r="A18" s="76" t="s">
        <v>177</v>
      </c>
      <c r="B18" s="77" t="s">
        <v>178</v>
      </c>
      <c r="C18" s="78">
        <f t="shared" si="1"/>
        <v>1194733.55</v>
      </c>
      <c r="D18" s="77" t="s">
        <v>179</v>
      </c>
      <c r="E18" s="78">
        <f t="shared" si="2"/>
        <v>1426571.175</v>
      </c>
      <c r="F18" s="77" t="s">
        <v>181</v>
      </c>
      <c r="G18" s="78">
        <f t="shared" si="3"/>
        <v>397459.85</v>
      </c>
      <c r="H18" s="77" t="s">
        <v>182</v>
      </c>
      <c r="I18" s="78">
        <f t="shared" si="4"/>
        <v>423407.54</v>
      </c>
      <c r="J18" s="77" t="s">
        <v>183</v>
      </c>
      <c r="K18" s="78">
        <f t="shared" si="5"/>
        <v>515871</v>
      </c>
      <c r="L18" s="77" t="s">
        <v>184</v>
      </c>
      <c r="M18" s="78">
        <f t="shared" si="6"/>
        <v>464943.735</v>
      </c>
      <c r="N18" s="77" t="s">
        <v>185</v>
      </c>
      <c r="O18" s="78">
        <f t="shared" si="7"/>
        <v>467659.056</v>
      </c>
      <c r="P18" s="77" t="s">
        <v>186</v>
      </c>
      <c r="Q18" s="78">
        <f t="shared" si="8"/>
        <v>500833</v>
      </c>
      <c r="R18" s="77" t="s">
        <v>187</v>
      </c>
      <c r="S18" s="78">
        <f t="shared" si="9"/>
        <v>337826.7</v>
      </c>
      <c r="T18" s="77" t="s">
        <v>188</v>
      </c>
      <c r="U18" s="78">
        <f t="shared" si="10"/>
        <v>321253.41</v>
      </c>
      <c r="V18" s="77" t="s">
        <v>189</v>
      </c>
      <c r="W18" s="78">
        <f t="shared" si="11"/>
        <v>460031.04</v>
      </c>
      <c r="X18" s="77" t="s">
        <v>190</v>
      </c>
      <c r="Y18" s="78">
        <f t="shared" si="12"/>
        <v>444357.5393</v>
      </c>
      <c r="Z18" s="77" t="s">
        <v>191</v>
      </c>
      <c r="AA18" s="78">
        <f t="shared" si="13"/>
        <v>421315.72</v>
      </c>
      <c r="AB18" s="77" t="s">
        <v>192</v>
      </c>
      <c r="AC18" s="78">
        <f t="shared" si="14"/>
        <v>469439.46</v>
      </c>
      <c r="AD18" s="77" t="s">
        <v>193</v>
      </c>
      <c r="AE18" s="78">
        <f t="shared" si="15"/>
        <v>361148.4</v>
      </c>
      <c r="AF18" s="77" t="s">
        <v>194</v>
      </c>
      <c r="AG18" s="78">
        <f t="shared" si="16"/>
        <v>482091.12</v>
      </c>
      <c r="AH18" s="77" t="s">
        <v>196</v>
      </c>
      <c r="AI18" s="78">
        <f t="shared" si="17"/>
        <v>568272.6</v>
      </c>
      <c r="AJ18" s="77" t="s">
        <v>198</v>
      </c>
      <c r="AK18" s="78">
        <f t="shared" si="18"/>
        <v>578135.32</v>
      </c>
      <c r="AL18" s="77" t="s">
        <v>200</v>
      </c>
      <c r="AM18" s="78">
        <f t="shared" si="19"/>
        <v>499900</v>
      </c>
      <c r="AN18" s="77" t="s">
        <v>201</v>
      </c>
      <c r="AO18" s="78">
        <f t="shared" si="20"/>
        <v>422190.545</v>
      </c>
      <c r="AP18" s="77" t="s">
        <v>202</v>
      </c>
      <c r="AQ18" s="78">
        <f t="shared" si="21"/>
        <v>857964.497</v>
      </c>
      <c r="AR18" s="72"/>
      <c r="AS18" s="73"/>
      <c r="AT18" s="77" t="s">
        <v>176</v>
      </c>
      <c r="AU18" s="78">
        <f t="shared" si="23"/>
        <v>365878</v>
      </c>
    </row>
    <row r="19" ht="15.75" customHeight="1">
      <c r="A19" s="71" t="s">
        <v>206</v>
      </c>
      <c r="B19" s="74" t="s">
        <v>207</v>
      </c>
      <c r="C19" s="78">
        <f t="shared" si="1"/>
        <v>2389467.1</v>
      </c>
      <c r="D19" s="74" t="s">
        <v>208</v>
      </c>
      <c r="E19" s="78">
        <f t="shared" si="2"/>
        <v>3031441.875</v>
      </c>
      <c r="F19" s="74" t="s">
        <v>209</v>
      </c>
      <c r="G19" s="78">
        <f t="shared" si="3"/>
        <v>927386.33</v>
      </c>
      <c r="H19" s="74" t="s">
        <v>210</v>
      </c>
      <c r="I19" s="78">
        <f t="shared" si="4"/>
        <v>793870.4</v>
      </c>
      <c r="J19" s="74" t="s">
        <v>211</v>
      </c>
      <c r="K19" s="78">
        <f t="shared" si="5"/>
        <v>1031742</v>
      </c>
      <c r="L19" s="74" t="s">
        <v>212</v>
      </c>
      <c r="M19" s="78">
        <f t="shared" si="6"/>
        <v>929887.47</v>
      </c>
      <c r="N19" s="74" t="s">
        <v>213</v>
      </c>
      <c r="O19" s="78">
        <f t="shared" si="7"/>
        <v>935318.112</v>
      </c>
      <c r="P19" s="74" t="s">
        <v>214</v>
      </c>
      <c r="Q19" s="78">
        <f t="shared" si="8"/>
        <v>1001666</v>
      </c>
      <c r="R19" s="74" t="s">
        <v>216</v>
      </c>
      <c r="S19" s="78">
        <f t="shared" si="9"/>
        <v>675653.4</v>
      </c>
      <c r="T19" s="74" t="s">
        <v>217</v>
      </c>
      <c r="U19" s="78">
        <f t="shared" si="10"/>
        <v>596603.49</v>
      </c>
      <c r="V19" s="74" t="s">
        <v>219</v>
      </c>
      <c r="W19" s="78">
        <f t="shared" si="11"/>
        <v>1150077.6</v>
      </c>
      <c r="X19" s="74" t="s">
        <v>220</v>
      </c>
      <c r="Y19" s="78">
        <f t="shared" si="12"/>
        <v>799840</v>
      </c>
      <c r="Z19" s="74" t="s">
        <v>224</v>
      </c>
      <c r="AA19" s="78">
        <f t="shared" si="13"/>
        <v>842631.44</v>
      </c>
      <c r="AB19" s="74" t="s">
        <v>226</v>
      </c>
      <c r="AC19" s="78">
        <f t="shared" si="14"/>
        <v>844986.24</v>
      </c>
      <c r="AD19" s="74" t="s">
        <v>227</v>
      </c>
      <c r="AE19" s="78">
        <f t="shared" si="15"/>
        <v>722296.8</v>
      </c>
      <c r="AF19" s="74" t="s">
        <v>228</v>
      </c>
      <c r="AG19" s="78">
        <f t="shared" si="16"/>
        <v>964182.24</v>
      </c>
      <c r="AH19" s="74" t="s">
        <v>229</v>
      </c>
      <c r="AI19" s="78">
        <f t="shared" si="17"/>
        <v>1136545.2</v>
      </c>
      <c r="AJ19" s="74" t="s">
        <v>231</v>
      </c>
      <c r="AK19" s="78">
        <f t="shared" si="18"/>
        <v>1156270.64</v>
      </c>
      <c r="AL19" s="74" t="s">
        <v>232</v>
      </c>
      <c r="AM19" s="78">
        <f t="shared" si="19"/>
        <v>999800</v>
      </c>
      <c r="AN19" s="74" t="s">
        <v>233</v>
      </c>
      <c r="AO19" s="78">
        <f t="shared" si="20"/>
        <v>774013.0236</v>
      </c>
      <c r="AP19" s="74" t="s">
        <v>234</v>
      </c>
      <c r="AQ19" s="78">
        <f t="shared" si="21"/>
        <v>1201147.896</v>
      </c>
      <c r="AR19" s="72"/>
      <c r="AS19" s="73"/>
      <c r="AT19" s="72"/>
      <c r="AU19" s="73"/>
    </row>
    <row r="20" ht="15.75" customHeight="1">
      <c r="A20" s="76" t="s">
        <v>236</v>
      </c>
      <c r="B20" s="77" t="s">
        <v>237</v>
      </c>
      <c r="C20" s="78">
        <f t="shared" si="1"/>
        <v>14336802.6</v>
      </c>
      <c r="D20" s="77" t="s">
        <v>239</v>
      </c>
      <c r="E20" s="78">
        <f t="shared" si="2"/>
        <v>12125767.5</v>
      </c>
      <c r="F20" s="77" t="s">
        <v>240</v>
      </c>
      <c r="G20" s="78">
        <f t="shared" si="3"/>
        <v>2782144</v>
      </c>
      <c r="H20" s="77" t="s">
        <v>241</v>
      </c>
      <c r="I20" s="78">
        <f t="shared" si="4"/>
        <v>6350963.2</v>
      </c>
      <c r="J20" s="72"/>
      <c r="K20" s="73"/>
      <c r="L20" s="77" t="s">
        <v>242</v>
      </c>
      <c r="M20" s="78">
        <f t="shared" si="6"/>
        <v>3719549.88</v>
      </c>
      <c r="N20" s="77" t="s">
        <v>243</v>
      </c>
      <c r="O20" s="78">
        <f t="shared" si="7"/>
        <v>4988352.6</v>
      </c>
      <c r="P20" s="77" t="s">
        <v>245</v>
      </c>
      <c r="Q20" s="78">
        <f t="shared" si="8"/>
        <v>3004998</v>
      </c>
      <c r="R20" s="77" t="s">
        <v>246</v>
      </c>
      <c r="S20" s="78">
        <f t="shared" si="9"/>
        <v>2026960.2</v>
      </c>
      <c r="T20" s="77" t="s">
        <v>247</v>
      </c>
      <c r="U20" s="78">
        <f t="shared" si="10"/>
        <v>4176217.44</v>
      </c>
      <c r="V20" s="72"/>
      <c r="W20" s="73"/>
      <c r="X20" s="77" t="s">
        <v>248</v>
      </c>
      <c r="Y20" s="78">
        <f t="shared" si="12"/>
        <v>3999200</v>
      </c>
      <c r="Z20" s="77" t="s">
        <v>249</v>
      </c>
      <c r="AA20" s="78">
        <f t="shared" si="13"/>
        <v>4213157.2</v>
      </c>
      <c r="AB20" s="77" t="s">
        <v>250</v>
      </c>
      <c r="AC20" s="78">
        <f t="shared" si="14"/>
        <v>4224931.2</v>
      </c>
      <c r="AD20" s="72"/>
      <c r="AE20" s="73"/>
      <c r="AF20" s="77" t="s">
        <v>251</v>
      </c>
      <c r="AG20" s="78">
        <f t="shared" si="16"/>
        <v>1928364.48</v>
      </c>
      <c r="AH20" s="77" t="s">
        <v>252</v>
      </c>
      <c r="AI20" s="78">
        <f t="shared" si="17"/>
        <v>4546180.8</v>
      </c>
      <c r="AJ20" s="77" t="s">
        <v>253</v>
      </c>
      <c r="AK20" s="78">
        <f t="shared" si="18"/>
        <v>5781353.2</v>
      </c>
      <c r="AL20" s="72"/>
      <c r="AM20" s="73"/>
      <c r="AN20" s="77" t="s">
        <v>254</v>
      </c>
      <c r="AO20" s="78">
        <f t="shared" si="20"/>
        <v>4644071</v>
      </c>
      <c r="AP20" s="72"/>
      <c r="AQ20" s="73"/>
      <c r="AR20" s="72"/>
      <c r="AS20" s="73"/>
      <c r="AT20" s="72"/>
      <c r="AU20" s="73"/>
    </row>
    <row r="21" ht="15.75" customHeight="1">
      <c r="A21" s="71" t="s">
        <v>255</v>
      </c>
      <c r="B21" s="74" t="s">
        <v>53</v>
      </c>
      <c r="C21" s="78">
        <f t="shared" si="1"/>
        <v>52.485</v>
      </c>
      <c r="D21" s="74" t="s">
        <v>144</v>
      </c>
      <c r="E21" s="78">
        <f t="shared" si="2"/>
        <v>69.99</v>
      </c>
      <c r="F21" s="74" t="s">
        <v>144</v>
      </c>
      <c r="G21" s="78">
        <f t="shared" si="3"/>
        <v>29.98</v>
      </c>
      <c r="H21" s="74" t="s">
        <v>144</v>
      </c>
      <c r="I21" s="78">
        <f t="shared" si="4"/>
        <v>29.98</v>
      </c>
      <c r="J21" s="74" t="s">
        <v>53</v>
      </c>
      <c r="K21" s="78">
        <f t="shared" ref="K21:K36" si="24">($K$10)*VALUE(SUBSTITUTE(MID(J21,FIND(":",J21)+1,99),",",""))</f>
        <v>23.994</v>
      </c>
      <c r="L21" s="74" t="s">
        <v>53</v>
      </c>
      <c r="M21" s="78">
        <f t="shared" si="6"/>
        <v>23.994</v>
      </c>
      <c r="N21" s="74" t="s">
        <v>53</v>
      </c>
      <c r="O21" s="78">
        <f t="shared" si="7"/>
        <v>23.994</v>
      </c>
      <c r="P21" s="74" t="s">
        <v>53</v>
      </c>
      <c r="Q21" s="78">
        <f t="shared" si="8"/>
        <v>22.4925</v>
      </c>
      <c r="R21" s="74" t="s">
        <v>44</v>
      </c>
      <c r="S21" s="78">
        <f t="shared" si="9"/>
        <v>20.97</v>
      </c>
      <c r="T21" s="74" t="s">
        <v>44</v>
      </c>
      <c r="U21" s="78">
        <f t="shared" si="10"/>
        <v>20.97</v>
      </c>
      <c r="V21" s="74" t="s">
        <v>53</v>
      </c>
      <c r="W21" s="78">
        <f t="shared" ref="W21:W37" si="25">($W$10)*VALUE(SUBSTITUTE(MID(V21,FIND(":",V21)+1,99),",",""))</f>
        <v>23.94</v>
      </c>
      <c r="X21" s="74" t="s">
        <v>53</v>
      </c>
      <c r="Y21" s="78">
        <f t="shared" si="12"/>
        <v>21.42428571</v>
      </c>
      <c r="Z21" s="74" t="s">
        <v>53</v>
      </c>
      <c r="AA21" s="78">
        <f t="shared" si="13"/>
        <v>21.42428571</v>
      </c>
      <c r="AB21" s="74" t="s">
        <v>53</v>
      </c>
      <c r="AC21" s="78">
        <f t="shared" si="14"/>
        <v>23.94</v>
      </c>
      <c r="AD21" s="74" t="s">
        <v>53</v>
      </c>
      <c r="AE21" s="78">
        <f t="shared" ref="AE21:AE36" si="26">($AE$10)*VALUE(SUBSTITUTE(MID(AD21,FIND(":",AD21)+1,99),",",""))</f>
        <v>20.997</v>
      </c>
      <c r="AF21" s="74" t="s">
        <v>53</v>
      </c>
      <c r="AG21" s="78">
        <f t="shared" si="16"/>
        <v>20.997</v>
      </c>
      <c r="AH21" s="74" t="s">
        <v>53</v>
      </c>
      <c r="AI21" s="78">
        <f t="shared" si="17"/>
        <v>24.99</v>
      </c>
      <c r="AJ21" s="74" t="s">
        <v>53</v>
      </c>
      <c r="AK21" s="78">
        <f t="shared" si="18"/>
        <v>24.99</v>
      </c>
      <c r="AL21" s="74" t="s">
        <v>53</v>
      </c>
      <c r="AM21" s="78">
        <f t="shared" ref="AM21:AM36" si="27">($AM$10)*VALUE(SUBSTITUTE(MID(AL21,FIND(":",AL21)+1,99),",",""))</f>
        <v>21.42428571</v>
      </c>
      <c r="AN21" s="74" t="s">
        <v>53</v>
      </c>
      <c r="AO21" s="78">
        <f t="shared" si="20"/>
        <v>21.42428571</v>
      </c>
      <c r="AP21" s="74" t="s">
        <v>53</v>
      </c>
      <c r="AQ21" s="78">
        <f t="shared" ref="AQ21:AQ37" si="28">($AQ$10)*VALUE(SUBSTITUTE(MID(AP21,FIND(":",AP21)+1,99),",",""))</f>
        <v>35.997</v>
      </c>
      <c r="AR21" s="74" t="s">
        <v>53</v>
      </c>
      <c r="AS21" s="78">
        <f t="shared" ref="AS21:AS28" si="29">($AS$10)*VALUE(SUBSTITUTE(MID(AR21,FIND(":",AR21)+1,99),",",""))</f>
        <v>59.997</v>
      </c>
      <c r="AT21" s="74" t="s">
        <v>53</v>
      </c>
      <c r="AU21" s="78">
        <f t="shared" ref="AU21:AU28" si="30">($AU$10)*VALUE(SUBSTITUTE(MID(AT21,FIND(":",AT21)+1,99),",",""))</f>
        <v>29.99</v>
      </c>
    </row>
    <row r="22" ht="15.75" customHeight="1">
      <c r="A22" s="76" t="s">
        <v>260</v>
      </c>
      <c r="B22" s="77" t="s">
        <v>261</v>
      </c>
      <c r="C22" s="78">
        <f t="shared" si="1"/>
        <v>4714.9025</v>
      </c>
      <c r="D22" s="77" t="s">
        <v>262</v>
      </c>
      <c r="E22" s="78">
        <f t="shared" si="2"/>
        <v>5669.19</v>
      </c>
      <c r="F22" s="77" t="s">
        <v>263</v>
      </c>
      <c r="G22" s="78">
        <f t="shared" si="3"/>
        <v>1648.9</v>
      </c>
      <c r="H22" s="77" t="s">
        <v>263</v>
      </c>
      <c r="I22" s="78">
        <f t="shared" si="4"/>
        <v>1648.9</v>
      </c>
      <c r="J22" s="77" t="s">
        <v>264</v>
      </c>
      <c r="K22" s="78">
        <f t="shared" si="24"/>
        <v>1843.539</v>
      </c>
      <c r="L22" s="77" t="s">
        <v>264</v>
      </c>
      <c r="M22" s="78">
        <f t="shared" si="6"/>
        <v>1843.539</v>
      </c>
      <c r="N22" s="77" t="s">
        <v>266</v>
      </c>
      <c r="O22" s="78">
        <f t="shared" si="7"/>
        <v>1847.538</v>
      </c>
      <c r="P22" s="77" t="s">
        <v>267</v>
      </c>
      <c r="Q22" s="78">
        <f t="shared" si="8"/>
        <v>2016.8275</v>
      </c>
      <c r="R22" s="77" t="s">
        <v>258</v>
      </c>
      <c r="S22" s="78">
        <f t="shared" si="9"/>
        <v>1258.2</v>
      </c>
      <c r="T22" s="77" t="s">
        <v>258</v>
      </c>
      <c r="U22" s="78">
        <f t="shared" si="10"/>
        <v>1258.2</v>
      </c>
      <c r="V22" s="77" t="s">
        <v>266</v>
      </c>
      <c r="W22" s="78">
        <f t="shared" si="25"/>
        <v>1843.38</v>
      </c>
      <c r="X22" s="77" t="s">
        <v>266</v>
      </c>
      <c r="Y22" s="78">
        <f t="shared" si="12"/>
        <v>1649.67</v>
      </c>
      <c r="Z22" s="77" t="s">
        <v>266</v>
      </c>
      <c r="AA22" s="78">
        <f t="shared" si="13"/>
        <v>1649.67</v>
      </c>
      <c r="AB22" s="77" t="s">
        <v>268</v>
      </c>
      <c r="AC22" s="78">
        <f t="shared" si="14"/>
        <v>1727.67</v>
      </c>
      <c r="AD22" s="77" t="s">
        <v>264</v>
      </c>
      <c r="AE22" s="78">
        <f t="shared" si="26"/>
        <v>1613.2695</v>
      </c>
      <c r="AF22" s="77" t="s">
        <v>266</v>
      </c>
      <c r="AG22" s="78">
        <f t="shared" si="16"/>
        <v>1616.769</v>
      </c>
      <c r="AH22" s="77" t="s">
        <v>261</v>
      </c>
      <c r="AI22" s="78">
        <f t="shared" si="17"/>
        <v>2244.935</v>
      </c>
      <c r="AJ22" s="77" t="s">
        <v>261</v>
      </c>
      <c r="AK22" s="78">
        <f t="shared" si="18"/>
        <v>2244.935</v>
      </c>
      <c r="AL22" s="77" t="s">
        <v>266</v>
      </c>
      <c r="AM22" s="78">
        <f t="shared" si="27"/>
        <v>1649.67</v>
      </c>
      <c r="AN22" s="77" t="s">
        <v>266</v>
      </c>
      <c r="AO22" s="78">
        <f t="shared" si="20"/>
        <v>1649.67</v>
      </c>
      <c r="AP22" s="77" t="s">
        <v>261</v>
      </c>
      <c r="AQ22" s="78">
        <f t="shared" si="28"/>
        <v>3233.7305</v>
      </c>
      <c r="AR22" s="77" t="s">
        <v>269</v>
      </c>
      <c r="AS22" s="78">
        <f t="shared" si="29"/>
        <v>5419.729</v>
      </c>
      <c r="AT22" s="77" t="s">
        <v>270</v>
      </c>
      <c r="AU22" s="78">
        <f t="shared" si="30"/>
        <v>2734.088333</v>
      </c>
    </row>
    <row r="23" ht="15.75" customHeight="1">
      <c r="A23" s="71" t="s">
        <v>271</v>
      </c>
      <c r="B23" s="74" t="s">
        <v>272</v>
      </c>
      <c r="C23" s="78">
        <f t="shared" si="1"/>
        <v>31377.2825</v>
      </c>
      <c r="D23" s="74" t="s">
        <v>273</v>
      </c>
      <c r="E23" s="78">
        <f t="shared" si="2"/>
        <v>37689.615</v>
      </c>
      <c r="F23" s="74" t="s">
        <v>274</v>
      </c>
      <c r="G23" s="78">
        <f t="shared" si="3"/>
        <v>10957.69</v>
      </c>
      <c r="H23" s="74" t="s">
        <v>274</v>
      </c>
      <c r="I23" s="78">
        <f t="shared" si="4"/>
        <v>10957.69</v>
      </c>
      <c r="J23" s="74" t="s">
        <v>275</v>
      </c>
      <c r="K23" s="78">
        <f t="shared" si="24"/>
        <v>12284.928</v>
      </c>
      <c r="L23" s="74" t="s">
        <v>276</v>
      </c>
      <c r="M23" s="78">
        <f t="shared" si="6"/>
        <v>12316.92</v>
      </c>
      <c r="N23" s="74" t="s">
        <v>277</v>
      </c>
      <c r="O23" s="78">
        <f t="shared" si="7"/>
        <v>12308.922</v>
      </c>
      <c r="P23" s="74" t="s">
        <v>278</v>
      </c>
      <c r="Q23" s="78">
        <f t="shared" si="8"/>
        <v>13476.75625</v>
      </c>
      <c r="R23" s="74" t="s">
        <v>279</v>
      </c>
      <c r="S23" s="78">
        <f t="shared" si="9"/>
        <v>8381.01</v>
      </c>
      <c r="T23" s="74" t="s">
        <v>280</v>
      </c>
      <c r="U23" s="78">
        <f t="shared" si="10"/>
        <v>8353.05</v>
      </c>
      <c r="V23" s="74" t="s">
        <v>281</v>
      </c>
      <c r="W23" s="78">
        <f t="shared" si="25"/>
        <v>12301.17</v>
      </c>
      <c r="X23" s="74" t="s">
        <v>282</v>
      </c>
      <c r="Y23" s="78">
        <f t="shared" si="12"/>
        <v>10987.08786</v>
      </c>
      <c r="Z23" s="74" t="s">
        <v>283</v>
      </c>
      <c r="AA23" s="78">
        <f t="shared" si="13"/>
        <v>10972.805</v>
      </c>
      <c r="AB23" s="74" t="s">
        <v>284</v>
      </c>
      <c r="AC23" s="78">
        <f t="shared" si="14"/>
        <v>11547.06</v>
      </c>
      <c r="AD23" s="74" t="s">
        <v>285</v>
      </c>
      <c r="AE23" s="78">
        <f t="shared" si="26"/>
        <v>10781.9595</v>
      </c>
      <c r="AF23" s="74" t="s">
        <v>286</v>
      </c>
      <c r="AG23" s="78">
        <f t="shared" si="16"/>
        <v>10774.9605</v>
      </c>
      <c r="AH23" s="74" t="s">
        <v>287</v>
      </c>
      <c r="AI23" s="78">
        <f t="shared" si="17"/>
        <v>14956.515</v>
      </c>
      <c r="AJ23" s="74" t="s">
        <v>272</v>
      </c>
      <c r="AK23" s="78">
        <f t="shared" si="18"/>
        <v>14939.855</v>
      </c>
      <c r="AL23" s="74" t="s">
        <v>282</v>
      </c>
      <c r="AM23" s="78">
        <f t="shared" si="27"/>
        <v>10987.08786</v>
      </c>
      <c r="AN23" s="74" t="s">
        <v>288</v>
      </c>
      <c r="AO23" s="78">
        <f t="shared" si="20"/>
        <v>10979.94643</v>
      </c>
      <c r="AP23" s="74" t="s">
        <v>289</v>
      </c>
      <c r="AQ23" s="78">
        <f t="shared" si="28"/>
        <v>21604.1995</v>
      </c>
      <c r="AR23" s="74" t="s">
        <v>291</v>
      </c>
      <c r="AS23" s="78">
        <f t="shared" si="29"/>
        <v>36798.16</v>
      </c>
      <c r="AT23" s="74" t="s">
        <v>292</v>
      </c>
      <c r="AU23" s="78">
        <f t="shared" si="30"/>
        <v>18293.9</v>
      </c>
    </row>
    <row r="24" ht="15.75" customHeight="1">
      <c r="A24" s="76" t="s">
        <v>293</v>
      </c>
      <c r="B24" s="77" t="s">
        <v>294</v>
      </c>
      <c r="C24" s="78">
        <f t="shared" si="1"/>
        <v>47560.1575</v>
      </c>
      <c r="D24" s="77" t="s">
        <v>295</v>
      </c>
      <c r="E24" s="78">
        <f t="shared" si="2"/>
        <v>57076.845</v>
      </c>
      <c r="F24" s="77" t="s">
        <v>296</v>
      </c>
      <c r="G24" s="78">
        <f t="shared" si="3"/>
        <v>16563.95</v>
      </c>
      <c r="H24" s="77" t="s">
        <v>297</v>
      </c>
      <c r="I24" s="78">
        <f t="shared" si="4"/>
        <v>16593.93</v>
      </c>
      <c r="J24" s="77" t="s">
        <v>298</v>
      </c>
      <c r="K24" s="78">
        <f t="shared" si="24"/>
        <v>18591.351</v>
      </c>
      <c r="L24" s="77" t="s">
        <v>299</v>
      </c>
      <c r="M24" s="78">
        <f t="shared" si="6"/>
        <v>18599.349</v>
      </c>
      <c r="N24" s="77" t="s">
        <v>300</v>
      </c>
      <c r="O24" s="78">
        <f t="shared" si="7"/>
        <v>18639.339</v>
      </c>
      <c r="P24" s="77" t="s">
        <v>301</v>
      </c>
      <c r="Q24" s="78">
        <f t="shared" si="8"/>
        <v>20445.6825</v>
      </c>
      <c r="R24" s="77" t="s">
        <v>304</v>
      </c>
      <c r="S24" s="78">
        <f t="shared" si="9"/>
        <v>12672.87</v>
      </c>
      <c r="T24" s="77" t="s">
        <v>305</v>
      </c>
      <c r="U24" s="78">
        <f t="shared" si="10"/>
        <v>12658.89</v>
      </c>
      <c r="V24" s="77" t="s">
        <v>306</v>
      </c>
      <c r="W24" s="78">
        <f t="shared" si="25"/>
        <v>18553.5</v>
      </c>
      <c r="X24" s="77" t="s">
        <v>307</v>
      </c>
      <c r="Y24" s="78">
        <f t="shared" si="12"/>
        <v>16664.52357</v>
      </c>
      <c r="Z24" s="77" t="s">
        <v>308</v>
      </c>
      <c r="AA24" s="78">
        <f t="shared" si="13"/>
        <v>16621.675</v>
      </c>
      <c r="AB24" s="77" t="s">
        <v>309</v>
      </c>
      <c r="AC24" s="78">
        <f t="shared" si="14"/>
        <v>17460.24</v>
      </c>
      <c r="AD24" s="77" t="s">
        <v>310</v>
      </c>
      <c r="AE24" s="78">
        <f t="shared" si="26"/>
        <v>16416.1545</v>
      </c>
      <c r="AF24" s="77" t="s">
        <v>311</v>
      </c>
      <c r="AG24" s="78">
        <f t="shared" si="16"/>
        <v>16206.1845</v>
      </c>
      <c r="AH24" s="77" t="s">
        <v>312</v>
      </c>
      <c r="AI24" s="78">
        <f t="shared" si="17"/>
        <v>22620.115</v>
      </c>
      <c r="AJ24" s="77" t="s">
        <v>294</v>
      </c>
      <c r="AK24" s="78">
        <f t="shared" si="18"/>
        <v>22645.105</v>
      </c>
      <c r="AL24" s="77" t="s">
        <v>307</v>
      </c>
      <c r="AM24" s="78">
        <f t="shared" si="27"/>
        <v>16664.52357</v>
      </c>
      <c r="AN24" s="77" t="s">
        <v>314</v>
      </c>
      <c r="AO24" s="78">
        <f t="shared" si="20"/>
        <v>16646.67</v>
      </c>
      <c r="AP24" s="77" t="s">
        <v>315</v>
      </c>
      <c r="AQ24" s="78">
        <f t="shared" si="28"/>
        <v>32643.2795</v>
      </c>
      <c r="AR24" s="77" t="s">
        <v>316</v>
      </c>
      <c r="AS24" s="78">
        <f t="shared" si="29"/>
        <v>55197.24</v>
      </c>
      <c r="AT24" s="77" t="s">
        <v>317</v>
      </c>
      <c r="AU24" s="78">
        <f t="shared" si="30"/>
        <v>28145.615</v>
      </c>
    </row>
    <row r="25" ht="15.75" customHeight="1">
      <c r="A25" s="71" t="s">
        <v>318</v>
      </c>
      <c r="B25" s="74" t="s">
        <v>319</v>
      </c>
      <c r="C25" s="78">
        <f t="shared" si="1"/>
        <v>94018.13</v>
      </c>
      <c r="D25" s="74" t="s">
        <v>320</v>
      </c>
      <c r="E25" s="78">
        <f t="shared" si="2"/>
        <v>112823.88</v>
      </c>
      <c r="F25" s="74" t="s">
        <v>321</v>
      </c>
      <c r="G25" s="78">
        <f t="shared" si="3"/>
        <v>32738.16</v>
      </c>
      <c r="H25" s="74" t="s">
        <v>322</v>
      </c>
      <c r="I25" s="78">
        <f t="shared" si="4"/>
        <v>32918.04</v>
      </c>
      <c r="J25" s="74" t="s">
        <v>323</v>
      </c>
      <c r="K25" s="78">
        <f t="shared" si="24"/>
        <v>36850.785</v>
      </c>
      <c r="L25" s="74" t="s">
        <v>324</v>
      </c>
      <c r="M25" s="78">
        <f t="shared" si="6"/>
        <v>36830.79</v>
      </c>
      <c r="N25" s="74" t="s">
        <v>325</v>
      </c>
      <c r="O25" s="78">
        <f t="shared" si="7"/>
        <v>36950.76</v>
      </c>
      <c r="P25" s="74" t="s">
        <v>327</v>
      </c>
      <c r="Q25" s="78">
        <f t="shared" si="8"/>
        <v>40610.20875</v>
      </c>
      <c r="R25" s="74" t="s">
        <v>328</v>
      </c>
      <c r="S25" s="78">
        <f t="shared" si="9"/>
        <v>25024.2</v>
      </c>
      <c r="T25" s="74" t="s">
        <v>329</v>
      </c>
      <c r="U25" s="78">
        <f t="shared" si="10"/>
        <v>25164</v>
      </c>
      <c r="V25" s="74" t="s">
        <v>330</v>
      </c>
      <c r="W25" s="78">
        <f t="shared" si="25"/>
        <v>37103.01</v>
      </c>
      <c r="X25" s="74" t="s">
        <v>331</v>
      </c>
      <c r="Y25" s="78">
        <f t="shared" si="12"/>
        <v>33054.10214</v>
      </c>
      <c r="Z25" s="74" t="s">
        <v>332</v>
      </c>
      <c r="AA25" s="78">
        <f t="shared" si="13"/>
        <v>32918.415</v>
      </c>
      <c r="AB25" s="74" t="s">
        <v>333</v>
      </c>
      <c r="AC25" s="78">
        <f t="shared" si="14"/>
        <v>34633.2</v>
      </c>
      <c r="AD25" s="74" t="s">
        <v>334</v>
      </c>
      <c r="AE25" s="78">
        <f t="shared" si="26"/>
        <v>32832.309</v>
      </c>
      <c r="AF25" s="74" t="s">
        <v>96</v>
      </c>
      <c r="AG25" s="78">
        <f t="shared" si="16"/>
        <v>32139.408</v>
      </c>
      <c r="AH25" s="74" t="s">
        <v>335</v>
      </c>
      <c r="AI25" s="78">
        <f t="shared" si="17"/>
        <v>45015.32</v>
      </c>
      <c r="AJ25" s="74" t="s">
        <v>336</v>
      </c>
      <c r="AK25" s="78">
        <f t="shared" si="18"/>
        <v>44819.565</v>
      </c>
      <c r="AL25" s="74" t="s">
        <v>338</v>
      </c>
      <c r="AM25" s="78">
        <f t="shared" si="27"/>
        <v>33329.04714</v>
      </c>
      <c r="AN25" s="74" t="s">
        <v>339</v>
      </c>
      <c r="AO25" s="78">
        <f t="shared" si="20"/>
        <v>32939.83929</v>
      </c>
      <c r="AP25" s="74" t="s">
        <v>340</v>
      </c>
      <c r="AQ25" s="78">
        <f t="shared" si="28"/>
        <v>64578.618</v>
      </c>
      <c r="AR25" s="74" t="s">
        <v>341</v>
      </c>
      <c r="AS25" s="78">
        <f t="shared" si="29"/>
        <v>110394.48</v>
      </c>
      <c r="AT25" s="74" t="s">
        <v>342</v>
      </c>
      <c r="AU25" s="78">
        <f t="shared" si="30"/>
        <v>52272.57</v>
      </c>
    </row>
    <row r="26" ht="15.75" customHeight="1">
      <c r="A26" s="76" t="s">
        <v>344</v>
      </c>
      <c r="B26" s="77" t="s">
        <v>345</v>
      </c>
      <c r="C26" s="78">
        <f t="shared" si="1"/>
        <v>188648.585</v>
      </c>
      <c r="D26" s="77" t="s">
        <v>346</v>
      </c>
      <c r="E26" s="78">
        <f t="shared" si="2"/>
        <v>226662.615</v>
      </c>
      <c r="F26" s="77" t="s">
        <v>347</v>
      </c>
      <c r="G26" s="78">
        <f t="shared" si="3"/>
        <v>66255.8</v>
      </c>
      <c r="H26" s="77" t="s">
        <v>348</v>
      </c>
      <c r="I26" s="78">
        <f t="shared" si="4"/>
        <v>65476.32</v>
      </c>
      <c r="J26" s="77" t="s">
        <v>349</v>
      </c>
      <c r="K26" s="78">
        <f t="shared" si="24"/>
        <v>73697.571</v>
      </c>
      <c r="L26" s="77" t="s">
        <v>350</v>
      </c>
      <c r="M26" s="78">
        <f t="shared" si="6"/>
        <v>74393.397</v>
      </c>
      <c r="N26" s="77" t="s">
        <v>351</v>
      </c>
      <c r="O26" s="78">
        <f t="shared" si="7"/>
        <v>73721.565</v>
      </c>
      <c r="P26" s="77" t="s">
        <v>352</v>
      </c>
      <c r="Q26" s="78">
        <f t="shared" si="8"/>
        <v>81216.66875</v>
      </c>
      <c r="R26" s="77" t="s">
        <v>353</v>
      </c>
      <c r="S26" s="78">
        <f t="shared" si="9"/>
        <v>49440.27</v>
      </c>
      <c r="T26" s="77" t="s">
        <v>354</v>
      </c>
      <c r="U26" s="78">
        <f t="shared" si="10"/>
        <v>50321.01</v>
      </c>
      <c r="V26" s="77" t="s">
        <v>355</v>
      </c>
      <c r="W26" s="78">
        <f t="shared" si="25"/>
        <v>74202.03</v>
      </c>
      <c r="X26" s="77" t="s">
        <v>357</v>
      </c>
      <c r="Y26" s="78">
        <f t="shared" si="12"/>
        <v>65561.885</v>
      </c>
      <c r="Z26" s="77" t="s">
        <v>358</v>
      </c>
      <c r="AA26" s="78">
        <f t="shared" si="13"/>
        <v>65833.25929</v>
      </c>
      <c r="AB26" s="77" t="s">
        <v>359</v>
      </c>
      <c r="AC26" s="78">
        <f t="shared" si="14"/>
        <v>69262.41</v>
      </c>
      <c r="AD26" s="77" t="s">
        <v>360</v>
      </c>
      <c r="AE26" s="78">
        <f t="shared" si="26"/>
        <v>65664.618</v>
      </c>
      <c r="AF26" s="77" t="s">
        <v>361</v>
      </c>
      <c r="AG26" s="78">
        <f t="shared" si="16"/>
        <v>64278.816</v>
      </c>
      <c r="AH26" s="77" t="s">
        <v>363</v>
      </c>
      <c r="AI26" s="78">
        <f t="shared" si="17"/>
        <v>89143.495</v>
      </c>
      <c r="AJ26" s="77" t="s">
        <v>364</v>
      </c>
      <c r="AK26" s="78">
        <f t="shared" si="18"/>
        <v>89868.205</v>
      </c>
      <c r="AL26" s="77" t="s">
        <v>365</v>
      </c>
      <c r="AM26" s="78">
        <f t="shared" si="27"/>
        <v>66654.52357</v>
      </c>
      <c r="AN26" s="77" t="s">
        <v>366</v>
      </c>
      <c r="AO26" s="78">
        <f t="shared" si="20"/>
        <v>65411.915</v>
      </c>
      <c r="AP26" s="77" t="s">
        <v>367</v>
      </c>
      <c r="AQ26" s="78">
        <f t="shared" si="28"/>
        <v>130561.119</v>
      </c>
      <c r="AR26" s="77" t="s">
        <v>368</v>
      </c>
      <c r="AS26" s="78">
        <f t="shared" si="29"/>
        <v>183990.8</v>
      </c>
      <c r="AT26" s="77" t="s">
        <v>149</v>
      </c>
      <c r="AU26" s="78">
        <f t="shared" si="30"/>
        <v>121959.3333</v>
      </c>
    </row>
    <row r="27" ht="15.75" customHeight="1">
      <c r="A27" s="71" t="s">
        <v>369</v>
      </c>
      <c r="B27" s="74" t="s">
        <v>370</v>
      </c>
      <c r="C27" s="78">
        <f t="shared" si="1"/>
        <v>470064.4075</v>
      </c>
      <c r="D27" s="74" t="s">
        <v>371</v>
      </c>
      <c r="E27" s="78">
        <f t="shared" si="2"/>
        <v>564014.415</v>
      </c>
      <c r="F27" s="74" t="s">
        <v>372</v>
      </c>
      <c r="G27" s="78">
        <f t="shared" si="3"/>
        <v>163660.82</v>
      </c>
      <c r="H27" s="74" t="s">
        <v>373</v>
      </c>
      <c r="I27" s="78">
        <f t="shared" si="4"/>
        <v>162851.36</v>
      </c>
      <c r="J27" s="74" t="s">
        <v>155</v>
      </c>
      <c r="K27" s="78">
        <f t="shared" si="24"/>
        <v>187593.09</v>
      </c>
      <c r="L27" s="74" t="s">
        <v>156</v>
      </c>
      <c r="M27" s="78">
        <f t="shared" si="6"/>
        <v>185977.494</v>
      </c>
      <c r="N27" s="74" t="s">
        <v>374</v>
      </c>
      <c r="O27" s="78">
        <f t="shared" si="7"/>
        <v>184753.8</v>
      </c>
      <c r="P27" s="74" t="s">
        <v>158</v>
      </c>
      <c r="Q27" s="78">
        <f t="shared" si="8"/>
        <v>200333.2</v>
      </c>
      <c r="R27" s="74" t="s">
        <v>159</v>
      </c>
      <c r="S27" s="78">
        <f t="shared" si="9"/>
        <v>126686.76</v>
      </c>
      <c r="T27" s="74" t="s">
        <v>375</v>
      </c>
      <c r="U27" s="78">
        <f t="shared" si="10"/>
        <v>126553.95</v>
      </c>
      <c r="V27" s="74" t="s">
        <v>161</v>
      </c>
      <c r="W27" s="78">
        <f t="shared" si="25"/>
        <v>191679.6</v>
      </c>
      <c r="X27" s="74" t="s">
        <v>162</v>
      </c>
      <c r="Y27" s="78">
        <f t="shared" si="12"/>
        <v>166634.5236</v>
      </c>
      <c r="Z27" s="74" t="s">
        <v>376</v>
      </c>
      <c r="AA27" s="78">
        <f t="shared" si="13"/>
        <v>165224.0914</v>
      </c>
      <c r="AB27" s="74" t="s">
        <v>377</v>
      </c>
      <c r="AC27" s="78">
        <f t="shared" si="14"/>
        <v>176038.8</v>
      </c>
      <c r="AD27" s="74" t="s">
        <v>165</v>
      </c>
      <c r="AE27" s="78">
        <f t="shared" si="26"/>
        <v>180574.2</v>
      </c>
      <c r="AF27" s="74" t="s">
        <v>166</v>
      </c>
      <c r="AG27" s="78">
        <f t="shared" si="16"/>
        <v>160697.04</v>
      </c>
      <c r="AH27" s="74" t="s">
        <v>167</v>
      </c>
      <c r="AI27" s="78">
        <f t="shared" si="17"/>
        <v>227309.04</v>
      </c>
      <c r="AJ27" s="74" t="s">
        <v>379</v>
      </c>
      <c r="AK27" s="78">
        <f t="shared" si="18"/>
        <v>222361.02</v>
      </c>
      <c r="AL27" s="74" t="s">
        <v>162</v>
      </c>
      <c r="AM27" s="78">
        <f t="shared" si="27"/>
        <v>166634.5236</v>
      </c>
      <c r="AN27" s="74" t="s">
        <v>171</v>
      </c>
      <c r="AO27" s="78">
        <f t="shared" si="20"/>
        <v>165859.6786</v>
      </c>
      <c r="AP27" s="74" t="s">
        <v>173</v>
      </c>
      <c r="AQ27" s="78">
        <f t="shared" si="28"/>
        <v>316095.6565</v>
      </c>
      <c r="AR27" s="74" t="s">
        <v>174</v>
      </c>
      <c r="AS27" s="78">
        <f t="shared" si="29"/>
        <v>551972.4</v>
      </c>
      <c r="AT27" s="74" t="s">
        <v>176</v>
      </c>
      <c r="AU27" s="78">
        <f t="shared" si="30"/>
        <v>365878</v>
      </c>
    </row>
    <row r="28" ht="15.75" customHeight="1">
      <c r="A28" s="76" t="s">
        <v>380</v>
      </c>
      <c r="B28" s="77" t="s">
        <v>381</v>
      </c>
      <c r="C28" s="78">
        <f t="shared" si="1"/>
        <v>955786.84</v>
      </c>
      <c r="D28" s="77" t="s">
        <v>382</v>
      </c>
      <c r="E28" s="78">
        <f t="shared" si="2"/>
        <v>1154835</v>
      </c>
      <c r="F28" s="77" t="s">
        <v>383</v>
      </c>
      <c r="G28" s="78">
        <f t="shared" si="3"/>
        <v>309138.77</v>
      </c>
      <c r="H28" s="77" t="s">
        <v>384</v>
      </c>
      <c r="I28" s="78">
        <f t="shared" si="4"/>
        <v>334262.01</v>
      </c>
      <c r="J28" s="77" t="s">
        <v>385</v>
      </c>
      <c r="K28" s="78">
        <f t="shared" si="24"/>
        <v>343914</v>
      </c>
      <c r="L28" s="77" t="s">
        <v>386</v>
      </c>
      <c r="M28" s="78">
        <f t="shared" si="6"/>
        <v>371954.988</v>
      </c>
      <c r="N28" s="77" t="s">
        <v>387</v>
      </c>
      <c r="O28" s="78">
        <f t="shared" si="7"/>
        <v>374126.445</v>
      </c>
      <c r="P28" s="77" t="s">
        <v>388</v>
      </c>
      <c r="Q28" s="78">
        <f t="shared" si="8"/>
        <v>429288.1063</v>
      </c>
      <c r="R28" s="77" t="s">
        <v>390</v>
      </c>
      <c r="S28" s="78">
        <f t="shared" si="9"/>
        <v>253373.52</v>
      </c>
      <c r="T28" s="77" t="s">
        <v>391</v>
      </c>
      <c r="U28" s="78">
        <f t="shared" si="10"/>
        <v>245663.55</v>
      </c>
      <c r="V28" s="77" t="s">
        <v>392</v>
      </c>
      <c r="W28" s="78">
        <f t="shared" si="25"/>
        <v>383359.2</v>
      </c>
      <c r="X28" s="77" t="s">
        <v>393</v>
      </c>
      <c r="Y28" s="78">
        <f t="shared" si="12"/>
        <v>333269.0471</v>
      </c>
      <c r="Z28" s="77" t="s">
        <v>394</v>
      </c>
      <c r="AA28" s="78">
        <f t="shared" si="13"/>
        <v>324092.3114</v>
      </c>
      <c r="AB28" s="77" t="s">
        <v>395</v>
      </c>
      <c r="AC28" s="78">
        <f t="shared" si="14"/>
        <v>352077.6</v>
      </c>
      <c r="AD28" s="77" t="s">
        <v>193</v>
      </c>
      <c r="AE28" s="78">
        <f t="shared" si="26"/>
        <v>361148.4</v>
      </c>
      <c r="AF28" s="77" t="s">
        <v>396</v>
      </c>
      <c r="AG28" s="78">
        <f t="shared" si="16"/>
        <v>321394.08</v>
      </c>
      <c r="AH28" s="77" t="s">
        <v>397</v>
      </c>
      <c r="AI28" s="78">
        <f t="shared" si="17"/>
        <v>454618.08</v>
      </c>
      <c r="AJ28" s="77" t="s">
        <v>398</v>
      </c>
      <c r="AK28" s="78">
        <f t="shared" si="18"/>
        <v>444722.04</v>
      </c>
      <c r="AL28" s="77" t="s">
        <v>393</v>
      </c>
      <c r="AM28" s="78">
        <f t="shared" si="27"/>
        <v>333269.0471</v>
      </c>
      <c r="AN28" s="77" t="s">
        <v>399</v>
      </c>
      <c r="AO28" s="78">
        <f t="shared" si="20"/>
        <v>331719.3571</v>
      </c>
      <c r="AP28" s="77" t="s">
        <v>400</v>
      </c>
      <c r="AQ28" s="78">
        <f t="shared" si="28"/>
        <v>667306.3865</v>
      </c>
      <c r="AR28" s="77" t="s">
        <v>174</v>
      </c>
      <c r="AS28" s="78">
        <f t="shared" si="29"/>
        <v>551972.4</v>
      </c>
      <c r="AT28" s="77" t="s">
        <v>176</v>
      </c>
      <c r="AU28" s="78">
        <f t="shared" si="30"/>
        <v>365878</v>
      </c>
    </row>
    <row r="29" ht="15.75" customHeight="1">
      <c r="A29" s="71" t="s">
        <v>401</v>
      </c>
      <c r="B29" s="74" t="s">
        <v>402</v>
      </c>
      <c r="C29" s="78">
        <f t="shared" si="1"/>
        <v>4778934.2</v>
      </c>
      <c r="D29" s="74" t="s">
        <v>403</v>
      </c>
      <c r="E29" s="78">
        <f t="shared" si="2"/>
        <v>6062883.75</v>
      </c>
      <c r="F29" s="74" t="s">
        <v>404</v>
      </c>
      <c r="G29" s="78">
        <f t="shared" si="3"/>
        <v>1391072</v>
      </c>
      <c r="H29" s="74" t="s">
        <v>405</v>
      </c>
      <c r="I29" s="78">
        <f t="shared" si="4"/>
        <v>1587740.8</v>
      </c>
      <c r="J29" s="74" t="s">
        <v>406</v>
      </c>
      <c r="K29" s="78">
        <f t="shared" si="24"/>
        <v>2063484</v>
      </c>
      <c r="L29" s="74" t="s">
        <v>408</v>
      </c>
      <c r="M29" s="78">
        <f t="shared" si="6"/>
        <v>1859774.94</v>
      </c>
      <c r="N29" s="74" t="s">
        <v>409</v>
      </c>
      <c r="O29" s="78">
        <f t="shared" si="7"/>
        <v>1870632.225</v>
      </c>
      <c r="P29" s="74" t="s">
        <v>245</v>
      </c>
      <c r="Q29" s="78">
        <f t="shared" si="8"/>
        <v>3004998</v>
      </c>
      <c r="R29" s="74" t="s">
        <v>410</v>
      </c>
      <c r="S29" s="78">
        <f t="shared" si="9"/>
        <v>1013480.1</v>
      </c>
      <c r="T29" s="74" t="s">
        <v>411</v>
      </c>
      <c r="U29" s="78">
        <f t="shared" si="10"/>
        <v>1392072.48</v>
      </c>
      <c r="V29" s="74" t="s">
        <v>412</v>
      </c>
      <c r="W29" s="78">
        <f t="shared" si="25"/>
        <v>2300155.2</v>
      </c>
      <c r="X29" s="74" t="s">
        <v>413</v>
      </c>
      <c r="Y29" s="78">
        <f t="shared" si="12"/>
        <v>1333069.047</v>
      </c>
      <c r="Z29" s="74" t="s">
        <v>415</v>
      </c>
      <c r="AA29" s="78">
        <f t="shared" si="13"/>
        <v>1685262.88</v>
      </c>
      <c r="AB29" s="74" t="s">
        <v>417</v>
      </c>
      <c r="AC29" s="78">
        <f t="shared" si="14"/>
        <v>2112465.6</v>
      </c>
      <c r="AD29" s="74" t="s">
        <v>227</v>
      </c>
      <c r="AE29" s="78">
        <f t="shared" si="26"/>
        <v>722296.8</v>
      </c>
      <c r="AF29" s="74" t="s">
        <v>251</v>
      </c>
      <c r="AG29" s="78">
        <f t="shared" si="16"/>
        <v>1928364.48</v>
      </c>
      <c r="AH29" s="74" t="s">
        <v>418</v>
      </c>
      <c r="AI29" s="78">
        <f t="shared" si="17"/>
        <v>2273090.4</v>
      </c>
      <c r="AJ29" s="74" t="s">
        <v>420</v>
      </c>
      <c r="AK29" s="78">
        <f t="shared" si="18"/>
        <v>2168007.45</v>
      </c>
      <c r="AL29" s="74" t="s">
        <v>232</v>
      </c>
      <c r="AM29" s="78">
        <f t="shared" si="27"/>
        <v>999800</v>
      </c>
      <c r="AN29" s="74" t="s">
        <v>421</v>
      </c>
      <c r="AO29" s="78">
        <f t="shared" si="20"/>
        <v>2322035.5</v>
      </c>
      <c r="AP29" s="74" t="s">
        <v>422</v>
      </c>
      <c r="AQ29" s="78">
        <f t="shared" si="28"/>
        <v>3002869.74</v>
      </c>
      <c r="AR29" s="72"/>
      <c r="AS29" s="73"/>
      <c r="AT29" s="72"/>
      <c r="AU29" s="73"/>
    </row>
    <row r="30" ht="15.75" customHeight="1">
      <c r="A30" s="76" t="s">
        <v>423</v>
      </c>
      <c r="B30" s="77" t="s">
        <v>424</v>
      </c>
      <c r="C30" s="78">
        <f t="shared" si="1"/>
        <v>559.84</v>
      </c>
      <c r="D30" s="77" t="s">
        <v>46</v>
      </c>
      <c r="E30" s="78">
        <f t="shared" si="2"/>
        <v>559.92</v>
      </c>
      <c r="F30" s="77" t="s">
        <v>46</v>
      </c>
      <c r="G30" s="78">
        <f t="shared" si="3"/>
        <v>239.84</v>
      </c>
      <c r="H30" s="77" t="s">
        <v>46</v>
      </c>
      <c r="I30" s="78">
        <f t="shared" si="4"/>
        <v>239.84</v>
      </c>
      <c r="J30" s="77" t="s">
        <v>424</v>
      </c>
      <c r="K30" s="78">
        <f t="shared" si="24"/>
        <v>255.936</v>
      </c>
      <c r="L30" s="77" t="s">
        <v>427</v>
      </c>
      <c r="M30" s="78">
        <f t="shared" si="6"/>
        <v>259.935</v>
      </c>
      <c r="N30" s="77" t="s">
        <v>424</v>
      </c>
      <c r="O30" s="78">
        <f t="shared" si="7"/>
        <v>255.936</v>
      </c>
      <c r="P30" s="77" t="s">
        <v>424</v>
      </c>
      <c r="Q30" s="78">
        <f t="shared" si="8"/>
        <v>239.92</v>
      </c>
      <c r="R30" s="77" t="s">
        <v>428</v>
      </c>
      <c r="S30" s="78">
        <f t="shared" si="9"/>
        <v>223.68</v>
      </c>
      <c r="T30" s="77" t="s">
        <v>428</v>
      </c>
      <c r="U30" s="78">
        <f t="shared" si="10"/>
        <v>223.68</v>
      </c>
      <c r="V30" s="77" t="s">
        <v>424</v>
      </c>
      <c r="W30" s="78">
        <f t="shared" si="25"/>
        <v>255.36</v>
      </c>
      <c r="X30" s="77" t="s">
        <v>424</v>
      </c>
      <c r="Y30" s="78">
        <f t="shared" si="12"/>
        <v>228.5257143</v>
      </c>
      <c r="Z30" s="77" t="s">
        <v>424</v>
      </c>
      <c r="AA30" s="78">
        <f t="shared" si="13"/>
        <v>228.5257143</v>
      </c>
      <c r="AB30" s="77" t="s">
        <v>424</v>
      </c>
      <c r="AC30" s="78">
        <f t="shared" si="14"/>
        <v>255.36</v>
      </c>
      <c r="AD30" s="77" t="s">
        <v>424</v>
      </c>
      <c r="AE30" s="78">
        <f t="shared" si="26"/>
        <v>223.968</v>
      </c>
      <c r="AF30" s="77" t="s">
        <v>424</v>
      </c>
      <c r="AG30" s="78">
        <f t="shared" si="16"/>
        <v>223.968</v>
      </c>
      <c r="AH30" s="77" t="s">
        <v>424</v>
      </c>
      <c r="AI30" s="78">
        <f t="shared" si="17"/>
        <v>266.56</v>
      </c>
      <c r="AJ30" s="77" t="s">
        <v>427</v>
      </c>
      <c r="AK30" s="78">
        <f t="shared" si="18"/>
        <v>270.725</v>
      </c>
      <c r="AL30" s="77" t="s">
        <v>424</v>
      </c>
      <c r="AM30" s="78">
        <f t="shared" si="27"/>
        <v>228.5257143</v>
      </c>
      <c r="AN30" s="77" t="s">
        <v>424</v>
      </c>
      <c r="AO30" s="78">
        <f t="shared" si="20"/>
        <v>228.5257143</v>
      </c>
      <c r="AP30" s="77" t="s">
        <v>427</v>
      </c>
      <c r="AQ30" s="78">
        <f t="shared" si="28"/>
        <v>389.9675</v>
      </c>
      <c r="AR30" s="77" t="s">
        <v>424</v>
      </c>
      <c r="AS30" s="78">
        <f t="shared" ref="AS30:AS33" si="31">($AS$10)*VALUE(SUBSTITUTE(MID(AR30,FIND(":",AR30)+1,99),",",""))</f>
        <v>639.968</v>
      </c>
      <c r="AT30" s="77" t="s">
        <v>424</v>
      </c>
      <c r="AU30" s="78">
        <f t="shared" ref="AU30:AU34" si="32">($AU$10)*VALUE(SUBSTITUTE(MID(AT30,FIND(":",AT30)+1,99),",",""))</f>
        <v>319.8933333</v>
      </c>
    </row>
    <row r="31" ht="15.75" customHeight="1">
      <c r="A31" s="71" t="s">
        <v>434</v>
      </c>
      <c r="B31" s="74" t="s">
        <v>435</v>
      </c>
      <c r="C31" s="78">
        <f t="shared" si="1"/>
        <v>51024.1675</v>
      </c>
      <c r="D31" s="74" t="s">
        <v>437</v>
      </c>
      <c r="E31" s="78">
        <f t="shared" si="2"/>
        <v>61241.25</v>
      </c>
      <c r="F31" s="74" t="s">
        <v>438</v>
      </c>
      <c r="G31" s="78">
        <f t="shared" si="3"/>
        <v>17733.17</v>
      </c>
      <c r="H31" s="74" t="s">
        <v>439</v>
      </c>
      <c r="I31" s="78">
        <f t="shared" si="4"/>
        <v>17793.13</v>
      </c>
      <c r="J31" s="74" t="s">
        <v>440</v>
      </c>
      <c r="K31" s="78">
        <f t="shared" si="24"/>
        <v>19843.038</v>
      </c>
      <c r="L31" s="74" t="s">
        <v>441</v>
      </c>
      <c r="M31" s="78">
        <f t="shared" si="6"/>
        <v>19891.026</v>
      </c>
      <c r="N31" s="74" t="s">
        <v>442</v>
      </c>
      <c r="O31" s="78">
        <f t="shared" si="7"/>
        <v>19983.003</v>
      </c>
      <c r="P31" s="74" t="s">
        <v>443</v>
      </c>
      <c r="Q31" s="78">
        <f t="shared" si="8"/>
        <v>21937.685</v>
      </c>
      <c r="R31" s="74" t="s">
        <v>444</v>
      </c>
      <c r="S31" s="78">
        <f t="shared" si="9"/>
        <v>13609.53</v>
      </c>
      <c r="T31" s="74" t="s">
        <v>445</v>
      </c>
      <c r="U31" s="78">
        <f t="shared" si="10"/>
        <v>13560.6</v>
      </c>
      <c r="V31" s="74" t="s">
        <v>446</v>
      </c>
      <c r="W31" s="78">
        <f t="shared" si="25"/>
        <v>20001.87</v>
      </c>
      <c r="X31" s="74" t="s">
        <v>447</v>
      </c>
      <c r="Y31" s="78">
        <f t="shared" si="12"/>
        <v>17853.57143</v>
      </c>
      <c r="Z31" s="74" t="s">
        <v>449</v>
      </c>
      <c r="AA31" s="78">
        <f t="shared" si="13"/>
        <v>17817.86429</v>
      </c>
      <c r="AB31" s="74" t="s">
        <v>450</v>
      </c>
      <c r="AC31" s="78">
        <f t="shared" si="14"/>
        <v>18613.35</v>
      </c>
      <c r="AD31" s="74" t="s">
        <v>451</v>
      </c>
      <c r="AE31" s="78">
        <f t="shared" si="26"/>
        <v>17619.9825</v>
      </c>
      <c r="AF31" s="74" t="s">
        <v>452</v>
      </c>
      <c r="AG31" s="78">
        <f t="shared" si="16"/>
        <v>17375.0175</v>
      </c>
      <c r="AH31" s="74" t="s">
        <v>453</v>
      </c>
      <c r="AI31" s="78">
        <f t="shared" si="17"/>
        <v>24315.27</v>
      </c>
      <c r="AJ31" s="74" t="s">
        <v>454</v>
      </c>
      <c r="AK31" s="78">
        <f t="shared" si="18"/>
        <v>24261.125</v>
      </c>
      <c r="AL31" s="74" t="s">
        <v>447</v>
      </c>
      <c r="AM31" s="78">
        <f t="shared" si="27"/>
        <v>17853.57143</v>
      </c>
      <c r="AN31" s="74" t="s">
        <v>455</v>
      </c>
      <c r="AO31" s="78">
        <f t="shared" si="20"/>
        <v>17864.28357</v>
      </c>
      <c r="AP31" s="74" t="s">
        <v>456</v>
      </c>
      <c r="AQ31" s="78">
        <f t="shared" si="28"/>
        <v>35127.0725</v>
      </c>
      <c r="AR31" s="74" t="s">
        <v>458</v>
      </c>
      <c r="AS31" s="78">
        <f t="shared" si="31"/>
        <v>61336.933</v>
      </c>
      <c r="AT31" s="74" t="s">
        <v>459</v>
      </c>
      <c r="AU31" s="78">
        <f t="shared" si="32"/>
        <v>30489.83333</v>
      </c>
    </row>
    <row r="32" ht="15.75" customHeight="1">
      <c r="A32" s="76" t="s">
        <v>460</v>
      </c>
      <c r="B32" s="77" t="s">
        <v>461</v>
      </c>
      <c r="C32" s="78">
        <f t="shared" si="1"/>
        <v>341353.6925</v>
      </c>
      <c r="D32" s="77" t="s">
        <v>462</v>
      </c>
      <c r="E32" s="78">
        <f t="shared" si="2"/>
        <v>411051.27</v>
      </c>
      <c r="F32" s="77" t="s">
        <v>463</v>
      </c>
      <c r="G32" s="78">
        <f t="shared" si="3"/>
        <v>120969.3</v>
      </c>
      <c r="H32" s="77" t="s">
        <v>464</v>
      </c>
      <c r="I32" s="78">
        <f t="shared" si="4"/>
        <v>117611.54</v>
      </c>
      <c r="J32" s="77" t="s">
        <v>465</v>
      </c>
      <c r="K32" s="78">
        <f t="shared" si="24"/>
        <v>137565.6</v>
      </c>
      <c r="L32" s="77" t="s">
        <v>466</v>
      </c>
      <c r="M32" s="78">
        <f t="shared" si="6"/>
        <v>132842.781</v>
      </c>
      <c r="N32" s="77" t="s">
        <v>467</v>
      </c>
      <c r="O32" s="78">
        <f t="shared" si="7"/>
        <v>133618.587</v>
      </c>
      <c r="P32" s="77" t="s">
        <v>468</v>
      </c>
      <c r="Q32" s="78">
        <f t="shared" si="8"/>
        <v>143097.285</v>
      </c>
      <c r="R32" s="77" t="s">
        <v>469</v>
      </c>
      <c r="S32" s="78">
        <f t="shared" si="9"/>
        <v>92135.19</v>
      </c>
      <c r="T32" s="77" t="s">
        <v>470</v>
      </c>
      <c r="U32" s="78">
        <f t="shared" si="10"/>
        <v>90793.11</v>
      </c>
      <c r="V32" s="77" t="s">
        <v>471</v>
      </c>
      <c r="W32" s="78">
        <f t="shared" si="25"/>
        <v>135304.89</v>
      </c>
      <c r="X32" s="77" t="s">
        <v>472</v>
      </c>
      <c r="Y32" s="78">
        <f t="shared" si="12"/>
        <v>121190.0429</v>
      </c>
      <c r="Z32" s="77" t="s">
        <v>473</v>
      </c>
      <c r="AA32" s="78">
        <f t="shared" si="13"/>
        <v>118683.4014</v>
      </c>
      <c r="AB32" s="77" t="s">
        <v>474</v>
      </c>
      <c r="AC32" s="78">
        <f t="shared" si="14"/>
        <v>132029.1</v>
      </c>
      <c r="AD32" s="77" t="s">
        <v>465</v>
      </c>
      <c r="AE32" s="78">
        <f t="shared" si="26"/>
        <v>120382.8</v>
      </c>
      <c r="AF32" s="77" t="s">
        <v>475</v>
      </c>
      <c r="AG32" s="78">
        <f t="shared" si="16"/>
        <v>113436.2925</v>
      </c>
      <c r="AH32" s="77" t="s">
        <v>476</v>
      </c>
      <c r="AI32" s="78">
        <f t="shared" si="17"/>
        <v>162364.195</v>
      </c>
      <c r="AJ32" s="77" t="s">
        <v>477</v>
      </c>
      <c r="AK32" s="78">
        <f t="shared" si="18"/>
        <v>162097.635</v>
      </c>
      <c r="AL32" s="77" t="s">
        <v>479</v>
      </c>
      <c r="AM32" s="78">
        <f t="shared" si="27"/>
        <v>124975</v>
      </c>
      <c r="AN32" s="77" t="s">
        <v>480</v>
      </c>
      <c r="AO32" s="78">
        <f t="shared" si="20"/>
        <v>119079.7507</v>
      </c>
      <c r="AP32" s="77" t="s">
        <v>481</v>
      </c>
      <c r="AQ32" s="78">
        <f t="shared" si="28"/>
        <v>230992.749</v>
      </c>
      <c r="AR32" s="77" t="s">
        <v>174</v>
      </c>
      <c r="AS32" s="78">
        <f t="shared" si="31"/>
        <v>551972.4</v>
      </c>
      <c r="AT32" s="77" t="s">
        <v>482</v>
      </c>
      <c r="AU32" s="78">
        <f t="shared" si="32"/>
        <v>182939</v>
      </c>
    </row>
    <row r="33" ht="15.75" customHeight="1">
      <c r="A33" s="71" t="s">
        <v>485</v>
      </c>
      <c r="B33" s="74" t="s">
        <v>486</v>
      </c>
      <c r="C33" s="78">
        <f t="shared" si="1"/>
        <v>512034.9125</v>
      </c>
      <c r="D33" s="74" t="s">
        <v>487</v>
      </c>
      <c r="E33" s="78">
        <f t="shared" si="2"/>
        <v>621861.15</v>
      </c>
      <c r="F33" s="74" t="s">
        <v>153</v>
      </c>
      <c r="G33" s="78">
        <f t="shared" si="3"/>
        <v>173884</v>
      </c>
      <c r="H33" s="74" t="s">
        <v>488</v>
      </c>
      <c r="I33" s="78">
        <f t="shared" si="4"/>
        <v>181468.94</v>
      </c>
      <c r="J33" s="74" t="s">
        <v>165</v>
      </c>
      <c r="K33" s="78">
        <f t="shared" si="24"/>
        <v>206348.4</v>
      </c>
      <c r="L33" s="74" t="s">
        <v>489</v>
      </c>
      <c r="M33" s="78">
        <f t="shared" si="6"/>
        <v>195767.046</v>
      </c>
      <c r="N33" s="74" t="s">
        <v>490</v>
      </c>
      <c r="O33" s="78">
        <f t="shared" si="7"/>
        <v>202233.429</v>
      </c>
      <c r="P33" s="74" t="s">
        <v>491</v>
      </c>
      <c r="Q33" s="78">
        <f t="shared" si="8"/>
        <v>214645.9275</v>
      </c>
      <c r="R33" s="74" t="s">
        <v>492</v>
      </c>
      <c r="S33" s="78">
        <f t="shared" si="9"/>
        <v>135130.68</v>
      </c>
      <c r="T33" s="74" t="s">
        <v>493</v>
      </c>
      <c r="U33" s="78">
        <f t="shared" si="10"/>
        <v>139212.84</v>
      </c>
      <c r="V33" s="74" t="s">
        <v>494</v>
      </c>
      <c r="W33" s="78">
        <f t="shared" si="25"/>
        <v>209107.92</v>
      </c>
      <c r="X33" s="74" t="s">
        <v>495</v>
      </c>
      <c r="Y33" s="78">
        <f t="shared" si="12"/>
        <v>181785.0643</v>
      </c>
      <c r="Z33" s="74" t="s">
        <v>496</v>
      </c>
      <c r="AA33" s="78">
        <f t="shared" si="13"/>
        <v>179285.5643</v>
      </c>
      <c r="AB33" s="74" t="s">
        <v>164</v>
      </c>
      <c r="AC33" s="78">
        <f t="shared" si="14"/>
        <v>183695.61</v>
      </c>
      <c r="AD33" s="74" t="s">
        <v>165</v>
      </c>
      <c r="AE33" s="78">
        <f t="shared" si="26"/>
        <v>180574.2</v>
      </c>
      <c r="AF33" s="74" t="s">
        <v>498</v>
      </c>
      <c r="AG33" s="78">
        <f t="shared" si="16"/>
        <v>175307.4525</v>
      </c>
      <c r="AH33" s="74" t="s">
        <v>500</v>
      </c>
      <c r="AI33" s="78">
        <f t="shared" si="17"/>
        <v>252565.6</v>
      </c>
      <c r="AJ33" s="74" t="s">
        <v>501</v>
      </c>
      <c r="AK33" s="78">
        <f t="shared" si="18"/>
        <v>244285.58</v>
      </c>
      <c r="AL33" s="74" t="s">
        <v>502</v>
      </c>
      <c r="AM33" s="78">
        <f t="shared" si="27"/>
        <v>199960</v>
      </c>
      <c r="AN33" s="74" t="s">
        <v>503</v>
      </c>
      <c r="AO33" s="78">
        <f t="shared" si="20"/>
        <v>178621.4114</v>
      </c>
      <c r="AP33" s="74" t="s">
        <v>504</v>
      </c>
      <c r="AQ33" s="78">
        <f t="shared" si="28"/>
        <v>353280.5575</v>
      </c>
      <c r="AR33" s="74" t="s">
        <v>174</v>
      </c>
      <c r="AS33" s="78">
        <f t="shared" si="31"/>
        <v>551972.4</v>
      </c>
      <c r="AT33" s="74" t="s">
        <v>176</v>
      </c>
      <c r="AU33" s="78">
        <f t="shared" si="32"/>
        <v>365878</v>
      </c>
    </row>
    <row r="34" ht="15.75" customHeight="1">
      <c r="A34" s="76" t="s">
        <v>505</v>
      </c>
      <c r="B34" s="77" t="s">
        <v>506</v>
      </c>
      <c r="C34" s="78">
        <f t="shared" si="1"/>
        <v>1024061.078</v>
      </c>
      <c r="D34" s="77" t="s">
        <v>507</v>
      </c>
      <c r="E34" s="78">
        <f t="shared" si="2"/>
        <v>1212576.75</v>
      </c>
      <c r="F34" s="77" t="s">
        <v>509</v>
      </c>
      <c r="G34" s="78">
        <f t="shared" si="3"/>
        <v>347768</v>
      </c>
      <c r="H34" s="77" t="s">
        <v>510</v>
      </c>
      <c r="I34" s="78">
        <f t="shared" si="4"/>
        <v>352834.62</v>
      </c>
      <c r="J34" s="77" t="s">
        <v>193</v>
      </c>
      <c r="K34" s="78">
        <f t="shared" si="24"/>
        <v>412696.8</v>
      </c>
      <c r="L34" s="77" t="s">
        <v>511</v>
      </c>
      <c r="M34" s="78">
        <f t="shared" si="6"/>
        <v>413284.653</v>
      </c>
      <c r="N34" s="77" t="s">
        <v>512</v>
      </c>
      <c r="O34" s="78">
        <f t="shared" si="7"/>
        <v>404462.859</v>
      </c>
      <c r="P34" s="77" t="s">
        <v>388</v>
      </c>
      <c r="Q34" s="78">
        <f t="shared" si="8"/>
        <v>429288.1063</v>
      </c>
      <c r="R34" s="77" t="s">
        <v>390</v>
      </c>
      <c r="S34" s="78">
        <f t="shared" si="9"/>
        <v>253373.52</v>
      </c>
      <c r="T34" s="77" t="s">
        <v>514</v>
      </c>
      <c r="U34" s="78">
        <f t="shared" si="10"/>
        <v>278418.69</v>
      </c>
      <c r="V34" s="77" t="s">
        <v>392</v>
      </c>
      <c r="W34" s="78">
        <f t="shared" si="25"/>
        <v>383359.2</v>
      </c>
      <c r="X34" s="77" t="s">
        <v>516</v>
      </c>
      <c r="Y34" s="78">
        <f t="shared" si="12"/>
        <v>363566.5579</v>
      </c>
      <c r="Z34" s="77" t="s">
        <v>517</v>
      </c>
      <c r="AA34" s="78">
        <f t="shared" si="13"/>
        <v>351097.6236</v>
      </c>
      <c r="AB34" s="77" t="s">
        <v>395</v>
      </c>
      <c r="AC34" s="78">
        <f t="shared" si="14"/>
        <v>352077.6</v>
      </c>
      <c r="AD34" s="77" t="s">
        <v>193</v>
      </c>
      <c r="AE34" s="78">
        <f t="shared" si="26"/>
        <v>361148.4</v>
      </c>
      <c r="AF34" s="77" t="s">
        <v>396</v>
      </c>
      <c r="AG34" s="78">
        <f t="shared" si="16"/>
        <v>321394.08</v>
      </c>
      <c r="AH34" s="77" t="s">
        <v>519</v>
      </c>
      <c r="AI34" s="78">
        <f t="shared" si="17"/>
        <v>505131.2</v>
      </c>
      <c r="AJ34" s="77" t="s">
        <v>520</v>
      </c>
      <c r="AK34" s="78">
        <f t="shared" si="18"/>
        <v>481782.21</v>
      </c>
      <c r="AL34" s="77" t="s">
        <v>393</v>
      </c>
      <c r="AM34" s="78">
        <f t="shared" si="27"/>
        <v>333269.0471</v>
      </c>
      <c r="AN34" s="77" t="s">
        <v>521</v>
      </c>
      <c r="AO34" s="78">
        <f t="shared" si="20"/>
        <v>357239.2521</v>
      </c>
      <c r="AP34" s="77" t="s">
        <v>400</v>
      </c>
      <c r="AQ34" s="78">
        <f t="shared" si="28"/>
        <v>667306.3865</v>
      </c>
      <c r="AR34" s="72"/>
      <c r="AS34" s="73"/>
      <c r="AT34" s="77" t="s">
        <v>176</v>
      </c>
      <c r="AU34" s="78">
        <f t="shared" si="32"/>
        <v>365878</v>
      </c>
    </row>
    <row r="35" ht="15.75" customHeight="1">
      <c r="A35" s="71" t="s">
        <v>523</v>
      </c>
      <c r="B35" s="74" t="s">
        <v>524</v>
      </c>
      <c r="C35" s="78">
        <f t="shared" si="1"/>
        <v>2048122.155</v>
      </c>
      <c r="D35" s="74" t="s">
        <v>525</v>
      </c>
      <c r="E35" s="78">
        <f t="shared" si="2"/>
        <v>2425153.5</v>
      </c>
      <c r="F35" s="74" t="s">
        <v>526</v>
      </c>
      <c r="G35" s="78">
        <f t="shared" si="3"/>
        <v>695536</v>
      </c>
      <c r="H35" s="74" t="s">
        <v>527</v>
      </c>
      <c r="I35" s="78">
        <f t="shared" si="4"/>
        <v>705669.24</v>
      </c>
      <c r="J35" s="74" t="s">
        <v>211</v>
      </c>
      <c r="K35" s="78">
        <f t="shared" si="24"/>
        <v>1031742</v>
      </c>
      <c r="L35" s="74" t="s">
        <v>528</v>
      </c>
      <c r="M35" s="78">
        <f t="shared" si="6"/>
        <v>743909.976</v>
      </c>
      <c r="N35" s="74" t="s">
        <v>529</v>
      </c>
      <c r="O35" s="78">
        <f t="shared" si="7"/>
        <v>787635.042</v>
      </c>
      <c r="P35" s="74" t="s">
        <v>214</v>
      </c>
      <c r="Q35" s="78">
        <f t="shared" si="8"/>
        <v>1001666</v>
      </c>
      <c r="R35" s="74" t="s">
        <v>530</v>
      </c>
      <c r="S35" s="78">
        <f t="shared" si="9"/>
        <v>506740.05</v>
      </c>
      <c r="T35" s="74" t="s">
        <v>217</v>
      </c>
      <c r="U35" s="78">
        <f t="shared" si="10"/>
        <v>596603.49</v>
      </c>
      <c r="V35" s="74" t="s">
        <v>531</v>
      </c>
      <c r="W35" s="78">
        <f t="shared" si="25"/>
        <v>766718.4</v>
      </c>
      <c r="X35" s="74" t="s">
        <v>220</v>
      </c>
      <c r="Y35" s="78">
        <f t="shared" si="12"/>
        <v>799840</v>
      </c>
      <c r="Z35" s="74" t="s">
        <v>533</v>
      </c>
      <c r="AA35" s="78">
        <f t="shared" si="13"/>
        <v>702195.2471</v>
      </c>
      <c r="AB35" s="74" t="s">
        <v>226</v>
      </c>
      <c r="AC35" s="78">
        <f t="shared" si="14"/>
        <v>844986.24</v>
      </c>
      <c r="AD35" s="74" t="s">
        <v>227</v>
      </c>
      <c r="AE35" s="78">
        <f t="shared" si="26"/>
        <v>722296.8</v>
      </c>
      <c r="AF35" s="74" t="s">
        <v>534</v>
      </c>
      <c r="AG35" s="78">
        <f t="shared" si="16"/>
        <v>642788.16</v>
      </c>
      <c r="AH35" s="74" t="s">
        <v>535</v>
      </c>
      <c r="AI35" s="78">
        <f t="shared" si="17"/>
        <v>909236.16</v>
      </c>
      <c r="AJ35" s="74" t="s">
        <v>536</v>
      </c>
      <c r="AK35" s="78">
        <f t="shared" si="18"/>
        <v>1020241.74</v>
      </c>
      <c r="AL35" s="74" t="s">
        <v>232</v>
      </c>
      <c r="AM35" s="78">
        <f t="shared" si="27"/>
        <v>999800</v>
      </c>
      <c r="AN35" s="74" t="s">
        <v>537</v>
      </c>
      <c r="AO35" s="78">
        <f t="shared" si="20"/>
        <v>663438.7143</v>
      </c>
      <c r="AP35" s="74" t="s">
        <v>538</v>
      </c>
      <c r="AQ35" s="78">
        <f t="shared" si="28"/>
        <v>1501434.87</v>
      </c>
      <c r="AR35" s="72"/>
      <c r="AS35" s="73"/>
      <c r="AT35" s="72"/>
      <c r="AU35" s="73"/>
    </row>
    <row r="36" ht="15.75" customHeight="1">
      <c r="A36" s="76" t="s">
        <v>539</v>
      </c>
      <c r="B36" s="77" t="s">
        <v>402</v>
      </c>
      <c r="C36" s="78">
        <f t="shared" si="1"/>
        <v>4778934.2</v>
      </c>
      <c r="D36" s="77" t="s">
        <v>403</v>
      </c>
      <c r="E36" s="78">
        <f t="shared" si="2"/>
        <v>6062883.75</v>
      </c>
      <c r="F36" s="77" t="s">
        <v>404</v>
      </c>
      <c r="G36" s="78">
        <f t="shared" si="3"/>
        <v>1391072</v>
      </c>
      <c r="H36" s="77" t="s">
        <v>540</v>
      </c>
      <c r="I36" s="78">
        <f t="shared" si="4"/>
        <v>2116992.73</v>
      </c>
      <c r="J36" s="77" t="s">
        <v>406</v>
      </c>
      <c r="K36" s="78">
        <f t="shared" si="24"/>
        <v>2063484</v>
      </c>
      <c r="L36" s="77" t="s">
        <v>408</v>
      </c>
      <c r="M36" s="78">
        <f t="shared" si="6"/>
        <v>1859774.94</v>
      </c>
      <c r="N36" s="77" t="s">
        <v>542</v>
      </c>
      <c r="O36" s="78">
        <f t="shared" si="7"/>
        <v>2137865.4</v>
      </c>
      <c r="P36" s="77" t="s">
        <v>245</v>
      </c>
      <c r="Q36" s="78">
        <f t="shared" si="8"/>
        <v>3004998</v>
      </c>
      <c r="R36" s="77" t="s">
        <v>410</v>
      </c>
      <c r="S36" s="78">
        <f t="shared" si="9"/>
        <v>1013480.1</v>
      </c>
      <c r="T36" s="77" t="s">
        <v>411</v>
      </c>
      <c r="U36" s="78">
        <f t="shared" si="10"/>
        <v>1392072.48</v>
      </c>
      <c r="V36" s="77" t="s">
        <v>412</v>
      </c>
      <c r="W36" s="78">
        <f t="shared" si="25"/>
        <v>2300155.2</v>
      </c>
      <c r="X36" s="77" t="s">
        <v>543</v>
      </c>
      <c r="Y36" s="78">
        <f t="shared" si="12"/>
        <v>1999600</v>
      </c>
      <c r="Z36" s="77" t="s">
        <v>415</v>
      </c>
      <c r="AA36" s="78">
        <f t="shared" si="13"/>
        <v>1685262.88</v>
      </c>
      <c r="AB36" s="77" t="s">
        <v>417</v>
      </c>
      <c r="AC36" s="78">
        <f t="shared" si="14"/>
        <v>2112465.6</v>
      </c>
      <c r="AD36" s="77" t="s">
        <v>227</v>
      </c>
      <c r="AE36" s="78">
        <f t="shared" si="26"/>
        <v>722296.8</v>
      </c>
      <c r="AF36" s="77" t="s">
        <v>251</v>
      </c>
      <c r="AG36" s="78">
        <f t="shared" si="16"/>
        <v>1928364.48</v>
      </c>
      <c r="AH36" s="77" t="s">
        <v>418</v>
      </c>
      <c r="AI36" s="78">
        <f t="shared" si="17"/>
        <v>2273090.4</v>
      </c>
      <c r="AJ36" s="77" t="s">
        <v>545</v>
      </c>
      <c r="AK36" s="78">
        <f t="shared" si="18"/>
        <v>2477725.18</v>
      </c>
      <c r="AL36" s="77" t="s">
        <v>232</v>
      </c>
      <c r="AM36" s="78">
        <f t="shared" si="27"/>
        <v>999800</v>
      </c>
      <c r="AN36" s="77" t="s">
        <v>421</v>
      </c>
      <c r="AO36" s="78">
        <f t="shared" si="20"/>
        <v>2322035.5</v>
      </c>
      <c r="AP36" s="77" t="s">
        <v>422</v>
      </c>
      <c r="AQ36" s="78">
        <f t="shared" si="28"/>
        <v>3002869.74</v>
      </c>
      <c r="AR36" s="72"/>
      <c r="AS36" s="73"/>
      <c r="AT36" s="72"/>
      <c r="AU36" s="73"/>
    </row>
    <row r="37" ht="15.75" customHeight="1">
      <c r="A37" s="71" t="s">
        <v>546</v>
      </c>
      <c r="B37" s="74" t="s">
        <v>547</v>
      </c>
      <c r="C37" s="78">
        <f t="shared" si="1"/>
        <v>9557868.4</v>
      </c>
      <c r="D37" s="74" t="s">
        <v>239</v>
      </c>
      <c r="E37" s="78">
        <f t="shared" si="2"/>
        <v>12125767.5</v>
      </c>
      <c r="F37" s="74" t="s">
        <v>240</v>
      </c>
      <c r="G37" s="78">
        <f t="shared" si="3"/>
        <v>2782144</v>
      </c>
      <c r="H37" s="74" t="s">
        <v>549</v>
      </c>
      <c r="I37" s="78">
        <f t="shared" si="4"/>
        <v>3175481.6</v>
      </c>
      <c r="J37" s="72"/>
      <c r="K37" s="73"/>
      <c r="L37" s="74" t="s">
        <v>242</v>
      </c>
      <c r="M37" s="78">
        <f t="shared" si="6"/>
        <v>3719549.88</v>
      </c>
      <c r="N37" s="74" t="s">
        <v>551</v>
      </c>
      <c r="O37" s="78">
        <f t="shared" si="7"/>
        <v>3741264.45</v>
      </c>
      <c r="P37" s="74" t="s">
        <v>245</v>
      </c>
      <c r="Q37" s="78">
        <f t="shared" si="8"/>
        <v>3004998</v>
      </c>
      <c r="R37" s="74" t="s">
        <v>246</v>
      </c>
      <c r="S37" s="78">
        <f t="shared" si="9"/>
        <v>2026960.2</v>
      </c>
      <c r="T37" s="74" t="s">
        <v>247</v>
      </c>
      <c r="U37" s="78">
        <f t="shared" si="10"/>
        <v>4176217.44</v>
      </c>
      <c r="V37" s="74" t="s">
        <v>412</v>
      </c>
      <c r="W37" s="78">
        <f t="shared" si="25"/>
        <v>2300155.2</v>
      </c>
      <c r="X37" s="74" t="s">
        <v>248</v>
      </c>
      <c r="Y37" s="78">
        <f t="shared" si="12"/>
        <v>3999200</v>
      </c>
      <c r="Z37" s="74" t="s">
        <v>249</v>
      </c>
      <c r="AA37" s="78">
        <f t="shared" si="13"/>
        <v>4213157.2</v>
      </c>
      <c r="AB37" s="74" t="s">
        <v>250</v>
      </c>
      <c r="AC37" s="78">
        <f t="shared" si="14"/>
        <v>4224931.2</v>
      </c>
      <c r="AD37" s="72"/>
      <c r="AE37" s="73"/>
      <c r="AF37" s="74" t="s">
        <v>251</v>
      </c>
      <c r="AG37" s="78">
        <f t="shared" si="16"/>
        <v>1928364.48</v>
      </c>
      <c r="AH37" s="74" t="s">
        <v>252</v>
      </c>
      <c r="AI37" s="78">
        <f t="shared" si="17"/>
        <v>4546180.8</v>
      </c>
      <c r="AJ37" s="74" t="s">
        <v>552</v>
      </c>
      <c r="AK37" s="78">
        <f t="shared" si="18"/>
        <v>4336014.9</v>
      </c>
      <c r="AL37" s="72"/>
      <c r="AM37" s="73"/>
      <c r="AN37" s="74" t="s">
        <v>421</v>
      </c>
      <c r="AO37" s="78">
        <f t="shared" si="20"/>
        <v>2322035.5</v>
      </c>
      <c r="AP37" s="74" t="s">
        <v>553</v>
      </c>
      <c r="AQ37" s="78">
        <f t="shared" si="28"/>
        <v>6005739.48</v>
      </c>
      <c r="AR37" s="72"/>
      <c r="AS37" s="73"/>
      <c r="AT37" s="72"/>
      <c r="AU37" s="73"/>
    </row>
    <row r="38" ht="15.75" customHeight="1">
      <c r="A38" s="76" t="s">
        <v>554</v>
      </c>
      <c r="B38" s="77" t="s">
        <v>555</v>
      </c>
      <c r="C38" s="78">
        <f t="shared" si="1"/>
        <v>28673605.2</v>
      </c>
      <c r="D38" s="77" t="s">
        <v>556</v>
      </c>
      <c r="E38" s="78">
        <f t="shared" si="2"/>
        <v>24251535</v>
      </c>
      <c r="F38" s="72"/>
      <c r="G38" s="73"/>
      <c r="H38" s="77" t="s">
        <v>241</v>
      </c>
      <c r="I38" s="78">
        <f t="shared" si="4"/>
        <v>6350963.2</v>
      </c>
      <c r="J38" s="72"/>
      <c r="K38" s="73"/>
      <c r="L38" s="72"/>
      <c r="M38" s="73"/>
      <c r="N38" s="77" t="s">
        <v>558</v>
      </c>
      <c r="O38" s="78">
        <f t="shared" si="7"/>
        <v>14965057.8</v>
      </c>
      <c r="P38" s="72"/>
      <c r="Q38" s="73"/>
      <c r="R38" s="72"/>
      <c r="S38" s="73"/>
      <c r="T38" s="72"/>
      <c r="U38" s="73"/>
      <c r="V38" s="72"/>
      <c r="W38" s="73"/>
      <c r="X38" s="72"/>
      <c r="Y38" s="73"/>
      <c r="Z38" s="77" t="s">
        <v>560</v>
      </c>
      <c r="AA38" s="78">
        <f t="shared" si="13"/>
        <v>8426314.4</v>
      </c>
      <c r="AB38" s="72"/>
      <c r="AC38" s="73"/>
      <c r="AD38" s="72"/>
      <c r="AE38" s="73"/>
      <c r="AF38" s="72"/>
      <c r="AG38" s="73"/>
      <c r="AH38" s="72"/>
      <c r="AI38" s="73"/>
      <c r="AJ38" s="77" t="s">
        <v>561</v>
      </c>
      <c r="AK38" s="78">
        <f t="shared" si="18"/>
        <v>17344059.6</v>
      </c>
      <c r="AL38" s="72"/>
      <c r="AM38" s="73"/>
      <c r="AN38" s="72"/>
      <c r="AO38" s="73"/>
      <c r="AP38" s="72"/>
      <c r="AQ38" s="73"/>
      <c r="AR38" s="72"/>
      <c r="AS38" s="73"/>
      <c r="AT38" s="72"/>
      <c r="AU38" s="73"/>
    </row>
    <row r="39" ht="15.75" customHeight="1">
      <c r="A39" s="71" t="s">
        <v>563</v>
      </c>
      <c r="B39" s="74" t="s">
        <v>565</v>
      </c>
      <c r="C39" s="78">
        <f t="shared" si="1"/>
        <v>24493</v>
      </c>
      <c r="D39" s="74" t="s">
        <v>566</v>
      </c>
      <c r="E39" s="78">
        <f t="shared" si="2"/>
        <v>29395.8</v>
      </c>
      <c r="F39" s="74" t="s">
        <v>567</v>
      </c>
      <c r="G39" s="78">
        <f t="shared" ref="G39:G40" si="33">($G$10)*VALUE(SUBSTITUTE(MID(F39,FIND(":",F39)+1,99),",",""))</f>
        <v>8544.3</v>
      </c>
      <c r="H39" s="74" t="s">
        <v>567</v>
      </c>
      <c r="I39" s="78">
        <f t="shared" si="4"/>
        <v>8544.3</v>
      </c>
      <c r="J39" s="74" t="s">
        <v>570</v>
      </c>
      <c r="K39" s="78">
        <f t="shared" ref="K39:K40" si="34">($K$10)*VALUE(SUBSTITUTE(MID(J39,FIND(":",J39)+1,99),",",""))</f>
        <v>9597.6</v>
      </c>
      <c r="L39" s="74" t="s">
        <v>571</v>
      </c>
      <c r="M39" s="78">
        <f t="shared" ref="M39:M40" si="35">($M$10)*VALUE(SUBSTITUTE(MID(L39,FIND(":",L39)+1,99),",",""))</f>
        <v>9589.602</v>
      </c>
      <c r="N39" s="74" t="s">
        <v>573</v>
      </c>
      <c r="O39" s="78">
        <f t="shared" si="7"/>
        <v>9593.601</v>
      </c>
      <c r="P39" s="74" t="s">
        <v>575</v>
      </c>
      <c r="Q39" s="78">
        <f t="shared" ref="Q39:Q40" si="36">($Q$10)*VALUE(SUBSTITUTE(MID(P39,FIND(":",P39)+1,99),",",""))</f>
        <v>10474.0075</v>
      </c>
      <c r="R39" s="74" t="s">
        <v>577</v>
      </c>
      <c r="S39" s="78">
        <f t="shared" ref="S39:S40" si="37">($S$10)*VALUE(SUBSTITUTE(MID(R39,FIND(":",R39)+1,99),",",""))</f>
        <v>6521.67</v>
      </c>
      <c r="T39" s="74" t="s">
        <v>577</v>
      </c>
      <c r="U39" s="78">
        <f t="shared" ref="U39:U40" si="38">($U$10)*VALUE(SUBSTITUTE(MID(T39,FIND(":",T39)+1,99),",",""))</f>
        <v>6521.67</v>
      </c>
      <c r="V39" s="74" t="s">
        <v>580</v>
      </c>
      <c r="W39" s="78">
        <f t="shared" ref="W39:W40" si="39">($W$10)*VALUE(SUBSTITUTE(MID(V39,FIND(":",V39)+1,99),",",""))</f>
        <v>9583.98</v>
      </c>
      <c r="X39" s="74" t="s">
        <v>573</v>
      </c>
      <c r="Y39" s="78">
        <f t="shared" ref="Y39:Y40" si="40">($Y$10)*VALUE(SUBSTITUTE(MID(X39,FIND(":",X39)+1,99),",",""))</f>
        <v>8566.143571</v>
      </c>
      <c r="Z39" s="74" t="s">
        <v>573</v>
      </c>
      <c r="AA39" s="78">
        <f t="shared" si="13"/>
        <v>8566.143571</v>
      </c>
      <c r="AB39" s="74" t="s">
        <v>585</v>
      </c>
      <c r="AC39" s="78">
        <f t="shared" ref="AC39:AC40" si="41">($AC$10)*VALUE(SUBSTITUTE(MID(AB39,FIND(":",AB39)+1,99),",",""))</f>
        <v>8989.47</v>
      </c>
      <c r="AD39" s="74" t="s">
        <v>570</v>
      </c>
      <c r="AE39" s="78">
        <f t="shared" ref="AE39:AE40" si="42">($AE$10)*VALUE(SUBSTITUTE(MID(AD39,FIND(":",AD39)+1,99),",",""))</f>
        <v>8398.8</v>
      </c>
      <c r="AF39" s="74" t="s">
        <v>586</v>
      </c>
      <c r="AG39" s="78">
        <f t="shared" ref="AG39:AG40" si="43">($AG$10)*VALUE(SUBSTITUTE(MID(AF39,FIND(":",AF39)+1,99),",",""))</f>
        <v>8384.802</v>
      </c>
      <c r="AH39" s="74" t="s">
        <v>588</v>
      </c>
      <c r="AI39" s="78">
        <f t="shared" ref="AI39:AI40" si="44">($AI$10)*VALUE(SUBSTITUTE(MID(AH39,FIND(":",AH39)+1,99),",",""))</f>
        <v>11657.835</v>
      </c>
      <c r="AJ39" s="74" t="s">
        <v>588</v>
      </c>
      <c r="AK39" s="78">
        <f t="shared" si="18"/>
        <v>11657.835</v>
      </c>
      <c r="AL39" s="74" t="s">
        <v>590</v>
      </c>
      <c r="AM39" s="78">
        <f t="shared" ref="AM39:AM40" si="45">($AM$10)*VALUE(SUBSTITUTE(MID(AL39,FIND(":",AL39)+1,99),",",""))</f>
        <v>8548.29</v>
      </c>
      <c r="AN39" s="74" t="s">
        <v>570</v>
      </c>
      <c r="AO39" s="78">
        <f t="shared" ref="AO39:AO40" si="46">($AO$10)*VALUE(SUBSTITUTE(MID(AN39,FIND(":",AN39)+1,99),",",""))</f>
        <v>8569.714286</v>
      </c>
      <c r="AP39" s="74" t="s">
        <v>591</v>
      </c>
      <c r="AQ39" s="78">
        <f t="shared" ref="AQ39:AQ40" si="47">($AQ$10)*VALUE(SUBSTITUTE(MID(AP39,FIND(":",AP39)+1,99),",",""))</f>
        <v>16828.5975</v>
      </c>
      <c r="AR39" s="74" t="s">
        <v>592</v>
      </c>
      <c r="AS39" s="78">
        <f t="shared" ref="AS39:AS42" si="48">($AS$10)*VALUE(SUBSTITUTE(MID(AR39,FIND(":",AR39)+1,99),",",""))</f>
        <v>29058.547</v>
      </c>
      <c r="AT39" s="74" t="s">
        <v>594</v>
      </c>
      <c r="AU39" s="78">
        <f t="shared" ref="AU39:AU42" si="49">($AU$10)*VALUE(SUBSTITUTE(MID(AT39,FIND(":",AT39)+1,99),",",""))</f>
        <v>14635.12</v>
      </c>
    </row>
    <row r="40" ht="15.75" customHeight="1">
      <c r="A40" s="76" t="s">
        <v>595</v>
      </c>
      <c r="B40" s="77" t="s">
        <v>596</v>
      </c>
      <c r="C40" s="78">
        <f t="shared" si="1"/>
        <v>30607.5025</v>
      </c>
      <c r="D40" s="77" t="s">
        <v>598</v>
      </c>
      <c r="E40" s="78">
        <f t="shared" si="2"/>
        <v>36744.75</v>
      </c>
      <c r="F40" s="77" t="s">
        <v>599</v>
      </c>
      <c r="G40" s="78">
        <f t="shared" si="33"/>
        <v>10672.88</v>
      </c>
      <c r="H40" s="77" t="s">
        <v>600</v>
      </c>
      <c r="I40" s="78">
        <f t="shared" si="4"/>
        <v>10687.87</v>
      </c>
      <c r="J40" s="77" t="s">
        <v>601</v>
      </c>
      <c r="K40" s="78">
        <f t="shared" si="34"/>
        <v>11997</v>
      </c>
      <c r="L40" s="77" t="s">
        <v>602</v>
      </c>
      <c r="M40" s="78">
        <f t="shared" si="35"/>
        <v>11961.009</v>
      </c>
      <c r="N40" s="77" t="s">
        <v>604</v>
      </c>
      <c r="O40" s="78">
        <f t="shared" si="7"/>
        <v>11993.001</v>
      </c>
      <c r="P40" s="77" t="s">
        <v>605</v>
      </c>
      <c r="Q40" s="78">
        <f t="shared" si="36"/>
        <v>13124.37375</v>
      </c>
      <c r="R40" s="77" t="s">
        <v>606</v>
      </c>
      <c r="S40" s="78">
        <f t="shared" si="37"/>
        <v>8143.35</v>
      </c>
      <c r="T40" s="77" t="s">
        <v>607</v>
      </c>
      <c r="U40" s="78">
        <f t="shared" si="38"/>
        <v>8157.33</v>
      </c>
      <c r="V40" s="77" t="s">
        <v>608</v>
      </c>
      <c r="W40" s="78">
        <f t="shared" si="39"/>
        <v>11981.97</v>
      </c>
      <c r="X40" s="77" t="s">
        <v>610</v>
      </c>
      <c r="Y40" s="78">
        <f t="shared" si="40"/>
        <v>10694.28929</v>
      </c>
      <c r="Z40" s="77" t="s">
        <v>604</v>
      </c>
      <c r="AA40" s="78">
        <f t="shared" si="13"/>
        <v>10708.57214</v>
      </c>
      <c r="AB40" s="77" t="s">
        <v>611</v>
      </c>
      <c r="AC40" s="78">
        <f t="shared" si="41"/>
        <v>11207.91</v>
      </c>
      <c r="AD40" s="77" t="s">
        <v>612</v>
      </c>
      <c r="AE40" s="78">
        <f t="shared" si="42"/>
        <v>10470.504</v>
      </c>
      <c r="AF40" s="77" t="s">
        <v>610</v>
      </c>
      <c r="AG40" s="78">
        <f t="shared" si="43"/>
        <v>10481.0025</v>
      </c>
      <c r="AH40" s="77" t="s">
        <v>596</v>
      </c>
      <c r="AI40" s="78">
        <f t="shared" si="44"/>
        <v>14573.335</v>
      </c>
      <c r="AJ40" s="77" t="s">
        <v>615</v>
      </c>
      <c r="AK40" s="78">
        <f t="shared" si="18"/>
        <v>14565.005</v>
      </c>
      <c r="AL40" s="77" t="s">
        <v>617</v>
      </c>
      <c r="AM40" s="78">
        <f t="shared" si="45"/>
        <v>10751.42071</v>
      </c>
      <c r="AN40" s="77" t="s">
        <v>619</v>
      </c>
      <c r="AO40" s="78">
        <f t="shared" si="46"/>
        <v>10701.43071</v>
      </c>
      <c r="AP40" s="77" t="s">
        <v>605</v>
      </c>
      <c r="AQ40" s="78">
        <f t="shared" si="47"/>
        <v>21004.2495</v>
      </c>
      <c r="AR40" s="77" t="s">
        <v>291</v>
      </c>
      <c r="AS40" s="78">
        <f t="shared" si="48"/>
        <v>36798.16</v>
      </c>
      <c r="AT40" s="77" t="s">
        <v>292</v>
      </c>
      <c r="AU40" s="78">
        <f t="shared" si="49"/>
        <v>18293.9</v>
      </c>
    </row>
    <row r="41" ht="15.75" customHeight="1">
      <c r="A41" s="71" t="s">
        <v>623</v>
      </c>
      <c r="B41" s="72"/>
      <c r="C41" s="73"/>
      <c r="D41" s="72"/>
      <c r="E41" s="73"/>
      <c r="F41" s="72"/>
      <c r="G41" s="73"/>
      <c r="H41" s="72"/>
      <c r="I41" s="73"/>
      <c r="J41" s="72"/>
      <c r="K41" s="73"/>
      <c r="L41" s="72"/>
      <c r="M41" s="73"/>
      <c r="N41" s="72"/>
      <c r="O41" s="73"/>
      <c r="P41" s="72"/>
      <c r="Q41" s="73"/>
      <c r="R41" s="72"/>
      <c r="S41" s="73"/>
      <c r="T41" s="72"/>
      <c r="U41" s="73"/>
      <c r="V41" s="72"/>
      <c r="W41" s="73"/>
      <c r="X41" s="72"/>
      <c r="Y41" s="73"/>
      <c r="Z41" s="72"/>
      <c r="AA41" s="73"/>
      <c r="AB41" s="72"/>
      <c r="AC41" s="73"/>
      <c r="AD41" s="72"/>
      <c r="AE41" s="73"/>
      <c r="AF41" s="72"/>
      <c r="AG41" s="73"/>
      <c r="AH41" s="72"/>
      <c r="AI41" s="73"/>
      <c r="AJ41" s="72"/>
      <c r="AK41" s="73"/>
      <c r="AL41" s="72"/>
      <c r="AM41" s="73"/>
      <c r="AN41" s="72"/>
      <c r="AO41" s="73"/>
      <c r="AP41" s="72"/>
      <c r="AQ41" s="73"/>
      <c r="AR41" s="74" t="s">
        <v>627</v>
      </c>
      <c r="AS41" s="78">
        <f t="shared" si="48"/>
        <v>42467.8765</v>
      </c>
      <c r="AT41" s="74" t="s">
        <v>459</v>
      </c>
      <c r="AU41" s="78">
        <f t="shared" si="49"/>
        <v>30489.83333</v>
      </c>
    </row>
    <row r="42" ht="15.75" customHeight="1">
      <c r="A42" s="76" t="s">
        <v>631</v>
      </c>
      <c r="B42" s="77" t="s">
        <v>632</v>
      </c>
      <c r="C42" s="78">
        <f t="shared" ref="C42:C47" si="50">($C$10)*VALUE(SUBSTITUTE(MID(B42,FIND(":",B42)+1,99),",",""))</f>
        <v>122543.7275</v>
      </c>
      <c r="D42" s="77" t="s">
        <v>635</v>
      </c>
      <c r="E42" s="78">
        <f t="shared" ref="E42:E47" si="51">($E$10)*VALUE(SUBSTITUTE(MID(D42,FIND(":",D42)+1,99),",",""))</f>
        <v>146979</v>
      </c>
      <c r="F42" s="77" t="s">
        <v>638</v>
      </c>
      <c r="G42" s="78">
        <f>($G$10)*VALUE(SUBSTITUTE(MID(F42,FIND(":",F42)+1,99),",",""))</f>
        <v>42811.44</v>
      </c>
      <c r="H42" s="77" t="s">
        <v>639</v>
      </c>
      <c r="I42" s="78">
        <f t="shared" ref="I42:I47" si="52">($I$10)*VALUE(SUBSTITUTE(MID(H42,FIND(":",H42)+1,99),",",""))</f>
        <v>42631.56</v>
      </c>
      <c r="J42" s="77" t="s">
        <v>104</v>
      </c>
      <c r="K42" s="78">
        <f>($K$10)*VALUE(SUBSTITUTE(MID(J42,FIND(":",J42)+1,99),",",""))</f>
        <v>47988</v>
      </c>
      <c r="L42" s="77" t="s">
        <v>105</v>
      </c>
      <c r="M42" s="78">
        <f t="shared" ref="M42:M47" si="53">($M$10)*VALUE(SUBSTITUTE(MID(L42,FIND(":",L42)+1,99),",",""))</f>
        <v>47688.075</v>
      </c>
      <c r="N42" s="77" t="s">
        <v>640</v>
      </c>
      <c r="O42" s="78">
        <f t="shared" ref="O42:O47" si="54">($O$10)*VALUE(SUBSTITUTE(MID(N42,FIND(":",N42)+1,99),",",""))</f>
        <v>47968.005</v>
      </c>
      <c r="P42" s="77" t="s">
        <v>641</v>
      </c>
      <c r="Q42" s="78">
        <f>($Q$10)*VALUE(SUBSTITUTE(MID(P42,FIND(":",P42)+1,99),",",""))</f>
        <v>52722.42</v>
      </c>
      <c r="R42" s="77" t="s">
        <v>644</v>
      </c>
      <c r="S42" s="78">
        <f>($S$10)*VALUE(SUBSTITUTE(MID(R42,FIND(":",R42)+1,99),",",""))</f>
        <v>32699.22</v>
      </c>
      <c r="T42" s="77" t="s">
        <v>649</v>
      </c>
      <c r="U42" s="78">
        <f t="shared" ref="U42:U47" si="55">($U$10)*VALUE(SUBSTITUTE(MID(T42,FIND(":",T42)+1,99),",",""))</f>
        <v>32629.32</v>
      </c>
      <c r="V42" s="77" t="s">
        <v>110</v>
      </c>
      <c r="W42" s="78">
        <f>($W$10)*VALUE(SUBSTITUTE(MID(V42,FIND(":",V42)+1,99),",",""))</f>
        <v>47919.9</v>
      </c>
      <c r="X42" s="77" t="s">
        <v>659</v>
      </c>
      <c r="Y42" s="78">
        <f>($Y$10)*VALUE(SUBSTITUTE(MID(X42,FIND(":",X42)+1,99),",",""))</f>
        <v>43005.68286</v>
      </c>
      <c r="Z42" s="77" t="s">
        <v>663</v>
      </c>
      <c r="AA42" s="78">
        <f t="shared" ref="AA42:AA106" si="56">($AA$10)*VALUE(SUBSTITUTE(MID(Z42,FIND(":",Z42)+1,99),",",""))</f>
        <v>42773.58643</v>
      </c>
      <c r="AB42" s="77" t="s">
        <v>669</v>
      </c>
      <c r="AC42" s="78">
        <f>($AC$10)*VALUE(SUBSTITUTE(MID(AB42,FIND(":",AB42)+1,99),",",""))</f>
        <v>44947.35</v>
      </c>
      <c r="AD42" s="77" t="s">
        <v>114</v>
      </c>
      <c r="AE42" s="78">
        <f>($AE$10)*VALUE(SUBSTITUTE(MID(AD42,FIND(":",AD42)+1,99),",",""))</f>
        <v>42490.929</v>
      </c>
      <c r="AF42" s="77" t="s">
        <v>672</v>
      </c>
      <c r="AG42" s="78">
        <f>($AG$10)*VALUE(SUBSTITUTE(MID(AF42,FIND(":",AF42)+1,99),",",""))</f>
        <v>41924.01</v>
      </c>
      <c r="AH42" s="77" t="s">
        <v>674</v>
      </c>
      <c r="AI42" s="78">
        <f>($AI$10)*VALUE(SUBSTITUTE(MID(AH42,FIND(":",AH42)+1,99),",",""))</f>
        <v>58285.01</v>
      </c>
      <c r="AJ42" s="77" t="s">
        <v>676</v>
      </c>
      <c r="AK42" s="78">
        <f t="shared" ref="AK42:AK47" si="57">($AK$10)*VALUE(SUBSTITUTE(MID(AJ42,FIND(":",AJ42)+1,99),",",""))</f>
        <v>58201.71</v>
      </c>
      <c r="AL42" s="77" t="s">
        <v>679</v>
      </c>
      <c r="AM42" s="78">
        <f>($AM$10)*VALUE(SUBSTITUTE(MID(AL42,FIND(":",AL42)+1,99),",",""))</f>
        <v>43469.87571</v>
      </c>
      <c r="AN42" s="77" t="s">
        <v>119</v>
      </c>
      <c r="AO42" s="78">
        <f t="shared" ref="AO42:AO47" si="58">($AO$10)*VALUE(SUBSTITUTE(MID(AN42,FIND(":",AN42)+1,99),",",""))</f>
        <v>42609.33357</v>
      </c>
      <c r="AP42" s="77" t="s">
        <v>120</v>
      </c>
      <c r="AQ42" s="78">
        <f>($AQ$10)*VALUE(SUBSTITUTE(MID(AP42,FIND(":",AP42)+1,99),",",""))</f>
        <v>84592.95</v>
      </c>
      <c r="AR42" s="77" t="s">
        <v>121</v>
      </c>
      <c r="AS42" s="78">
        <f t="shared" si="48"/>
        <v>137993.1</v>
      </c>
      <c r="AT42" s="77" t="s">
        <v>122</v>
      </c>
      <c r="AU42" s="78">
        <f t="shared" si="49"/>
        <v>73175.6</v>
      </c>
    </row>
    <row r="43" ht="15.75" customHeight="1">
      <c r="A43" s="71" t="s">
        <v>684</v>
      </c>
      <c r="B43" s="74" t="s">
        <v>555</v>
      </c>
      <c r="C43" s="78">
        <f t="shared" si="50"/>
        <v>28673605.2</v>
      </c>
      <c r="D43" s="74" t="s">
        <v>556</v>
      </c>
      <c r="E43" s="78">
        <f t="shared" si="51"/>
        <v>24251535</v>
      </c>
      <c r="F43" s="72"/>
      <c r="G43" s="73"/>
      <c r="H43" s="74" t="s">
        <v>241</v>
      </c>
      <c r="I43" s="78">
        <f t="shared" si="52"/>
        <v>6350963.2</v>
      </c>
      <c r="J43" s="72"/>
      <c r="K43" s="73"/>
      <c r="L43" s="74" t="s">
        <v>242</v>
      </c>
      <c r="M43" s="78">
        <f t="shared" si="53"/>
        <v>3719549.88</v>
      </c>
      <c r="N43" s="74" t="s">
        <v>558</v>
      </c>
      <c r="O43" s="78">
        <f t="shared" si="54"/>
        <v>14965057.8</v>
      </c>
      <c r="P43" s="72"/>
      <c r="Q43" s="73"/>
      <c r="R43" s="72"/>
      <c r="S43" s="73"/>
      <c r="T43" s="74" t="s">
        <v>247</v>
      </c>
      <c r="U43" s="78">
        <f t="shared" si="55"/>
        <v>4176217.44</v>
      </c>
      <c r="V43" s="72"/>
      <c r="W43" s="73"/>
      <c r="X43" s="72"/>
      <c r="Y43" s="73"/>
      <c r="Z43" s="74" t="s">
        <v>560</v>
      </c>
      <c r="AA43" s="78">
        <f t="shared" si="56"/>
        <v>8426314.4</v>
      </c>
      <c r="AB43" s="72"/>
      <c r="AC43" s="73"/>
      <c r="AD43" s="72"/>
      <c r="AE43" s="73"/>
      <c r="AF43" s="72"/>
      <c r="AG43" s="73"/>
      <c r="AH43" s="72"/>
      <c r="AI43" s="73"/>
      <c r="AJ43" s="74" t="s">
        <v>687</v>
      </c>
      <c r="AK43" s="78">
        <f t="shared" si="57"/>
        <v>8672029.8</v>
      </c>
      <c r="AL43" s="72"/>
      <c r="AM43" s="73"/>
      <c r="AN43" s="74" t="s">
        <v>254</v>
      </c>
      <c r="AO43" s="78">
        <f t="shared" si="58"/>
        <v>4644071</v>
      </c>
      <c r="AP43" s="72"/>
      <c r="AQ43" s="73"/>
      <c r="AR43" s="72"/>
      <c r="AS43" s="73"/>
      <c r="AT43" s="72"/>
      <c r="AU43" s="73"/>
    </row>
    <row r="44" ht="15.75" customHeight="1">
      <c r="A44" s="76" t="s">
        <v>689</v>
      </c>
      <c r="B44" s="77" t="s">
        <v>690</v>
      </c>
      <c r="C44" s="78">
        <f t="shared" si="50"/>
        <v>81692.9025</v>
      </c>
      <c r="D44" s="77" t="s">
        <v>691</v>
      </c>
      <c r="E44" s="78">
        <f t="shared" si="51"/>
        <v>98195.97</v>
      </c>
      <c r="F44" s="77" t="s">
        <v>692</v>
      </c>
      <c r="G44" s="78">
        <f>($G$10)*VALUE(SUBSTITUTE(MID(F44,FIND(":",F44)+1,99),",",""))</f>
        <v>28391.06</v>
      </c>
      <c r="H44" s="77" t="s">
        <v>694</v>
      </c>
      <c r="I44" s="78">
        <f t="shared" si="52"/>
        <v>28481</v>
      </c>
      <c r="J44" s="77" t="s">
        <v>91</v>
      </c>
      <c r="K44" s="78">
        <f>($K$10)*VALUE(SUBSTITUTE(MID(J44,FIND(":",J44)+1,99),",",""))</f>
        <v>31748.061</v>
      </c>
      <c r="L44" s="77" t="s">
        <v>696</v>
      </c>
      <c r="M44" s="78">
        <f t="shared" si="53"/>
        <v>32067.981</v>
      </c>
      <c r="N44" s="77" t="s">
        <v>697</v>
      </c>
      <c r="O44" s="78">
        <f t="shared" si="54"/>
        <v>31980.003</v>
      </c>
      <c r="P44" s="77" t="s">
        <v>698</v>
      </c>
      <c r="Q44" s="78">
        <f>($Q$10)*VALUE(SUBSTITUTE(MID(P44,FIND(":",P44)+1,99),",",""))</f>
        <v>34942.09875</v>
      </c>
      <c r="R44" s="77" t="s">
        <v>701</v>
      </c>
      <c r="S44" s="78">
        <f>($S$10)*VALUE(SUBSTITUTE(MID(R44,FIND(":",R44)+1,99),",",""))</f>
        <v>21801.81</v>
      </c>
      <c r="T44" s="77" t="s">
        <v>704</v>
      </c>
      <c r="U44" s="78">
        <f t="shared" si="55"/>
        <v>21752.88</v>
      </c>
      <c r="V44" s="77" t="s">
        <v>705</v>
      </c>
      <c r="W44" s="78">
        <f>($W$10)*VALUE(SUBSTITUTE(MID(V44,FIND(":",V44)+1,99),",",""))</f>
        <v>31947.93</v>
      </c>
      <c r="X44" s="77" t="s">
        <v>706</v>
      </c>
      <c r="Y44" s="78">
        <f t="shared" ref="Y44:Y106" si="59">($Y$10)*VALUE(SUBSTITUTE(MID(X44,FIND(":",X44)+1,99),",",""))</f>
        <v>28565.71429</v>
      </c>
      <c r="Z44" s="77" t="s">
        <v>706</v>
      </c>
      <c r="AA44" s="78">
        <f t="shared" si="56"/>
        <v>28565.71429</v>
      </c>
      <c r="AB44" s="77" t="s">
        <v>90</v>
      </c>
      <c r="AC44" s="78">
        <f>($AC$10)*VALUE(SUBSTITUTE(MID(AB44,FIND(":",AB44)+1,99),",",""))</f>
        <v>29753.43</v>
      </c>
      <c r="AD44" s="77" t="s">
        <v>91</v>
      </c>
      <c r="AE44" s="78">
        <f>($AE$10)*VALUE(SUBSTITUTE(MID(AD44,FIND(":",AD44)+1,99),",",""))</f>
        <v>27782.5305</v>
      </c>
      <c r="AF44" s="77" t="s">
        <v>713</v>
      </c>
      <c r="AG44" s="78">
        <f>($AG$10)*VALUE(SUBSTITUTE(MID(AF44,FIND(":",AF44)+1,99),",",""))</f>
        <v>27950.5065</v>
      </c>
      <c r="AH44" s="77" t="s">
        <v>715</v>
      </c>
      <c r="AI44" s="78">
        <f>($AI$10)*VALUE(SUBSTITUTE(MID(AH44,FIND(":",AH44)+1,99),",",""))</f>
        <v>38859.45</v>
      </c>
      <c r="AJ44" s="77" t="s">
        <v>718</v>
      </c>
      <c r="AK44" s="78">
        <f t="shared" si="57"/>
        <v>38888.605</v>
      </c>
      <c r="AL44" s="77" t="s">
        <v>706</v>
      </c>
      <c r="AM44" s="78">
        <f>($AM$10)*VALUE(SUBSTITUTE(MID(AL44,FIND(":",AL44)+1,99),",",""))</f>
        <v>28565.71429</v>
      </c>
      <c r="AN44" s="77" t="s">
        <v>720</v>
      </c>
      <c r="AO44" s="78">
        <f t="shared" si="58"/>
        <v>28494.3</v>
      </c>
      <c r="AP44" s="77" t="s">
        <v>722</v>
      </c>
      <c r="AQ44" s="78">
        <f>($AQ$10)*VALUE(SUBSTITUTE(MID(AP44,FIND(":",AP44)+1,99),",",""))</f>
        <v>56131.322</v>
      </c>
      <c r="AR44" s="77" t="s">
        <v>97</v>
      </c>
      <c r="AS44" s="78">
        <f>($AS$10)*VALUE(SUBSTITUTE(MID(AR44,FIND(":",AR44)+1,99),",",""))</f>
        <v>91995.4</v>
      </c>
      <c r="AT44" s="77" t="s">
        <v>98</v>
      </c>
      <c r="AU44" s="78">
        <f>($AU$10)*VALUE(SUBSTITUTE(MID(AT44,FIND(":",AT44)+1,99),",",""))</f>
        <v>45734.75</v>
      </c>
    </row>
    <row r="45" ht="15.75" customHeight="1">
      <c r="A45" s="71" t="s">
        <v>727</v>
      </c>
      <c r="B45" s="74" t="s">
        <v>237</v>
      </c>
      <c r="C45" s="78">
        <f t="shared" si="50"/>
        <v>14336802.6</v>
      </c>
      <c r="D45" s="74" t="s">
        <v>728</v>
      </c>
      <c r="E45" s="78">
        <f t="shared" si="51"/>
        <v>8083845</v>
      </c>
      <c r="F45" s="72"/>
      <c r="G45" s="73"/>
      <c r="H45" s="74" t="s">
        <v>241</v>
      </c>
      <c r="I45" s="78">
        <f t="shared" si="52"/>
        <v>6350963.2</v>
      </c>
      <c r="J45" s="72"/>
      <c r="K45" s="73"/>
      <c r="L45" s="74" t="s">
        <v>242</v>
      </c>
      <c r="M45" s="78">
        <f t="shared" si="53"/>
        <v>3719549.88</v>
      </c>
      <c r="N45" s="74" t="s">
        <v>730</v>
      </c>
      <c r="O45" s="78">
        <f t="shared" si="54"/>
        <v>7482528.9</v>
      </c>
      <c r="P45" s="72"/>
      <c r="Q45" s="73"/>
      <c r="R45" s="72"/>
      <c r="S45" s="73"/>
      <c r="T45" s="74" t="s">
        <v>247</v>
      </c>
      <c r="U45" s="78">
        <f t="shared" si="55"/>
        <v>4176217.44</v>
      </c>
      <c r="V45" s="72"/>
      <c r="W45" s="73"/>
      <c r="X45" s="74" t="s">
        <v>248</v>
      </c>
      <c r="Y45" s="78">
        <f t="shared" si="59"/>
        <v>3999200</v>
      </c>
      <c r="Z45" s="74" t="s">
        <v>560</v>
      </c>
      <c r="AA45" s="78">
        <f t="shared" si="56"/>
        <v>8426314.4</v>
      </c>
      <c r="AB45" s="72"/>
      <c r="AC45" s="73"/>
      <c r="AD45" s="72"/>
      <c r="AE45" s="73"/>
      <c r="AF45" s="72"/>
      <c r="AG45" s="73"/>
      <c r="AH45" s="72"/>
      <c r="AI45" s="73"/>
      <c r="AJ45" s="74" t="s">
        <v>687</v>
      </c>
      <c r="AK45" s="78">
        <f t="shared" si="57"/>
        <v>8672029.8</v>
      </c>
      <c r="AL45" s="72"/>
      <c r="AM45" s="73"/>
      <c r="AN45" s="74" t="s">
        <v>254</v>
      </c>
      <c r="AO45" s="78">
        <f t="shared" si="58"/>
        <v>4644071</v>
      </c>
      <c r="AP45" s="72"/>
      <c r="AQ45" s="73"/>
      <c r="AR45" s="72"/>
      <c r="AS45" s="73"/>
      <c r="AT45" s="72"/>
      <c r="AU45" s="73"/>
    </row>
    <row r="46" ht="15.75" customHeight="1">
      <c r="A46" s="76" t="s">
        <v>732</v>
      </c>
      <c r="B46" s="77" t="s">
        <v>49</v>
      </c>
      <c r="C46" s="78">
        <f t="shared" si="50"/>
        <v>34.99</v>
      </c>
      <c r="D46" s="77" t="s">
        <v>48</v>
      </c>
      <c r="E46" s="78">
        <f t="shared" si="51"/>
        <v>34.995</v>
      </c>
      <c r="F46" s="77" t="s">
        <v>48</v>
      </c>
      <c r="G46" s="78">
        <f t="shared" ref="G46:G47" si="60">($G$10)*VALUE(SUBSTITUTE(MID(F46,FIND(":",F46)+1,99),",",""))</f>
        <v>14.99</v>
      </c>
      <c r="H46" s="77" t="s">
        <v>48</v>
      </c>
      <c r="I46" s="78">
        <f t="shared" si="52"/>
        <v>14.99</v>
      </c>
      <c r="J46" s="77" t="s">
        <v>49</v>
      </c>
      <c r="K46" s="78">
        <f t="shared" ref="K46:K47" si="61">($K$10)*VALUE(SUBSTITUTE(MID(J46,FIND(":",J46)+1,99),",",""))</f>
        <v>15.996</v>
      </c>
      <c r="L46" s="77" t="s">
        <v>49</v>
      </c>
      <c r="M46" s="78">
        <f t="shared" si="53"/>
        <v>15.996</v>
      </c>
      <c r="N46" s="77" t="s">
        <v>49</v>
      </c>
      <c r="O46" s="78">
        <f t="shared" si="54"/>
        <v>15.996</v>
      </c>
      <c r="P46" s="77" t="s">
        <v>49</v>
      </c>
      <c r="Q46" s="78">
        <f t="shared" ref="Q46:Q47" si="62">($Q$10)*VALUE(SUBSTITUTE(MID(P46,FIND(":",P46)+1,99),",",""))</f>
        <v>14.995</v>
      </c>
      <c r="R46" s="77" t="s">
        <v>144</v>
      </c>
      <c r="S46" s="78">
        <f t="shared" ref="S46:S47" si="63">($S$10)*VALUE(SUBSTITUTE(MID(R46,FIND(":",R46)+1,99),",",""))</f>
        <v>13.98</v>
      </c>
      <c r="T46" s="77" t="s">
        <v>144</v>
      </c>
      <c r="U46" s="78">
        <f t="shared" si="55"/>
        <v>13.98</v>
      </c>
      <c r="V46" s="77" t="s">
        <v>49</v>
      </c>
      <c r="W46" s="78">
        <f t="shared" ref="W46:W47" si="64">($W$10)*VALUE(SUBSTITUTE(MID(V46,FIND(":",V46)+1,99),",",""))</f>
        <v>15.96</v>
      </c>
      <c r="X46" s="77" t="s">
        <v>49</v>
      </c>
      <c r="Y46" s="78">
        <f t="shared" si="59"/>
        <v>14.28285714</v>
      </c>
      <c r="Z46" s="77" t="s">
        <v>49</v>
      </c>
      <c r="AA46" s="78">
        <f t="shared" si="56"/>
        <v>14.28285714</v>
      </c>
      <c r="AB46" s="77" t="s">
        <v>49</v>
      </c>
      <c r="AC46" s="78">
        <f t="shared" ref="AC46:AC47" si="65">($AC$10)*VALUE(SUBSTITUTE(MID(AB46,FIND(":",AB46)+1,99),",",""))</f>
        <v>15.96</v>
      </c>
      <c r="AD46" s="77" t="s">
        <v>49</v>
      </c>
      <c r="AE46" s="78">
        <f t="shared" ref="AE46:AE47" si="66">($AE$10)*VALUE(SUBSTITUTE(MID(AD46,FIND(":",AD46)+1,99),",",""))</f>
        <v>13.998</v>
      </c>
      <c r="AF46" s="77" t="s">
        <v>49</v>
      </c>
      <c r="AG46" s="78">
        <f t="shared" ref="AG46:AG47" si="67">($AG$10)*VALUE(SUBSTITUTE(MID(AF46,FIND(":",AF46)+1,99),",",""))</f>
        <v>13.998</v>
      </c>
      <c r="AH46" s="77" t="s">
        <v>49</v>
      </c>
      <c r="AI46" s="78">
        <f t="shared" ref="AI46:AI47" si="68">($AI$10)*VALUE(SUBSTITUTE(MID(AH46,FIND(":",AH46)+1,99),",",""))</f>
        <v>16.66</v>
      </c>
      <c r="AJ46" s="77" t="s">
        <v>49</v>
      </c>
      <c r="AK46" s="78">
        <f t="shared" si="57"/>
        <v>16.66</v>
      </c>
      <c r="AL46" s="77" t="s">
        <v>49</v>
      </c>
      <c r="AM46" s="78">
        <f t="shared" ref="AM46:AM47" si="69">($AM$10)*VALUE(SUBSTITUTE(MID(AL46,FIND(":",AL46)+1,99),",",""))</f>
        <v>14.28285714</v>
      </c>
      <c r="AN46" s="77" t="s">
        <v>49</v>
      </c>
      <c r="AO46" s="78">
        <f t="shared" si="58"/>
        <v>14.28285714</v>
      </c>
      <c r="AP46" s="77" t="s">
        <v>49</v>
      </c>
      <c r="AQ46" s="78">
        <f t="shared" ref="AQ46:AQ47" si="70">($AQ$10)*VALUE(SUBSTITUTE(MID(AP46,FIND(":",AP46)+1,99),",",""))</f>
        <v>23.998</v>
      </c>
      <c r="AR46" s="77" t="s">
        <v>49</v>
      </c>
      <c r="AS46" s="78">
        <f t="shared" ref="AS46:AS47" si="71">($AS$10)*VALUE(SUBSTITUTE(MID(AR46,FIND(":",AR46)+1,99),",",""))</f>
        <v>39.998</v>
      </c>
      <c r="AT46" s="77" t="s">
        <v>48</v>
      </c>
      <c r="AU46" s="78">
        <f t="shared" ref="AU46:AU47" si="72">($AU$10)*VALUE(SUBSTITUTE(MID(AT46,FIND(":",AT46)+1,99),",",""))</f>
        <v>4.998333333</v>
      </c>
    </row>
    <row r="47" ht="15.75" customHeight="1">
      <c r="A47" s="71" t="s">
        <v>765</v>
      </c>
      <c r="B47" s="74" t="s">
        <v>766</v>
      </c>
      <c r="C47" s="78">
        <f t="shared" si="50"/>
        <v>3035.3825</v>
      </c>
      <c r="D47" s="74" t="s">
        <v>767</v>
      </c>
      <c r="E47" s="78">
        <f t="shared" si="51"/>
        <v>3674.475</v>
      </c>
      <c r="F47" s="74" t="s">
        <v>769</v>
      </c>
      <c r="G47" s="78">
        <f t="shared" si="60"/>
        <v>1064.29</v>
      </c>
      <c r="H47" s="74" t="s">
        <v>769</v>
      </c>
      <c r="I47" s="78">
        <f t="shared" si="52"/>
        <v>1064.29</v>
      </c>
      <c r="J47" s="74" t="s">
        <v>771</v>
      </c>
      <c r="K47" s="78">
        <f t="shared" si="61"/>
        <v>1187.703</v>
      </c>
      <c r="L47" s="74" t="s">
        <v>771</v>
      </c>
      <c r="M47" s="78">
        <f t="shared" si="53"/>
        <v>1187.703</v>
      </c>
      <c r="N47" s="74" t="s">
        <v>773</v>
      </c>
      <c r="O47" s="78">
        <f t="shared" si="54"/>
        <v>1167.708</v>
      </c>
      <c r="P47" s="74" t="s">
        <v>766</v>
      </c>
      <c r="Q47" s="78">
        <f t="shared" si="62"/>
        <v>1300.81625</v>
      </c>
      <c r="R47" s="74" t="s">
        <v>774</v>
      </c>
      <c r="S47" s="78">
        <f t="shared" si="63"/>
        <v>810.84</v>
      </c>
      <c r="T47" s="74" t="s">
        <v>774</v>
      </c>
      <c r="U47" s="78">
        <f t="shared" si="55"/>
        <v>810.84</v>
      </c>
      <c r="V47" s="74" t="s">
        <v>775</v>
      </c>
      <c r="W47" s="78">
        <f t="shared" si="64"/>
        <v>1189.02</v>
      </c>
      <c r="X47" s="74" t="s">
        <v>771</v>
      </c>
      <c r="Y47" s="78">
        <f t="shared" si="59"/>
        <v>1060.502143</v>
      </c>
      <c r="Z47" s="74" t="s">
        <v>771</v>
      </c>
      <c r="AA47" s="78">
        <f t="shared" si="56"/>
        <v>1060.502143</v>
      </c>
      <c r="AB47" s="74" t="s">
        <v>776</v>
      </c>
      <c r="AC47" s="78">
        <f t="shared" si="65"/>
        <v>1113.21</v>
      </c>
      <c r="AD47" s="74" t="s">
        <v>771</v>
      </c>
      <c r="AE47" s="78">
        <f t="shared" si="66"/>
        <v>1039.3515</v>
      </c>
      <c r="AF47" s="74" t="s">
        <v>771</v>
      </c>
      <c r="AG47" s="78">
        <f t="shared" si="67"/>
        <v>1039.3515</v>
      </c>
      <c r="AH47" s="74" t="s">
        <v>766</v>
      </c>
      <c r="AI47" s="78">
        <f t="shared" si="68"/>
        <v>1445.255</v>
      </c>
      <c r="AJ47" s="74" t="s">
        <v>766</v>
      </c>
      <c r="AK47" s="78">
        <f t="shared" si="57"/>
        <v>1445.255</v>
      </c>
      <c r="AL47" s="74" t="s">
        <v>775</v>
      </c>
      <c r="AM47" s="78">
        <f t="shared" si="69"/>
        <v>1064.072857</v>
      </c>
      <c r="AN47" s="74" t="s">
        <v>775</v>
      </c>
      <c r="AO47" s="78">
        <f t="shared" si="58"/>
        <v>1064.072857</v>
      </c>
      <c r="AP47" s="74" t="s">
        <v>766</v>
      </c>
      <c r="AQ47" s="78">
        <f t="shared" si="70"/>
        <v>2081.8265</v>
      </c>
      <c r="AR47" s="74" t="s">
        <v>780</v>
      </c>
      <c r="AS47" s="78">
        <f t="shared" si="71"/>
        <v>3449.8275</v>
      </c>
      <c r="AT47" s="74" t="s">
        <v>781</v>
      </c>
      <c r="AU47" s="78">
        <f t="shared" si="72"/>
        <v>1759.413333</v>
      </c>
    </row>
    <row r="48" ht="15.75" customHeight="1">
      <c r="A48" s="76" t="s">
        <v>782</v>
      </c>
      <c r="B48" s="72"/>
      <c r="C48" s="73"/>
      <c r="D48" s="72"/>
      <c r="E48" s="73"/>
      <c r="F48" s="72"/>
      <c r="G48" s="73"/>
      <c r="H48" s="72"/>
      <c r="I48" s="73"/>
      <c r="J48" s="72"/>
      <c r="K48" s="73"/>
      <c r="L48" s="72"/>
      <c r="M48" s="73"/>
      <c r="N48" s="72"/>
      <c r="O48" s="73"/>
      <c r="P48" s="72"/>
      <c r="Q48" s="73"/>
      <c r="R48" s="72"/>
      <c r="S48" s="73"/>
      <c r="T48" s="72"/>
      <c r="U48" s="73"/>
      <c r="V48" s="72"/>
      <c r="W48" s="73"/>
      <c r="X48" s="77" t="s">
        <v>49</v>
      </c>
      <c r="Y48" s="75">
        <f t="shared" si="59"/>
        <v>14.28285714</v>
      </c>
      <c r="Z48" s="77" t="s">
        <v>49</v>
      </c>
      <c r="AA48" s="75">
        <f t="shared" si="56"/>
        <v>14.28285714</v>
      </c>
      <c r="AB48" s="72"/>
      <c r="AC48" s="73"/>
      <c r="AD48" s="72"/>
      <c r="AE48" s="73"/>
      <c r="AF48" s="72"/>
      <c r="AG48" s="73"/>
      <c r="AH48" s="72"/>
      <c r="AI48" s="73"/>
      <c r="AJ48" s="72"/>
      <c r="AK48" s="73"/>
      <c r="AL48" s="72"/>
      <c r="AM48" s="73"/>
      <c r="AN48" s="72"/>
      <c r="AO48" s="73"/>
      <c r="AP48" s="72"/>
      <c r="AQ48" s="73"/>
      <c r="AR48" s="72"/>
      <c r="AS48" s="73"/>
      <c r="AT48" s="72"/>
      <c r="AU48" s="73"/>
    </row>
    <row r="49" ht="15.75" customHeight="1">
      <c r="A49" s="71" t="s">
        <v>786</v>
      </c>
      <c r="B49" s="72"/>
      <c r="C49" s="73"/>
      <c r="D49" s="72"/>
      <c r="E49" s="73"/>
      <c r="F49" s="72"/>
      <c r="G49" s="73"/>
      <c r="H49" s="72"/>
      <c r="I49" s="73"/>
      <c r="J49" s="72"/>
      <c r="K49" s="73"/>
      <c r="L49" s="72"/>
      <c r="M49" s="73"/>
      <c r="N49" s="72"/>
      <c r="O49" s="73"/>
      <c r="P49" s="72"/>
      <c r="Q49" s="73"/>
      <c r="R49" s="72"/>
      <c r="S49" s="73"/>
      <c r="T49" s="72"/>
      <c r="U49" s="73"/>
      <c r="V49" s="72"/>
      <c r="W49" s="73"/>
      <c r="X49" s="74" t="s">
        <v>235</v>
      </c>
      <c r="Y49" s="75">
        <f t="shared" si="59"/>
        <v>249.95</v>
      </c>
      <c r="Z49" s="74" t="s">
        <v>235</v>
      </c>
      <c r="AA49" s="75">
        <f t="shared" si="56"/>
        <v>249.95</v>
      </c>
      <c r="AB49" s="72"/>
      <c r="AC49" s="73"/>
      <c r="AD49" s="72"/>
      <c r="AE49" s="73"/>
      <c r="AF49" s="72"/>
      <c r="AG49" s="73"/>
      <c r="AH49" s="72"/>
      <c r="AI49" s="73"/>
      <c r="AJ49" s="72"/>
      <c r="AK49" s="73"/>
      <c r="AL49" s="72"/>
      <c r="AM49" s="73"/>
      <c r="AN49" s="72"/>
      <c r="AO49" s="73"/>
      <c r="AP49" s="72"/>
      <c r="AQ49" s="73"/>
      <c r="AR49" s="72"/>
      <c r="AS49" s="73"/>
      <c r="AT49" s="72"/>
      <c r="AU49" s="73"/>
    </row>
    <row r="50" ht="15.75" customHeight="1">
      <c r="A50" s="76" t="s">
        <v>789</v>
      </c>
      <c r="B50" s="72"/>
      <c r="C50" s="73"/>
      <c r="D50" s="72"/>
      <c r="E50" s="73"/>
      <c r="F50" s="72"/>
      <c r="G50" s="73"/>
      <c r="H50" s="72"/>
      <c r="I50" s="73"/>
      <c r="J50" s="72"/>
      <c r="K50" s="73"/>
      <c r="L50" s="72"/>
      <c r="M50" s="73"/>
      <c r="N50" s="72"/>
      <c r="O50" s="73"/>
      <c r="P50" s="72"/>
      <c r="Q50" s="73"/>
      <c r="R50" s="72"/>
      <c r="S50" s="73"/>
      <c r="T50" s="72"/>
      <c r="U50" s="73"/>
      <c r="V50" s="72"/>
      <c r="W50" s="73"/>
      <c r="X50" s="77" t="s">
        <v>791</v>
      </c>
      <c r="Y50" s="75">
        <f t="shared" si="59"/>
        <v>860.5421429</v>
      </c>
      <c r="Z50" s="77" t="s">
        <v>791</v>
      </c>
      <c r="AA50" s="75">
        <f t="shared" si="56"/>
        <v>860.5421429</v>
      </c>
      <c r="AB50" s="72"/>
      <c r="AC50" s="73"/>
      <c r="AD50" s="72"/>
      <c r="AE50" s="73"/>
      <c r="AF50" s="72"/>
      <c r="AG50" s="73"/>
      <c r="AH50" s="72"/>
      <c r="AI50" s="73"/>
      <c r="AJ50" s="72"/>
      <c r="AK50" s="73"/>
      <c r="AL50" s="72"/>
      <c r="AM50" s="73"/>
      <c r="AN50" s="72"/>
      <c r="AO50" s="73"/>
      <c r="AP50" s="72"/>
      <c r="AQ50" s="73"/>
      <c r="AR50" s="72"/>
      <c r="AS50" s="73"/>
      <c r="AT50" s="72"/>
      <c r="AU50" s="73"/>
    </row>
    <row r="51" ht="15.75" customHeight="1">
      <c r="A51" s="71" t="s">
        <v>792</v>
      </c>
      <c r="B51" s="74" t="s">
        <v>793</v>
      </c>
      <c r="C51" s="78">
        <f t="shared" ref="C51:C52" si="73">($C$10)*VALUE(SUBSTITUTE(MID(B51,FIND(":",B51)+1,99),",",""))</f>
        <v>20399.17</v>
      </c>
      <c r="D51" s="74" t="s">
        <v>795</v>
      </c>
      <c r="E51" s="78">
        <f t="shared" ref="E51:E52" si="74">($E$10)*VALUE(SUBSTITUTE(MID(D51,FIND(":",D51)+1,99),",",""))</f>
        <v>24496.5</v>
      </c>
      <c r="F51" s="74" t="s">
        <v>796</v>
      </c>
      <c r="G51" s="78">
        <f t="shared" ref="G51:G52" si="75">($G$10)*VALUE(SUBSTITUTE(MID(F51,FIND(":",F51)+1,99),",",""))</f>
        <v>7105.26</v>
      </c>
      <c r="H51" s="74" t="s">
        <v>797</v>
      </c>
      <c r="I51" s="78">
        <f t="shared" ref="I51:I52" si="76">($I$10)*VALUE(SUBSTITUTE(MID(H51,FIND(":",H51)+1,99),",",""))</f>
        <v>7120.25</v>
      </c>
      <c r="J51" s="74" t="s">
        <v>729</v>
      </c>
      <c r="K51" s="78">
        <f t="shared" ref="K51:K52" si="77">($K$10)*VALUE(SUBSTITUTE(MID(J51,FIND(":",J51)+1,99),",",""))</f>
        <v>7998</v>
      </c>
      <c r="L51" s="74" t="s">
        <v>799</v>
      </c>
      <c r="M51" s="78">
        <f t="shared" ref="M51:M52" si="78">($M$10)*VALUE(SUBSTITUTE(MID(L51,FIND(":",L51)+1,99),",",""))</f>
        <v>7982.004</v>
      </c>
      <c r="N51" s="74" t="s">
        <v>729</v>
      </c>
      <c r="O51" s="78">
        <f t="shared" ref="O51:O52" si="79">($O$10)*VALUE(SUBSTITUTE(MID(N51,FIND(":",N51)+1,99),",",""))</f>
        <v>7998</v>
      </c>
      <c r="P51" s="74" t="s">
        <v>802</v>
      </c>
      <c r="Q51" s="78">
        <f t="shared" ref="Q51:Q52" si="80">($Q$10)*VALUE(SUBSTITUTE(MID(P51,FIND(":",P51)+1,99),",",""))</f>
        <v>8738.33625</v>
      </c>
      <c r="R51" s="74" t="s">
        <v>804</v>
      </c>
      <c r="S51" s="78">
        <f t="shared" ref="S51:S52" si="81">($S$10)*VALUE(SUBSTITUTE(MID(R51,FIND(":",R51)+1,99),",",""))</f>
        <v>5424.24</v>
      </c>
      <c r="T51" s="74" t="s">
        <v>805</v>
      </c>
      <c r="U51" s="78">
        <f t="shared" ref="U51:U52" si="82">($U$10)*VALUE(SUBSTITUTE(MID(T51,FIND(":",T51)+1,99),",",""))</f>
        <v>5438.22</v>
      </c>
      <c r="V51" s="74" t="s">
        <v>708</v>
      </c>
      <c r="W51" s="78">
        <f t="shared" ref="W51:W52" si="83">($W$10)*VALUE(SUBSTITUTE(MID(V51,FIND(":",V51)+1,99),",",""))</f>
        <v>7987.98</v>
      </c>
      <c r="X51" s="74" t="s">
        <v>729</v>
      </c>
      <c r="Y51" s="78">
        <f t="shared" si="59"/>
        <v>7141.428571</v>
      </c>
      <c r="Z51" s="74" t="s">
        <v>729</v>
      </c>
      <c r="AA51" s="78">
        <f t="shared" si="56"/>
        <v>7141.428571</v>
      </c>
      <c r="AB51" s="74" t="s">
        <v>806</v>
      </c>
      <c r="AC51" s="78">
        <f t="shared" ref="AC51:AC52" si="84">($AC$10)*VALUE(SUBSTITUTE(MID(AB51,FIND(":",AB51)+1,99),",",""))</f>
        <v>7465.29</v>
      </c>
      <c r="AD51" s="74" t="s">
        <v>807</v>
      </c>
      <c r="AE51" s="78">
        <f t="shared" ref="AE51:AE52" si="85">($AE$10)*VALUE(SUBSTITUTE(MID(AD51,FIND(":",AD51)+1,99),",",""))</f>
        <v>6946.5075</v>
      </c>
      <c r="AF51" s="74" t="s">
        <v>808</v>
      </c>
      <c r="AG51" s="78">
        <f t="shared" ref="AG51:AG52" si="86">($AG$10)*VALUE(SUBSTITUTE(MID(AF51,FIND(":",AF51)+1,99),",",""))</f>
        <v>6988.5015</v>
      </c>
      <c r="AH51" s="74" t="s">
        <v>809</v>
      </c>
      <c r="AI51" s="78">
        <f t="shared" ref="AI51:AI52" si="87">($AI$10)*VALUE(SUBSTITUTE(MID(AH51,FIND(":",AH51)+1,99),",",""))</f>
        <v>9716.945</v>
      </c>
      <c r="AJ51" s="74" t="s">
        <v>793</v>
      </c>
      <c r="AK51" s="78">
        <f t="shared" ref="AK51:AK52" si="88">($AK$10)*VALUE(SUBSTITUTE(MID(AJ51,FIND(":",AJ51)+1,99),",",""))</f>
        <v>9712.78</v>
      </c>
      <c r="AL51" s="74" t="s">
        <v>729</v>
      </c>
      <c r="AM51" s="78">
        <f t="shared" ref="AM51:AM52" si="89">($AM$10)*VALUE(SUBSTITUTE(MID(AL51,FIND(":",AL51)+1,99),",",""))</f>
        <v>7141.428571</v>
      </c>
      <c r="AN51" s="74" t="s">
        <v>810</v>
      </c>
      <c r="AO51" s="78">
        <f t="shared" ref="AO51:AO52" si="90">($AO$10)*VALUE(SUBSTITUTE(MID(AN51,FIND(":",AN51)+1,99),",",""))</f>
        <v>7144.999286</v>
      </c>
      <c r="AP51" s="74" t="s">
        <v>811</v>
      </c>
      <c r="AQ51" s="78">
        <f t="shared" ref="AQ51:AQ52" si="91">($AQ$10)*VALUE(SUBSTITUTE(MID(AP51,FIND(":",AP51)+1,99),",",""))</f>
        <v>14032.8305</v>
      </c>
      <c r="AR51" s="74" t="s">
        <v>812</v>
      </c>
      <c r="AS51" s="78">
        <f t="shared" ref="AS51:AS52" si="92">($AS$10)*VALUE(SUBSTITUTE(MID(AR51,FIND(":",AR51)+1,99),",",""))</f>
        <v>22998.85</v>
      </c>
      <c r="AT51" s="74" t="s">
        <v>813</v>
      </c>
      <c r="AU51" s="78">
        <f t="shared" ref="AU51:AU52" si="93">($AU$10)*VALUE(SUBSTITUTE(MID(AT51,FIND(":",AT51)+1,99),",",""))</f>
        <v>12195.93333</v>
      </c>
    </row>
    <row r="52" ht="15.75" customHeight="1">
      <c r="A52" s="76" t="s">
        <v>814</v>
      </c>
      <c r="B52" s="77" t="s">
        <v>815</v>
      </c>
      <c r="C52" s="78">
        <f t="shared" si="73"/>
        <v>30904.9175</v>
      </c>
      <c r="D52" s="77" t="s">
        <v>816</v>
      </c>
      <c r="E52" s="78">
        <f t="shared" si="74"/>
        <v>37094.7</v>
      </c>
      <c r="F52" s="77" t="s">
        <v>817</v>
      </c>
      <c r="G52" s="78">
        <f t="shared" si="75"/>
        <v>10792.8</v>
      </c>
      <c r="H52" s="77" t="s">
        <v>818</v>
      </c>
      <c r="I52" s="78">
        <f t="shared" si="76"/>
        <v>10807.79</v>
      </c>
      <c r="J52" s="77" t="s">
        <v>819</v>
      </c>
      <c r="K52" s="78">
        <f t="shared" si="77"/>
        <v>12140.964</v>
      </c>
      <c r="L52" s="77" t="s">
        <v>820</v>
      </c>
      <c r="M52" s="78">
        <f t="shared" si="78"/>
        <v>12076.98</v>
      </c>
      <c r="N52" s="77" t="s">
        <v>821</v>
      </c>
      <c r="O52" s="78">
        <f t="shared" si="79"/>
        <v>12108.972</v>
      </c>
      <c r="P52" s="77" t="s">
        <v>822</v>
      </c>
      <c r="Q52" s="78">
        <f t="shared" si="80"/>
        <v>13296.81625</v>
      </c>
      <c r="R52" s="77" t="s">
        <v>65</v>
      </c>
      <c r="S52" s="78">
        <f t="shared" si="81"/>
        <v>8241.21</v>
      </c>
      <c r="T52" s="77" t="s">
        <v>68</v>
      </c>
      <c r="U52" s="78">
        <f t="shared" si="82"/>
        <v>8227.23</v>
      </c>
      <c r="V52" s="77" t="s">
        <v>823</v>
      </c>
      <c r="W52" s="78">
        <f t="shared" si="83"/>
        <v>12109.65</v>
      </c>
      <c r="X52" s="77" t="s">
        <v>821</v>
      </c>
      <c r="Y52" s="78">
        <f t="shared" si="59"/>
        <v>10812.12286</v>
      </c>
      <c r="Z52" s="77" t="s">
        <v>824</v>
      </c>
      <c r="AA52" s="78">
        <f t="shared" si="56"/>
        <v>10804.98143</v>
      </c>
      <c r="AB52" s="77" t="s">
        <v>825</v>
      </c>
      <c r="AC52" s="78">
        <f t="shared" si="84"/>
        <v>11359.53</v>
      </c>
      <c r="AD52" s="77" t="s">
        <v>819</v>
      </c>
      <c r="AE52" s="78">
        <f t="shared" si="85"/>
        <v>10624.482</v>
      </c>
      <c r="AF52" s="77" t="s">
        <v>821</v>
      </c>
      <c r="AG52" s="78">
        <f t="shared" si="86"/>
        <v>10596.486</v>
      </c>
      <c r="AH52" s="77" t="s">
        <v>826</v>
      </c>
      <c r="AI52" s="78">
        <f t="shared" si="87"/>
        <v>14760.76</v>
      </c>
      <c r="AJ52" s="77" t="s">
        <v>827</v>
      </c>
      <c r="AK52" s="78">
        <f t="shared" si="88"/>
        <v>14727.44</v>
      </c>
      <c r="AL52" s="77" t="s">
        <v>828</v>
      </c>
      <c r="AM52" s="78">
        <f t="shared" si="89"/>
        <v>10869.25429</v>
      </c>
      <c r="AN52" s="77" t="s">
        <v>829</v>
      </c>
      <c r="AO52" s="78">
        <f t="shared" si="90"/>
        <v>10801.41071</v>
      </c>
      <c r="AP52" s="77" t="s">
        <v>830</v>
      </c>
      <c r="AQ52" s="78">
        <f t="shared" si="91"/>
        <v>21148.2375</v>
      </c>
      <c r="AR52" s="77" t="s">
        <v>831</v>
      </c>
      <c r="AS52" s="78">
        <f t="shared" si="92"/>
        <v>34498.275</v>
      </c>
      <c r="AT52" s="77" t="s">
        <v>292</v>
      </c>
      <c r="AU52" s="78">
        <f t="shared" si="93"/>
        <v>18293.9</v>
      </c>
    </row>
    <row r="53" ht="15.75" customHeight="1">
      <c r="A53" s="71" t="s">
        <v>832</v>
      </c>
      <c r="B53" s="72"/>
      <c r="C53" s="73"/>
      <c r="D53" s="72"/>
      <c r="E53" s="73"/>
      <c r="F53" s="72"/>
      <c r="G53" s="73"/>
      <c r="H53" s="72"/>
      <c r="I53" s="73"/>
      <c r="J53" s="72"/>
      <c r="K53" s="73"/>
      <c r="L53" s="72"/>
      <c r="M53" s="73"/>
      <c r="N53" s="72"/>
      <c r="O53" s="73"/>
      <c r="P53" s="72"/>
      <c r="Q53" s="73"/>
      <c r="R53" s="72"/>
      <c r="S53" s="73"/>
      <c r="T53" s="72"/>
      <c r="U53" s="73"/>
      <c r="V53" s="72"/>
      <c r="W53" s="73"/>
      <c r="X53" s="74" t="s">
        <v>835</v>
      </c>
      <c r="Y53" s="78">
        <f t="shared" si="59"/>
        <v>1303.310714</v>
      </c>
      <c r="Z53" s="74" t="s">
        <v>837</v>
      </c>
      <c r="AA53" s="78">
        <f t="shared" si="56"/>
        <v>1299.74</v>
      </c>
      <c r="AB53" s="72"/>
      <c r="AC53" s="73"/>
      <c r="AD53" s="72"/>
      <c r="AE53" s="73"/>
      <c r="AF53" s="72"/>
      <c r="AG53" s="73"/>
      <c r="AH53" s="72"/>
      <c r="AI53" s="73"/>
      <c r="AJ53" s="72"/>
      <c r="AK53" s="73"/>
      <c r="AL53" s="72"/>
      <c r="AM53" s="73"/>
      <c r="AN53" s="72"/>
      <c r="AO53" s="73"/>
      <c r="AP53" s="72"/>
      <c r="AQ53" s="73"/>
      <c r="AR53" s="72"/>
      <c r="AS53" s="73"/>
      <c r="AT53" s="72"/>
      <c r="AU53" s="73"/>
    </row>
    <row r="54" ht="15.75" customHeight="1">
      <c r="A54" s="76" t="s">
        <v>838</v>
      </c>
      <c r="B54" s="77" t="s">
        <v>839</v>
      </c>
      <c r="C54" s="78">
        <f t="shared" ref="C54:C55" si="94">($C$10)*VALUE(SUBSTITUTE(MID(B54,FIND(":",B54)+1,99),",",""))</f>
        <v>34062.765</v>
      </c>
      <c r="D54" s="77" t="s">
        <v>607</v>
      </c>
      <c r="E54" s="78">
        <f t="shared" ref="E54:E55" si="95">($E$10)*VALUE(SUBSTITUTE(MID(D54,FIND(":",D54)+1,99),",",""))</f>
        <v>40839.165</v>
      </c>
      <c r="F54" s="77" t="s">
        <v>843</v>
      </c>
      <c r="G54" s="78">
        <f t="shared" ref="G54:G55" si="96">($G$10)*VALUE(SUBSTITUTE(MID(F54,FIND(":",F54)+1,99),",",""))</f>
        <v>11902.06</v>
      </c>
      <c r="H54" s="77" t="s">
        <v>845</v>
      </c>
      <c r="I54" s="78">
        <f t="shared" ref="I54:I55" si="97">($I$10)*VALUE(SUBSTITUTE(MID(H54,FIND(":",H54)+1,99),",",""))</f>
        <v>11857.09</v>
      </c>
      <c r="J54" s="77" t="s">
        <v>847</v>
      </c>
      <c r="K54" s="78">
        <f t="shared" ref="K54:K55" si="98">($K$10)*VALUE(SUBSTITUTE(MID(J54,FIND(":",J54)+1,99),",",""))</f>
        <v>13400.649</v>
      </c>
      <c r="L54" s="77" t="s">
        <v>849</v>
      </c>
      <c r="M54" s="78">
        <f t="shared" ref="M54:M55" si="99">($M$10)*VALUE(SUBSTITUTE(MID(L54,FIND(":",L54)+1,99),",",""))</f>
        <v>13284.678</v>
      </c>
      <c r="N54" s="77" t="s">
        <v>851</v>
      </c>
      <c r="O54" s="78">
        <f t="shared" ref="O54:O55" si="100">($O$10)*VALUE(SUBSTITUTE(MID(N54,FIND(":",N54)+1,99),",",""))</f>
        <v>13316.67</v>
      </c>
      <c r="P54" s="77" t="s">
        <v>852</v>
      </c>
      <c r="Q54" s="78">
        <f t="shared" ref="Q54:Q55" si="101">($Q$10)*VALUE(SUBSTITUTE(MID(P54,FIND(":",P54)+1,99),",",""))</f>
        <v>14590.135</v>
      </c>
      <c r="R54" s="77" t="s">
        <v>854</v>
      </c>
      <c r="S54" s="78">
        <f t="shared" ref="S54:S55" si="102">($S$10)*VALUE(SUBSTITUTE(MID(R54,FIND(":",R54)+1,99),",",""))</f>
        <v>9052.05</v>
      </c>
      <c r="T54" s="77" t="s">
        <v>855</v>
      </c>
      <c r="U54" s="78">
        <f t="shared" ref="U54:U55" si="103">($U$10)*VALUE(SUBSTITUTE(MID(T54,FIND(":",T54)+1,99),",",""))</f>
        <v>9045.06</v>
      </c>
      <c r="V54" s="77" t="s">
        <v>857</v>
      </c>
      <c r="W54" s="78">
        <f t="shared" ref="W54:W55" si="104">($W$10)*VALUE(SUBSTITUTE(MID(V54,FIND(":",V54)+1,99),",",""))</f>
        <v>13222.86</v>
      </c>
      <c r="X54" s="77" t="s">
        <v>859</v>
      </c>
      <c r="Y54" s="78">
        <f t="shared" si="59"/>
        <v>11904.76143</v>
      </c>
      <c r="Z54" s="77" t="s">
        <v>859</v>
      </c>
      <c r="AA54" s="78">
        <f t="shared" si="56"/>
        <v>11904.76143</v>
      </c>
      <c r="AB54" s="77" t="s">
        <v>860</v>
      </c>
      <c r="AC54" s="78">
        <f t="shared" ref="AC54:AC55" si="105">($AC$10)*VALUE(SUBSTITUTE(MID(AB54,FIND(":",AB54)+1,99),",",""))</f>
        <v>12500.67</v>
      </c>
      <c r="AD54" s="77" t="s">
        <v>851</v>
      </c>
      <c r="AE54" s="78">
        <f t="shared" ref="AE54:AE55" si="106">($AE$10)*VALUE(SUBSTITUTE(MID(AD54,FIND(":",AD54)+1,99),",",""))</f>
        <v>11653.335</v>
      </c>
      <c r="AF54" s="77" t="s">
        <v>863</v>
      </c>
      <c r="AG54" s="78">
        <f t="shared" ref="AG54:AG55" si="107">($AG$10)*VALUE(SUBSTITUTE(MID(AF54,FIND(":",AF54)+1,99),",",""))</f>
        <v>11618.34</v>
      </c>
      <c r="AH54" s="77" t="s">
        <v>864</v>
      </c>
      <c r="AI54" s="78">
        <f t="shared" ref="AI54:AI55" si="108">($AI$10)*VALUE(SUBSTITUTE(MID(AH54,FIND(":",AH54)+1,99),",",""))</f>
        <v>16239.335</v>
      </c>
      <c r="AJ54" s="77" t="s">
        <v>866</v>
      </c>
      <c r="AK54" s="78">
        <f t="shared" ref="AK54:AK55" si="109">($AK$10)*VALUE(SUBSTITUTE(MID(AJ54,FIND(":",AJ54)+1,99),",",""))</f>
        <v>16181.025</v>
      </c>
      <c r="AL54" s="77" t="s">
        <v>859</v>
      </c>
      <c r="AM54" s="78">
        <f t="shared" ref="AM54:AM55" si="110">($AM$10)*VALUE(SUBSTITUTE(MID(AL54,FIND(":",AL54)+1,99),",",""))</f>
        <v>11904.76143</v>
      </c>
      <c r="AN54" s="77" t="s">
        <v>869</v>
      </c>
      <c r="AO54" s="78">
        <f t="shared" ref="AO54:AO55" si="111">($AO$10)*VALUE(SUBSTITUTE(MID(AN54,FIND(":",AN54)+1,99),",",""))</f>
        <v>11908.33214</v>
      </c>
      <c r="AP54" s="77" t="s">
        <v>870</v>
      </c>
      <c r="AQ54" s="78">
        <f t="shared" ref="AQ54:AQ55" si="112">($AQ$10)*VALUE(SUBSTITUTE(MID(AP54,FIND(":",AP54)+1,99),",",""))</f>
        <v>23278.06</v>
      </c>
      <c r="AR54" s="77" t="s">
        <v>755</v>
      </c>
      <c r="AS54" s="78">
        <f t="shared" ref="AS54:AS55" si="113">($AS$10)*VALUE(SUBSTITUTE(MID(AR54,FIND(":",AR54)+1,99),",",""))</f>
        <v>39428.0285</v>
      </c>
      <c r="AT54" s="77" t="s">
        <v>873</v>
      </c>
      <c r="AU54" s="78">
        <f t="shared" ref="AU54:AU55" si="114">($AU$10)*VALUE(SUBSTITUTE(MID(AT54,FIND(":",AT54)+1,99),",",""))</f>
        <v>20328.22167</v>
      </c>
    </row>
    <row r="55" ht="15.75" customHeight="1">
      <c r="A55" s="71" t="s">
        <v>875</v>
      </c>
      <c r="B55" s="74" t="s">
        <v>876</v>
      </c>
      <c r="C55" s="78">
        <f t="shared" si="94"/>
        <v>61013.8125</v>
      </c>
      <c r="D55" s="74" t="s">
        <v>877</v>
      </c>
      <c r="E55" s="78">
        <f t="shared" si="95"/>
        <v>73489.5</v>
      </c>
      <c r="F55" s="74" t="s">
        <v>878</v>
      </c>
      <c r="G55" s="78">
        <f t="shared" si="96"/>
        <v>21405.72</v>
      </c>
      <c r="H55" s="74" t="s">
        <v>879</v>
      </c>
      <c r="I55" s="78">
        <f t="shared" si="97"/>
        <v>21315.78</v>
      </c>
      <c r="J55" s="74" t="s">
        <v>880</v>
      </c>
      <c r="K55" s="78">
        <f t="shared" si="98"/>
        <v>23994</v>
      </c>
      <c r="L55" s="74" t="s">
        <v>881</v>
      </c>
      <c r="M55" s="78">
        <f t="shared" si="99"/>
        <v>23846.037</v>
      </c>
      <c r="N55" s="74" t="s">
        <v>882</v>
      </c>
      <c r="O55" s="78">
        <f t="shared" si="100"/>
        <v>23986.002</v>
      </c>
      <c r="P55" s="74" t="s">
        <v>884</v>
      </c>
      <c r="Q55" s="78">
        <f t="shared" si="101"/>
        <v>26361.21</v>
      </c>
      <c r="R55" s="74" t="s">
        <v>811</v>
      </c>
      <c r="S55" s="78">
        <f t="shared" si="102"/>
        <v>16349.61</v>
      </c>
      <c r="T55" s="74" t="s">
        <v>886</v>
      </c>
      <c r="U55" s="78">
        <f t="shared" si="103"/>
        <v>16314.66</v>
      </c>
      <c r="V55" s="74" t="s">
        <v>887</v>
      </c>
      <c r="W55" s="78">
        <f t="shared" si="104"/>
        <v>23959.95</v>
      </c>
      <c r="X55" s="74" t="s">
        <v>888</v>
      </c>
      <c r="Y55" s="78">
        <f t="shared" si="59"/>
        <v>21502.84143</v>
      </c>
      <c r="Z55" s="74" t="s">
        <v>889</v>
      </c>
      <c r="AA55" s="78">
        <f t="shared" si="56"/>
        <v>21388.57857</v>
      </c>
      <c r="AB55" s="74" t="s">
        <v>890</v>
      </c>
      <c r="AC55" s="78">
        <f t="shared" si="105"/>
        <v>22475.67</v>
      </c>
      <c r="AD55" s="74" t="s">
        <v>891</v>
      </c>
      <c r="AE55" s="78">
        <f t="shared" si="106"/>
        <v>21245.4645</v>
      </c>
      <c r="AF55" s="74" t="s">
        <v>889</v>
      </c>
      <c r="AG55" s="78">
        <f t="shared" si="107"/>
        <v>20962.005</v>
      </c>
      <c r="AH55" s="74" t="s">
        <v>892</v>
      </c>
      <c r="AI55" s="78">
        <f t="shared" si="108"/>
        <v>29142.505</v>
      </c>
      <c r="AJ55" s="74" t="s">
        <v>894</v>
      </c>
      <c r="AK55" s="78">
        <f t="shared" si="109"/>
        <v>29100.855</v>
      </c>
      <c r="AL55" s="74" t="s">
        <v>895</v>
      </c>
      <c r="AM55" s="78">
        <f t="shared" si="110"/>
        <v>21734.93786</v>
      </c>
      <c r="AN55" s="74" t="s">
        <v>888</v>
      </c>
      <c r="AO55" s="78">
        <f t="shared" si="111"/>
        <v>21502.84143</v>
      </c>
      <c r="AP55" s="74" t="s">
        <v>897</v>
      </c>
      <c r="AQ55" s="78">
        <f t="shared" si="112"/>
        <v>41708.524</v>
      </c>
      <c r="AR55" s="74" t="s">
        <v>898</v>
      </c>
      <c r="AS55" s="78">
        <f t="shared" si="113"/>
        <v>68996.55</v>
      </c>
      <c r="AT55" s="74" t="s">
        <v>899</v>
      </c>
      <c r="AU55" s="78">
        <f t="shared" si="114"/>
        <v>36587.8</v>
      </c>
    </row>
    <row r="56" ht="15.75" customHeight="1">
      <c r="A56" s="76" t="s">
        <v>900</v>
      </c>
      <c r="B56" s="72"/>
      <c r="C56" s="73"/>
      <c r="D56" s="72"/>
      <c r="E56" s="73"/>
      <c r="F56" s="72"/>
      <c r="G56" s="73"/>
      <c r="H56" s="72"/>
      <c r="I56" s="73"/>
      <c r="J56" s="72"/>
      <c r="K56" s="73"/>
      <c r="L56" s="72"/>
      <c r="M56" s="73"/>
      <c r="N56" s="72"/>
      <c r="O56" s="73"/>
      <c r="P56" s="72"/>
      <c r="Q56" s="73"/>
      <c r="R56" s="72"/>
      <c r="S56" s="73"/>
      <c r="T56" s="72"/>
      <c r="U56" s="73"/>
      <c r="V56" s="72"/>
      <c r="W56" s="73"/>
      <c r="X56" s="77" t="s">
        <v>818</v>
      </c>
      <c r="Y56" s="75">
        <f t="shared" si="59"/>
        <v>2574.485</v>
      </c>
      <c r="Z56" s="77" t="s">
        <v>818</v>
      </c>
      <c r="AA56" s="75">
        <f t="shared" si="56"/>
        <v>2574.485</v>
      </c>
      <c r="AB56" s="72"/>
      <c r="AC56" s="73"/>
      <c r="AD56" s="72"/>
      <c r="AE56" s="73"/>
      <c r="AF56" s="72"/>
      <c r="AG56" s="73"/>
      <c r="AH56" s="72"/>
      <c r="AI56" s="73"/>
      <c r="AJ56" s="72"/>
      <c r="AK56" s="73"/>
      <c r="AL56" s="72"/>
      <c r="AM56" s="73"/>
      <c r="AN56" s="72"/>
      <c r="AO56" s="73"/>
      <c r="AP56" s="72"/>
      <c r="AQ56" s="73"/>
      <c r="AR56" s="72"/>
      <c r="AS56" s="73"/>
      <c r="AT56" s="72"/>
      <c r="AU56" s="73"/>
    </row>
    <row r="57" ht="15.75" customHeight="1">
      <c r="A57" s="71" t="s">
        <v>903</v>
      </c>
      <c r="B57" s="74" t="s">
        <v>632</v>
      </c>
      <c r="C57" s="78">
        <f>($C$10)*VALUE(SUBSTITUTE(MID(B57,FIND(":",B57)+1,99),",",""))</f>
        <v>122543.7275</v>
      </c>
      <c r="D57" s="74" t="s">
        <v>101</v>
      </c>
      <c r="E57" s="78">
        <f>($E$10)*VALUE(SUBSTITUTE(MID(D57,FIND(":",D57)+1,99),",",""))</f>
        <v>146104.125</v>
      </c>
      <c r="F57" s="74" t="s">
        <v>102</v>
      </c>
      <c r="G57" s="78">
        <f>($G$10)*VALUE(SUBSTITUTE(MID(F57,FIND(":",F57)+1,99),",",""))</f>
        <v>42166.87</v>
      </c>
      <c r="H57" s="74" t="s">
        <v>787</v>
      </c>
      <c r="I57" s="78">
        <f>($I$10)*VALUE(SUBSTITUTE(MID(H57,FIND(":",H57)+1,99),",",""))</f>
        <v>42916.37</v>
      </c>
      <c r="J57" s="74" t="s">
        <v>908</v>
      </c>
      <c r="K57" s="78">
        <f>($K$10)*VALUE(SUBSTITUTE(MID(J57,FIND(":",J57)+1,99),",",""))</f>
        <v>46900.272</v>
      </c>
      <c r="L57" s="74" t="s">
        <v>105</v>
      </c>
      <c r="M57" s="78">
        <f>($M$10)*VALUE(SUBSTITUTE(MID(L57,FIND(":",L57)+1,99),",",""))</f>
        <v>47688.075</v>
      </c>
      <c r="N57" s="74" t="s">
        <v>640</v>
      </c>
      <c r="O57" s="78">
        <f>($O$10)*VALUE(SUBSTITUTE(MID(N57,FIND(":",N57)+1,99),",",""))</f>
        <v>47968.005</v>
      </c>
      <c r="P57" s="74" t="s">
        <v>107</v>
      </c>
      <c r="Q57" s="78">
        <f>($Q$10)*VALUE(SUBSTITUTE(MID(P57,FIND(":",P57)+1,99),",",""))</f>
        <v>51811.47375</v>
      </c>
      <c r="R57" s="74" t="s">
        <v>644</v>
      </c>
      <c r="S57" s="78">
        <f>($S$10)*VALUE(SUBSTITUTE(MID(R57,FIND(":",R57)+1,99),",",""))</f>
        <v>32699.22</v>
      </c>
      <c r="T57" s="74" t="s">
        <v>649</v>
      </c>
      <c r="U57" s="78">
        <f>($U$10)*VALUE(SUBSTITUTE(MID(T57,FIND(":",T57)+1,99),",",""))</f>
        <v>32629.32</v>
      </c>
      <c r="V57" s="74" t="s">
        <v>110</v>
      </c>
      <c r="W57" s="78">
        <f>($W$10)*VALUE(SUBSTITUTE(MID(V57,FIND(":",V57)+1,99),",",""))</f>
        <v>47919.9</v>
      </c>
      <c r="X57" s="74" t="s">
        <v>111</v>
      </c>
      <c r="Y57" s="78">
        <f t="shared" si="59"/>
        <v>42545.06071</v>
      </c>
      <c r="Z57" s="74" t="s">
        <v>919</v>
      </c>
      <c r="AA57" s="78">
        <f t="shared" si="56"/>
        <v>42991.4</v>
      </c>
      <c r="AB57" s="74" t="s">
        <v>920</v>
      </c>
      <c r="AC57" s="78">
        <f>($AC$10)*VALUE(SUBSTITUTE(MID(AB57,FIND(":",AB57)+1,99),",",""))</f>
        <v>44009.7</v>
      </c>
      <c r="AD57" s="74" t="s">
        <v>922</v>
      </c>
      <c r="AE57" s="78">
        <f>($AE$10)*VALUE(SUBSTITUTE(MID(AD57,FIND(":",AD57)+1,99),",",""))</f>
        <v>40128.7665</v>
      </c>
      <c r="AF57" s="74" t="s">
        <v>672</v>
      </c>
      <c r="AG57" s="78">
        <f>($AG$10)*VALUE(SUBSTITUTE(MID(AF57,FIND(":",AF57)+1,99),",",""))</f>
        <v>41924.01</v>
      </c>
      <c r="AH57" s="74" t="s">
        <v>674</v>
      </c>
      <c r="AI57" s="78">
        <f>($AI$10)*VALUE(SUBSTITUTE(MID(AH57,FIND(":",AH57)+1,99),",",""))</f>
        <v>58285.01</v>
      </c>
      <c r="AJ57" s="74" t="s">
        <v>676</v>
      </c>
      <c r="AK57" s="78">
        <f>($AK$10)*VALUE(SUBSTITUTE(MID(AJ57,FIND(":",AJ57)+1,99),",",""))</f>
        <v>58201.71</v>
      </c>
      <c r="AL57" s="74" t="s">
        <v>118</v>
      </c>
      <c r="AM57" s="78">
        <f>($AM$10)*VALUE(SUBSTITUTE(MID(AL57,FIND(":",AL57)+1,99),",",""))</f>
        <v>41659.52357</v>
      </c>
      <c r="AN57" s="74" t="s">
        <v>928</v>
      </c>
      <c r="AO57" s="78">
        <f>($AO$10)*VALUE(SUBSTITUTE(MID(AN57,FIND(":",AN57)+1,99),",",""))</f>
        <v>43002.11214</v>
      </c>
      <c r="AP57" s="74" t="s">
        <v>929</v>
      </c>
      <c r="AQ57" s="78">
        <f>($AQ$10)*VALUE(SUBSTITUTE(MID(AP57,FIND(":",AP57)+1,99),",",""))</f>
        <v>83417.048</v>
      </c>
      <c r="AR57" s="74" t="s">
        <v>121</v>
      </c>
      <c r="AS57" s="78">
        <f>($AS$10)*VALUE(SUBSTITUTE(MID(AR57,FIND(":",AR57)+1,99),",",""))</f>
        <v>137993.1</v>
      </c>
      <c r="AT57" s="74" t="s">
        <v>933</v>
      </c>
      <c r="AU57" s="78">
        <f>($AU$10)*VALUE(SUBSTITUTE(MID(AT57,FIND(":",AT57)+1,99),",",""))</f>
        <v>60979.66667</v>
      </c>
    </row>
    <row r="58" ht="15.75" customHeight="1">
      <c r="A58" s="76" t="s">
        <v>935</v>
      </c>
      <c r="B58" s="72"/>
      <c r="C58" s="73"/>
      <c r="D58" s="72"/>
      <c r="E58" s="73"/>
      <c r="F58" s="72"/>
      <c r="G58" s="73"/>
      <c r="H58" s="72"/>
      <c r="I58" s="73"/>
      <c r="J58" s="72"/>
      <c r="K58" s="73"/>
      <c r="L58" s="72"/>
      <c r="M58" s="73"/>
      <c r="N58" s="72"/>
      <c r="O58" s="73"/>
      <c r="P58" s="72"/>
      <c r="Q58" s="73"/>
      <c r="R58" s="72"/>
      <c r="S58" s="73"/>
      <c r="T58" s="72"/>
      <c r="U58" s="73"/>
      <c r="V58" s="72"/>
      <c r="W58" s="73"/>
      <c r="X58" s="77" t="s">
        <v>938</v>
      </c>
      <c r="Y58" s="78">
        <f t="shared" si="59"/>
        <v>5141.828571</v>
      </c>
      <c r="Z58" s="77" t="s">
        <v>940</v>
      </c>
      <c r="AA58" s="78">
        <f t="shared" si="56"/>
        <v>5145.399286</v>
      </c>
      <c r="AB58" s="72"/>
      <c r="AC58" s="73"/>
      <c r="AD58" s="72"/>
      <c r="AE58" s="73"/>
      <c r="AF58" s="72"/>
      <c r="AG58" s="73"/>
      <c r="AH58" s="72"/>
      <c r="AI58" s="73"/>
      <c r="AJ58" s="72"/>
      <c r="AK58" s="73"/>
      <c r="AL58" s="72"/>
      <c r="AM58" s="73"/>
      <c r="AN58" s="72"/>
      <c r="AO58" s="73"/>
      <c r="AP58" s="72"/>
      <c r="AQ58" s="73"/>
      <c r="AR58" s="72"/>
      <c r="AS58" s="73"/>
      <c r="AT58" s="72"/>
      <c r="AU58" s="73"/>
    </row>
    <row r="59" ht="15.75" customHeight="1">
      <c r="A59" s="71" t="s">
        <v>942</v>
      </c>
      <c r="B59" s="72"/>
      <c r="C59" s="73"/>
      <c r="D59" s="72"/>
      <c r="E59" s="73"/>
      <c r="F59" s="72"/>
      <c r="G59" s="73"/>
      <c r="H59" s="72"/>
      <c r="I59" s="73"/>
      <c r="J59" s="72"/>
      <c r="K59" s="73"/>
      <c r="L59" s="72"/>
      <c r="M59" s="73"/>
      <c r="N59" s="72"/>
      <c r="O59" s="73"/>
      <c r="P59" s="72"/>
      <c r="Q59" s="73"/>
      <c r="R59" s="72"/>
      <c r="S59" s="73"/>
      <c r="T59" s="72"/>
      <c r="U59" s="73"/>
      <c r="V59" s="72"/>
      <c r="W59" s="73"/>
      <c r="X59" s="74" t="s">
        <v>944</v>
      </c>
      <c r="Y59" s="78">
        <f t="shared" si="59"/>
        <v>12818.86429</v>
      </c>
      <c r="Z59" s="74" t="s">
        <v>945</v>
      </c>
      <c r="AA59" s="78">
        <f t="shared" si="56"/>
        <v>12847.43</v>
      </c>
      <c r="AB59" s="72"/>
      <c r="AC59" s="73"/>
      <c r="AD59" s="72"/>
      <c r="AE59" s="73"/>
      <c r="AF59" s="72"/>
      <c r="AG59" s="73"/>
      <c r="AH59" s="72"/>
      <c r="AI59" s="73"/>
      <c r="AJ59" s="72"/>
      <c r="AK59" s="73"/>
      <c r="AL59" s="72"/>
      <c r="AM59" s="73"/>
      <c r="AN59" s="72"/>
      <c r="AO59" s="73"/>
      <c r="AP59" s="72"/>
      <c r="AQ59" s="73"/>
      <c r="AR59" s="72"/>
      <c r="AS59" s="73"/>
      <c r="AT59" s="72"/>
      <c r="AU59" s="73"/>
    </row>
    <row r="60" ht="15.75" customHeight="1">
      <c r="A60" s="76" t="s">
        <v>947</v>
      </c>
      <c r="B60" s="77" t="s">
        <v>948</v>
      </c>
      <c r="C60" s="78">
        <f t="shared" ref="C60:C61" si="115">($C$10)*VALUE(SUBSTITUTE(MID(B60,FIND(":",B60)+1,99),",",""))</f>
        <v>305042.82</v>
      </c>
      <c r="D60" s="77" t="s">
        <v>950</v>
      </c>
      <c r="E60" s="78">
        <f t="shared" ref="E60:E61" si="116">($E$10)*VALUE(SUBSTITUTE(MID(D60,FIND(":",D60)+1,99),",",""))</f>
        <v>367447.5</v>
      </c>
      <c r="F60" s="77" t="s">
        <v>952</v>
      </c>
      <c r="G60" s="78">
        <f t="shared" ref="G60:G61" si="117">($G$10)*VALUE(SUBSTITUTE(MID(F60,FIND(":",F60)+1,99),",",""))</f>
        <v>107013.61</v>
      </c>
      <c r="H60" s="77" t="s">
        <v>955</v>
      </c>
      <c r="I60" s="78">
        <f t="shared" ref="I60:I61" si="118">($I$10)*VALUE(SUBSTITUTE(MID(H60,FIND(":",H60)+1,99),",",""))</f>
        <v>105859.38</v>
      </c>
      <c r="J60" s="77" t="s">
        <v>957</v>
      </c>
      <c r="K60" s="78">
        <f t="shared" ref="K60:K61" si="119">($K$10)*VALUE(SUBSTITUTE(MID(J60,FIND(":",J60)+1,99),",",""))</f>
        <v>114639.333</v>
      </c>
      <c r="L60" s="77" t="s">
        <v>959</v>
      </c>
      <c r="M60" s="78">
        <f t="shared" ref="M60:M61" si="120">($M$10)*VALUE(SUBSTITUTE(MID(L60,FIND(":",L60)+1,99),",",""))</f>
        <v>123984.996</v>
      </c>
      <c r="N60" s="77" t="s">
        <v>961</v>
      </c>
      <c r="O60" s="78">
        <f t="shared" ref="O60:O61" si="121">($O$10)*VALUE(SUBSTITUTE(MID(N60,FIND(":",N60)+1,99),",",""))</f>
        <v>118770.3</v>
      </c>
      <c r="P60" s="77" t="s">
        <v>964</v>
      </c>
      <c r="Q60" s="78">
        <f t="shared" ref="Q60:Q61" si="122">($Q$10)*VALUE(SUBSTITUTE(MID(P60,FIND(":",P60)+1,99),",",""))</f>
        <v>125208.25</v>
      </c>
      <c r="R60" s="77" t="s">
        <v>965</v>
      </c>
      <c r="S60" s="78">
        <f t="shared" ref="S60:S61" si="123">($S$10)*VALUE(SUBSTITUTE(MID(R60,FIND(":",R60)+1,99),",",""))</f>
        <v>84460.17</v>
      </c>
      <c r="T60" s="77" t="s">
        <v>966</v>
      </c>
      <c r="U60" s="78">
        <f t="shared" ref="U60:U61" si="124">($U$10)*VALUE(SUBSTITUTE(MID(T60,FIND(":",T60)+1,99),",",""))</f>
        <v>80315.1</v>
      </c>
      <c r="V60" s="77" t="s">
        <v>967</v>
      </c>
      <c r="W60" s="78">
        <f t="shared" ref="W60:W61" si="125">($W$10)*VALUE(SUBSTITUTE(MID(V60,FIND(":",V60)+1,99),",",""))</f>
        <v>115007.76</v>
      </c>
      <c r="X60" s="77" t="s">
        <v>969</v>
      </c>
      <c r="Y60" s="78">
        <f t="shared" si="59"/>
        <v>105243.2329</v>
      </c>
      <c r="Z60" s="77" t="s">
        <v>970</v>
      </c>
      <c r="AA60" s="78">
        <f t="shared" si="56"/>
        <v>108031.9607</v>
      </c>
      <c r="AB60" s="77" t="s">
        <v>972</v>
      </c>
      <c r="AC60" s="78">
        <f t="shared" ref="AC60:AC61" si="126">($AC$10)*VALUE(SUBSTITUTE(MID(AB60,FIND(":",AB60)+1,99),",",""))</f>
        <v>111185.34</v>
      </c>
      <c r="AD60" s="77" t="s">
        <v>465</v>
      </c>
      <c r="AE60" s="78">
        <f t="shared" ref="AE60:AE61" si="127">($AE$10)*VALUE(SUBSTITUTE(MID(AD60,FIND(":",AD60)+1,99),",",""))</f>
        <v>120382.8</v>
      </c>
      <c r="AF60" s="77" t="s">
        <v>974</v>
      </c>
      <c r="AG60" s="78">
        <f t="shared" ref="AG60:AG61" si="128">($AG$10)*VALUE(SUBSTITUTE(MID(AF60,FIND(":",AF60)+1,99),",",""))</f>
        <v>107133.693</v>
      </c>
      <c r="AH60" s="77" t="s">
        <v>977</v>
      </c>
      <c r="AI60" s="78">
        <f t="shared" ref="AI60:AI61" si="129">($AI$10)*VALUE(SUBSTITUTE(MID(AH60,FIND(":",AH60)+1,99),",",""))</f>
        <v>142068.15</v>
      </c>
      <c r="AJ60" s="77" t="s">
        <v>980</v>
      </c>
      <c r="AK60" s="78">
        <f t="shared" ref="AK60:AK61" si="130">($AK$10)*VALUE(SUBSTITUTE(MID(AJ60,FIND(":",AJ60)+1,99),",",""))</f>
        <v>146987.015</v>
      </c>
      <c r="AL60" s="77" t="s">
        <v>983</v>
      </c>
      <c r="AM60" s="78">
        <f t="shared" ref="AM60:AM61" si="131">($AM$10)*VALUE(SUBSTITUTE(MID(AL60,FIND(":",AL60)+1,99),",",""))</f>
        <v>99980</v>
      </c>
      <c r="AN60" s="77" t="s">
        <v>986</v>
      </c>
      <c r="AO60" s="78">
        <f t="shared" ref="AO60:AO61" si="132">($AO$10)*VALUE(SUBSTITUTE(MID(AN60,FIND(":",AN60)+1,99),",",""))</f>
        <v>105550.3143</v>
      </c>
      <c r="AP60" s="77" t="s">
        <v>987</v>
      </c>
      <c r="AQ60" s="78">
        <f t="shared" ref="AQ60:AQ61" si="133">($AQ$10)*VALUE(SUBSTITUTE(MID(AP60,FIND(":",AP60)+1,99),",",""))</f>
        <v>200191.316</v>
      </c>
      <c r="AR60" s="77" t="s">
        <v>148</v>
      </c>
      <c r="AS60" s="78">
        <f t="shared" ref="AS60:AS61" si="134">($AS$10)*VALUE(SUBSTITUTE(MID(AR60,FIND(":",AR60)+1,99),",",""))</f>
        <v>275986.2</v>
      </c>
      <c r="AT60" s="77" t="s">
        <v>482</v>
      </c>
      <c r="AU60" s="78">
        <f t="shared" ref="AU60:AU61" si="135">($AU$10)*VALUE(SUBSTITUTE(MID(AT60,FIND(":",AT60)+1,99),",",""))</f>
        <v>182939</v>
      </c>
    </row>
    <row r="61" ht="15.75" customHeight="1">
      <c r="A61" s="71" t="s">
        <v>993</v>
      </c>
      <c r="B61" s="74" t="s">
        <v>995</v>
      </c>
      <c r="C61" s="78">
        <f t="shared" si="115"/>
        <v>597366.775</v>
      </c>
      <c r="D61" s="74" t="s">
        <v>996</v>
      </c>
      <c r="E61" s="78">
        <f t="shared" si="116"/>
        <v>713303.085</v>
      </c>
      <c r="F61" s="74" t="s">
        <v>997</v>
      </c>
      <c r="G61" s="78">
        <f t="shared" si="117"/>
        <v>198737.42</v>
      </c>
      <c r="H61" s="74" t="s">
        <v>998</v>
      </c>
      <c r="I61" s="78">
        <f t="shared" si="118"/>
        <v>211703.77</v>
      </c>
      <c r="J61" s="74" t="s">
        <v>1000</v>
      </c>
      <c r="K61" s="78">
        <f t="shared" si="119"/>
        <v>257935.5</v>
      </c>
      <c r="L61" s="74" t="s">
        <v>1001</v>
      </c>
      <c r="M61" s="78">
        <f t="shared" si="120"/>
        <v>232473.867</v>
      </c>
      <c r="N61" s="74" t="s">
        <v>1002</v>
      </c>
      <c r="O61" s="78">
        <f t="shared" si="121"/>
        <v>241375.641</v>
      </c>
      <c r="P61" s="74" t="s">
        <v>1003</v>
      </c>
      <c r="Q61" s="78">
        <f t="shared" si="122"/>
        <v>250416.5</v>
      </c>
      <c r="R61" s="74" t="s">
        <v>1005</v>
      </c>
      <c r="S61" s="78">
        <f t="shared" si="123"/>
        <v>168913.35</v>
      </c>
      <c r="T61" s="74" t="s">
        <v>1006</v>
      </c>
      <c r="U61" s="78">
        <f t="shared" si="124"/>
        <v>160630.2</v>
      </c>
      <c r="V61" s="74" t="s">
        <v>1007</v>
      </c>
      <c r="W61" s="78">
        <f t="shared" si="125"/>
        <v>230015.52</v>
      </c>
      <c r="X61" s="74" t="s">
        <v>1008</v>
      </c>
      <c r="Y61" s="78">
        <f t="shared" si="59"/>
        <v>222180.555</v>
      </c>
      <c r="Z61" s="74" t="s">
        <v>1010</v>
      </c>
      <c r="AA61" s="78">
        <f t="shared" si="56"/>
        <v>210657.86</v>
      </c>
      <c r="AB61" s="74" t="s">
        <v>1011</v>
      </c>
      <c r="AC61" s="78">
        <f t="shared" si="126"/>
        <v>234719.73</v>
      </c>
      <c r="AD61" s="74" t="s">
        <v>165</v>
      </c>
      <c r="AE61" s="78">
        <f t="shared" si="127"/>
        <v>180574.2</v>
      </c>
      <c r="AF61" s="74" t="s">
        <v>1012</v>
      </c>
      <c r="AG61" s="78">
        <f t="shared" si="128"/>
        <v>192836.448</v>
      </c>
      <c r="AH61" s="74" t="s">
        <v>1013</v>
      </c>
      <c r="AI61" s="78">
        <f t="shared" si="129"/>
        <v>284136.3</v>
      </c>
      <c r="AJ61" s="74" t="s">
        <v>1015</v>
      </c>
      <c r="AK61" s="78">
        <f t="shared" si="130"/>
        <v>289067.66</v>
      </c>
      <c r="AL61" s="74" t="s">
        <v>1016</v>
      </c>
      <c r="AM61" s="78">
        <f t="shared" si="131"/>
        <v>249950</v>
      </c>
      <c r="AN61" s="74" t="s">
        <v>1017</v>
      </c>
      <c r="AO61" s="78">
        <f t="shared" si="132"/>
        <v>211097.0579</v>
      </c>
      <c r="AP61" s="74" t="s">
        <v>1019</v>
      </c>
      <c r="AQ61" s="78">
        <f t="shared" si="133"/>
        <v>428982.2485</v>
      </c>
      <c r="AR61" s="74" t="s">
        <v>148</v>
      </c>
      <c r="AS61" s="78">
        <f t="shared" si="134"/>
        <v>275986.2</v>
      </c>
      <c r="AT61" s="74" t="s">
        <v>482</v>
      </c>
      <c r="AU61" s="78">
        <f t="shared" si="135"/>
        <v>182939</v>
      </c>
    </row>
    <row r="62" ht="15.75" customHeight="1">
      <c r="A62" s="76" t="s">
        <v>1021</v>
      </c>
      <c r="B62" s="72"/>
      <c r="C62" s="73"/>
      <c r="D62" s="72"/>
      <c r="E62" s="73"/>
      <c r="F62" s="72"/>
      <c r="G62" s="73"/>
      <c r="H62" s="72"/>
      <c r="I62" s="73"/>
      <c r="J62" s="72"/>
      <c r="K62" s="73"/>
      <c r="L62" s="72"/>
      <c r="M62" s="73"/>
      <c r="N62" s="72"/>
      <c r="O62" s="73"/>
      <c r="P62" s="72"/>
      <c r="Q62" s="73"/>
      <c r="R62" s="72"/>
      <c r="S62" s="73"/>
      <c r="T62" s="72"/>
      <c r="U62" s="73"/>
      <c r="V62" s="72"/>
      <c r="W62" s="73"/>
      <c r="X62" s="77" t="s">
        <v>1023</v>
      </c>
      <c r="Y62" s="78">
        <f t="shared" si="59"/>
        <v>25637.72857</v>
      </c>
      <c r="Z62" s="77" t="s">
        <v>1024</v>
      </c>
      <c r="AA62" s="78">
        <f t="shared" si="56"/>
        <v>25537.74857</v>
      </c>
      <c r="AB62" s="72"/>
      <c r="AC62" s="73"/>
      <c r="AD62" s="72"/>
      <c r="AE62" s="73"/>
      <c r="AF62" s="72"/>
      <c r="AG62" s="73"/>
      <c r="AH62" s="72"/>
      <c r="AI62" s="73"/>
      <c r="AJ62" s="72"/>
      <c r="AK62" s="73"/>
      <c r="AL62" s="72"/>
      <c r="AM62" s="73"/>
      <c r="AN62" s="72"/>
      <c r="AO62" s="73"/>
      <c r="AP62" s="72"/>
      <c r="AQ62" s="73"/>
      <c r="AR62" s="72"/>
      <c r="AS62" s="73"/>
      <c r="AT62" s="72"/>
      <c r="AU62" s="73"/>
    </row>
    <row r="63" ht="15.75" customHeight="1">
      <c r="A63" s="71" t="s">
        <v>1025</v>
      </c>
      <c r="B63" s="74" t="s">
        <v>1026</v>
      </c>
      <c r="C63" s="78">
        <f t="shared" ref="C63:C65" si="136">($C$10)*VALUE(SUBSTITUTE(MID(B63,FIND(":",B63)+1,99),",",""))</f>
        <v>2867360.52</v>
      </c>
      <c r="D63" s="74" t="s">
        <v>208</v>
      </c>
      <c r="E63" s="78">
        <f t="shared" ref="E63:E65" si="137">($E$10)*VALUE(SUBSTITUTE(MID(D63,FIND(":",D63)+1,99),",",""))</f>
        <v>3031441.875</v>
      </c>
      <c r="F63" s="74" t="s">
        <v>404</v>
      </c>
      <c r="G63" s="78">
        <f t="shared" ref="G63:G65" si="138">($G$10)*VALUE(SUBSTITUTE(MID(F63,FIND(":",F63)+1,99),",",""))</f>
        <v>1391072</v>
      </c>
      <c r="H63" s="74" t="s">
        <v>1030</v>
      </c>
      <c r="I63" s="78">
        <f t="shared" ref="I63:I65" si="139">($I$10)*VALUE(SUBSTITUTE(MID(H63,FIND(":",H63)+1,99),",",""))</f>
        <v>1058503.86</v>
      </c>
      <c r="J63" s="74" t="s">
        <v>211</v>
      </c>
      <c r="K63" s="78">
        <f t="shared" ref="K63:K65" si="140">($K$10)*VALUE(SUBSTITUTE(MID(J63,FIND(":",J63)+1,99),",",""))</f>
        <v>1031742</v>
      </c>
      <c r="L63" s="74" t="s">
        <v>212</v>
      </c>
      <c r="M63" s="78">
        <f t="shared" ref="M63:M65" si="141">($M$10)*VALUE(SUBSTITUTE(MID(L63,FIND(":",L63)+1,99),",",""))</f>
        <v>929887.47</v>
      </c>
      <c r="N63" s="74" t="s">
        <v>1033</v>
      </c>
      <c r="O63" s="78">
        <f t="shared" ref="O63:O65" si="142">($O$10)*VALUE(SUBSTITUTE(MID(N63,FIND(":",N63)+1,99),",",""))</f>
        <v>1247088.15</v>
      </c>
      <c r="P63" s="74" t="s">
        <v>1034</v>
      </c>
      <c r="Q63" s="78">
        <f t="shared" ref="Q63:Q65" si="143">($Q$10)*VALUE(SUBSTITUTE(MID(P63,FIND(":",P63)+1,99),",",""))</f>
        <v>1502499</v>
      </c>
      <c r="R63" s="74" t="s">
        <v>410</v>
      </c>
      <c r="S63" s="78">
        <f t="shared" ref="S63:S65" si="144">($S$10)*VALUE(SUBSTITUTE(MID(R63,FIND(":",R63)+1,99),",",""))</f>
        <v>1013480.1</v>
      </c>
      <c r="T63" s="74" t="s">
        <v>1036</v>
      </c>
      <c r="U63" s="78">
        <f t="shared" ref="U63:U65" si="145">($U$10)*VALUE(SUBSTITUTE(MID(T63,FIND(":",T63)+1,99),",",""))</f>
        <v>696036.24</v>
      </c>
      <c r="V63" s="74" t="s">
        <v>219</v>
      </c>
      <c r="W63" s="78">
        <f t="shared" ref="W63:W65" si="146">($W$10)*VALUE(SUBSTITUTE(MID(V63,FIND(":",V63)+1,99),",",""))</f>
        <v>1150077.6</v>
      </c>
      <c r="X63" s="74" t="s">
        <v>232</v>
      </c>
      <c r="Y63" s="78">
        <f t="shared" si="59"/>
        <v>999800</v>
      </c>
      <c r="Z63" s="74" t="s">
        <v>1040</v>
      </c>
      <c r="AA63" s="78">
        <f t="shared" si="56"/>
        <v>1053289.3</v>
      </c>
      <c r="AB63" s="74" t="s">
        <v>1042</v>
      </c>
      <c r="AC63" s="78">
        <f t="shared" ref="AC63:AC65" si="147">($AC$10)*VALUE(SUBSTITUTE(MID(AB63,FIND(":",AB63)+1,99),",",""))</f>
        <v>1056232.8</v>
      </c>
      <c r="AD63" s="72"/>
      <c r="AE63" s="73"/>
      <c r="AF63" s="74" t="s">
        <v>228</v>
      </c>
      <c r="AG63" s="78">
        <f t="shared" ref="AG63:AG65" si="148">($AG$10)*VALUE(SUBSTITUTE(MID(AF63,FIND(":",AF63)+1,99),",",""))</f>
        <v>964182.24</v>
      </c>
      <c r="AH63" s="74" t="s">
        <v>229</v>
      </c>
      <c r="AI63" s="78">
        <f t="shared" ref="AI63:AI65" si="149">($AI$10)*VALUE(SUBSTITUTE(MID(AH63,FIND(":",AH63)+1,99),",",""))</f>
        <v>1136545.2</v>
      </c>
      <c r="AJ63" s="74" t="s">
        <v>1048</v>
      </c>
      <c r="AK63" s="78">
        <f t="shared" ref="AK63:AK65" si="150">($AK$10)*VALUE(SUBSTITUTE(MID(AJ63,FIND(":",AJ63)+1,99),",",""))</f>
        <v>1445338.3</v>
      </c>
      <c r="AL63" s="72"/>
      <c r="AM63" s="73"/>
      <c r="AN63" s="74" t="s">
        <v>1052</v>
      </c>
      <c r="AO63" s="78">
        <f t="shared" ref="AO63:AO65" si="151">($AO$10)*VALUE(SUBSTITUTE(MID(AN63,FIND(":",AN63)+1,99),",",""))</f>
        <v>1161017.75</v>
      </c>
      <c r="AP63" s="74" t="s">
        <v>538</v>
      </c>
      <c r="AQ63" s="78">
        <f t="shared" ref="AQ63:AQ65" si="152">($AQ$10)*VALUE(SUBSTITUTE(MID(AP63,FIND(":",AP63)+1,99),",",""))</f>
        <v>1501434.87</v>
      </c>
      <c r="AR63" s="72"/>
      <c r="AS63" s="73"/>
      <c r="AT63" s="72"/>
      <c r="AU63" s="73"/>
    </row>
    <row r="64" ht="15.75" customHeight="1">
      <c r="A64" s="76" t="s">
        <v>1058</v>
      </c>
      <c r="B64" s="77" t="s">
        <v>49</v>
      </c>
      <c r="C64" s="78">
        <f t="shared" si="136"/>
        <v>34.99</v>
      </c>
      <c r="D64" s="77" t="s">
        <v>48</v>
      </c>
      <c r="E64" s="78">
        <f t="shared" si="137"/>
        <v>34.995</v>
      </c>
      <c r="F64" s="77" t="s">
        <v>48</v>
      </c>
      <c r="G64" s="78">
        <f t="shared" si="138"/>
        <v>14.99</v>
      </c>
      <c r="H64" s="77" t="s">
        <v>48</v>
      </c>
      <c r="I64" s="78">
        <f t="shared" si="139"/>
        <v>14.99</v>
      </c>
      <c r="J64" s="77" t="s">
        <v>49</v>
      </c>
      <c r="K64" s="78">
        <f t="shared" si="140"/>
        <v>15.996</v>
      </c>
      <c r="L64" s="77" t="s">
        <v>49</v>
      </c>
      <c r="M64" s="78">
        <f t="shared" si="141"/>
        <v>15.996</v>
      </c>
      <c r="N64" s="77" t="s">
        <v>49</v>
      </c>
      <c r="O64" s="78">
        <f t="shared" si="142"/>
        <v>15.996</v>
      </c>
      <c r="P64" s="77" t="s">
        <v>49</v>
      </c>
      <c r="Q64" s="78">
        <f t="shared" si="143"/>
        <v>14.995</v>
      </c>
      <c r="R64" s="77" t="s">
        <v>144</v>
      </c>
      <c r="S64" s="78">
        <f t="shared" si="144"/>
        <v>13.98</v>
      </c>
      <c r="T64" s="77" t="s">
        <v>144</v>
      </c>
      <c r="U64" s="78">
        <f t="shared" si="145"/>
        <v>13.98</v>
      </c>
      <c r="V64" s="77" t="s">
        <v>49</v>
      </c>
      <c r="W64" s="78">
        <f t="shared" si="146"/>
        <v>15.96</v>
      </c>
      <c r="X64" s="77" t="s">
        <v>49</v>
      </c>
      <c r="Y64" s="78">
        <f t="shared" si="59"/>
        <v>14.28285714</v>
      </c>
      <c r="Z64" s="77" t="s">
        <v>49</v>
      </c>
      <c r="AA64" s="78">
        <f t="shared" si="56"/>
        <v>14.28285714</v>
      </c>
      <c r="AB64" s="77" t="s">
        <v>49</v>
      </c>
      <c r="AC64" s="78">
        <f t="shared" si="147"/>
        <v>15.96</v>
      </c>
      <c r="AD64" s="77" t="s">
        <v>49</v>
      </c>
      <c r="AE64" s="78">
        <f t="shared" ref="AE64:AE65" si="153">($AE$10)*VALUE(SUBSTITUTE(MID(AD64,FIND(":",AD64)+1,99),",",""))</f>
        <v>13.998</v>
      </c>
      <c r="AF64" s="77" t="s">
        <v>49</v>
      </c>
      <c r="AG64" s="78">
        <f t="shared" si="148"/>
        <v>13.998</v>
      </c>
      <c r="AH64" s="77" t="s">
        <v>49</v>
      </c>
      <c r="AI64" s="78">
        <f t="shared" si="149"/>
        <v>16.66</v>
      </c>
      <c r="AJ64" s="77" t="s">
        <v>49</v>
      </c>
      <c r="AK64" s="78">
        <f t="shared" si="150"/>
        <v>16.66</v>
      </c>
      <c r="AL64" s="77" t="s">
        <v>49</v>
      </c>
      <c r="AM64" s="78">
        <f t="shared" ref="AM64:AM65" si="154">($AM$10)*VALUE(SUBSTITUTE(MID(AL64,FIND(":",AL64)+1,99),",",""))</f>
        <v>14.28285714</v>
      </c>
      <c r="AN64" s="77" t="s">
        <v>49</v>
      </c>
      <c r="AO64" s="78">
        <f t="shared" si="151"/>
        <v>14.28285714</v>
      </c>
      <c r="AP64" s="77" t="s">
        <v>49</v>
      </c>
      <c r="AQ64" s="78">
        <f t="shared" si="152"/>
        <v>23.998</v>
      </c>
      <c r="AR64" s="77" t="s">
        <v>49</v>
      </c>
      <c r="AS64" s="78">
        <f t="shared" ref="AS64:AS65" si="155">($AS$10)*VALUE(SUBSTITUTE(MID(AR64,FIND(":",AR64)+1,99),",",""))</f>
        <v>39.998</v>
      </c>
      <c r="AT64" s="77" t="s">
        <v>48</v>
      </c>
      <c r="AU64" s="78">
        <f t="shared" ref="AU64:AU65" si="156">($AU$10)*VALUE(SUBSTITUTE(MID(AT64,FIND(":",AT64)+1,99),",",""))</f>
        <v>4.998333333</v>
      </c>
    </row>
    <row r="65" ht="18.0" customHeight="1">
      <c r="A65" s="71" t="s">
        <v>1061</v>
      </c>
      <c r="B65" s="74" t="s">
        <v>766</v>
      </c>
      <c r="C65" s="78">
        <f t="shared" si="136"/>
        <v>3035.3825</v>
      </c>
      <c r="D65" s="74" t="s">
        <v>767</v>
      </c>
      <c r="E65" s="78">
        <f t="shared" si="137"/>
        <v>3674.475</v>
      </c>
      <c r="F65" s="74" t="s">
        <v>769</v>
      </c>
      <c r="G65" s="78">
        <f t="shared" si="138"/>
        <v>1064.29</v>
      </c>
      <c r="H65" s="74" t="s">
        <v>769</v>
      </c>
      <c r="I65" s="78">
        <f t="shared" si="139"/>
        <v>1064.29</v>
      </c>
      <c r="J65" s="74" t="s">
        <v>771</v>
      </c>
      <c r="K65" s="78">
        <f t="shared" si="140"/>
        <v>1187.703</v>
      </c>
      <c r="L65" s="74" t="s">
        <v>771</v>
      </c>
      <c r="M65" s="78">
        <f t="shared" si="141"/>
        <v>1187.703</v>
      </c>
      <c r="N65" s="74" t="s">
        <v>773</v>
      </c>
      <c r="O65" s="78">
        <f t="shared" si="142"/>
        <v>1167.708</v>
      </c>
      <c r="P65" s="74" t="s">
        <v>766</v>
      </c>
      <c r="Q65" s="78">
        <f t="shared" si="143"/>
        <v>1300.81625</v>
      </c>
      <c r="R65" s="74" t="s">
        <v>774</v>
      </c>
      <c r="S65" s="78">
        <f t="shared" si="144"/>
        <v>810.84</v>
      </c>
      <c r="T65" s="74" t="s">
        <v>774</v>
      </c>
      <c r="U65" s="78">
        <f t="shared" si="145"/>
        <v>810.84</v>
      </c>
      <c r="V65" s="74" t="s">
        <v>775</v>
      </c>
      <c r="W65" s="78">
        <f t="shared" si="146"/>
        <v>1189.02</v>
      </c>
      <c r="X65" s="74" t="s">
        <v>771</v>
      </c>
      <c r="Y65" s="78">
        <f t="shared" si="59"/>
        <v>1060.502143</v>
      </c>
      <c r="Z65" s="74" t="s">
        <v>771</v>
      </c>
      <c r="AA65" s="78">
        <f t="shared" si="56"/>
        <v>1060.502143</v>
      </c>
      <c r="AB65" s="74" t="s">
        <v>776</v>
      </c>
      <c r="AC65" s="78">
        <f t="shared" si="147"/>
        <v>1113.21</v>
      </c>
      <c r="AD65" s="74" t="s">
        <v>771</v>
      </c>
      <c r="AE65" s="78">
        <f t="shared" si="153"/>
        <v>1039.3515</v>
      </c>
      <c r="AF65" s="74" t="s">
        <v>771</v>
      </c>
      <c r="AG65" s="78">
        <f t="shared" si="148"/>
        <v>1039.3515</v>
      </c>
      <c r="AH65" s="74" t="s">
        <v>766</v>
      </c>
      <c r="AI65" s="78">
        <f t="shared" si="149"/>
        <v>1445.255</v>
      </c>
      <c r="AJ65" s="74" t="s">
        <v>766</v>
      </c>
      <c r="AK65" s="78">
        <f t="shared" si="150"/>
        <v>1445.255</v>
      </c>
      <c r="AL65" s="74" t="s">
        <v>775</v>
      </c>
      <c r="AM65" s="78">
        <f t="shared" si="154"/>
        <v>1064.072857</v>
      </c>
      <c r="AN65" s="74" t="s">
        <v>775</v>
      </c>
      <c r="AO65" s="78">
        <f t="shared" si="151"/>
        <v>1064.072857</v>
      </c>
      <c r="AP65" s="74" t="s">
        <v>766</v>
      </c>
      <c r="AQ65" s="78">
        <f t="shared" si="152"/>
        <v>2081.8265</v>
      </c>
      <c r="AR65" s="74" t="s">
        <v>780</v>
      </c>
      <c r="AS65" s="78">
        <f t="shared" si="155"/>
        <v>3449.8275</v>
      </c>
      <c r="AT65" s="74" t="s">
        <v>781</v>
      </c>
      <c r="AU65" s="78">
        <f t="shared" si="156"/>
        <v>1759.413333</v>
      </c>
    </row>
    <row r="66" ht="15.75" customHeight="1">
      <c r="A66" s="76" t="s">
        <v>1063</v>
      </c>
      <c r="B66" s="72"/>
      <c r="C66" s="73"/>
      <c r="D66" s="72"/>
      <c r="E66" s="73"/>
      <c r="F66" s="72"/>
      <c r="G66" s="73"/>
      <c r="H66" s="72"/>
      <c r="I66" s="73"/>
      <c r="J66" s="72"/>
      <c r="K66" s="73"/>
      <c r="L66" s="72"/>
      <c r="M66" s="73"/>
      <c r="N66" s="72"/>
      <c r="O66" s="73"/>
      <c r="P66" s="72"/>
      <c r="Q66" s="73"/>
      <c r="R66" s="72"/>
      <c r="S66" s="73"/>
      <c r="T66" s="72"/>
      <c r="U66" s="73"/>
      <c r="V66" s="72"/>
      <c r="W66" s="73"/>
      <c r="X66" s="77" t="s">
        <v>49</v>
      </c>
      <c r="Y66" s="75">
        <f t="shared" si="59"/>
        <v>14.28285714</v>
      </c>
      <c r="Z66" s="77" t="s">
        <v>49</v>
      </c>
      <c r="AA66" s="75">
        <f t="shared" si="56"/>
        <v>14.28285714</v>
      </c>
      <c r="AB66" s="72"/>
      <c r="AC66" s="73"/>
      <c r="AD66" s="72"/>
      <c r="AE66" s="73"/>
      <c r="AF66" s="72"/>
      <c r="AG66" s="73"/>
      <c r="AH66" s="72"/>
      <c r="AI66" s="73"/>
      <c r="AJ66" s="72"/>
      <c r="AK66" s="73"/>
      <c r="AL66" s="72"/>
      <c r="AM66" s="73"/>
      <c r="AN66" s="72"/>
      <c r="AO66" s="73"/>
      <c r="AP66" s="72"/>
      <c r="AQ66" s="73"/>
      <c r="AR66" s="72"/>
      <c r="AS66" s="73"/>
      <c r="AT66" s="72"/>
      <c r="AU66" s="73"/>
    </row>
    <row r="67" ht="15.75" customHeight="1">
      <c r="A67" s="71" t="s">
        <v>1064</v>
      </c>
      <c r="B67" s="72"/>
      <c r="C67" s="73"/>
      <c r="D67" s="72"/>
      <c r="E67" s="73"/>
      <c r="F67" s="72"/>
      <c r="G67" s="73"/>
      <c r="H67" s="72"/>
      <c r="I67" s="73"/>
      <c r="J67" s="72"/>
      <c r="K67" s="73"/>
      <c r="L67" s="72"/>
      <c r="M67" s="73"/>
      <c r="N67" s="72"/>
      <c r="O67" s="73"/>
      <c r="P67" s="72"/>
      <c r="Q67" s="73"/>
      <c r="R67" s="72"/>
      <c r="S67" s="73"/>
      <c r="T67" s="72"/>
      <c r="U67" s="73"/>
      <c r="V67" s="72"/>
      <c r="W67" s="73"/>
      <c r="X67" s="74" t="s">
        <v>235</v>
      </c>
      <c r="Y67" s="75">
        <f t="shared" si="59"/>
        <v>249.95</v>
      </c>
      <c r="Z67" s="74" t="s">
        <v>235</v>
      </c>
      <c r="AA67" s="75">
        <f t="shared" si="56"/>
        <v>249.95</v>
      </c>
      <c r="AB67" s="72"/>
      <c r="AC67" s="73"/>
      <c r="AD67" s="72"/>
      <c r="AE67" s="73"/>
      <c r="AF67" s="72"/>
      <c r="AG67" s="73"/>
      <c r="AH67" s="72"/>
      <c r="AI67" s="73"/>
      <c r="AJ67" s="72"/>
      <c r="AK67" s="73"/>
      <c r="AL67" s="72"/>
      <c r="AM67" s="73"/>
      <c r="AN67" s="72"/>
      <c r="AO67" s="73"/>
      <c r="AP67" s="72"/>
      <c r="AQ67" s="73"/>
      <c r="AR67" s="72"/>
      <c r="AS67" s="73"/>
      <c r="AT67" s="72"/>
      <c r="AU67" s="73"/>
    </row>
    <row r="68" ht="15.75" customHeight="1">
      <c r="A68" s="76" t="s">
        <v>1065</v>
      </c>
      <c r="B68" s="72"/>
      <c r="C68" s="73"/>
      <c r="D68" s="72"/>
      <c r="E68" s="73"/>
      <c r="F68" s="72"/>
      <c r="G68" s="73"/>
      <c r="H68" s="72"/>
      <c r="I68" s="73"/>
      <c r="J68" s="72"/>
      <c r="K68" s="73"/>
      <c r="L68" s="72"/>
      <c r="M68" s="73"/>
      <c r="N68" s="72"/>
      <c r="O68" s="73"/>
      <c r="P68" s="72"/>
      <c r="Q68" s="73"/>
      <c r="R68" s="72"/>
      <c r="S68" s="73"/>
      <c r="T68" s="72"/>
      <c r="U68" s="73"/>
      <c r="V68" s="72"/>
      <c r="W68" s="73"/>
      <c r="X68" s="77" t="s">
        <v>791</v>
      </c>
      <c r="Y68" s="75">
        <f t="shared" si="59"/>
        <v>860.5421429</v>
      </c>
      <c r="Z68" s="77" t="s">
        <v>791</v>
      </c>
      <c r="AA68" s="75">
        <f t="shared" si="56"/>
        <v>860.5421429</v>
      </c>
      <c r="AB68" s="72"/>
      <c r="AC68" s="73"/>
      <c r="AD68" s="72"/>
      <c r="AE68" s="73"/>
      <c r="AF68" s="72"/>
      <c r="AG68" s="73"/>
      <c r="AH68" s="72"/>
      <c r="AI68" s="73"/>
      <c r="AJ68" s="72"/>
      <c r="AK68" s="73"/>
      <c r="AL68" s="72"/>
      <c r="AM68" s="73"/>
      <c r="AN68" s="72"/>
      <c r="AO68" s="73"/>
      <c r="AP68" s="72"/>
      <c r="AQ68" s="73"/>
      <c r="AR68" s="72"/>
      <c r="AS68" s="73"/>
      <c r="AT68" s="72"/>
      <c r="AU68" s="73"/>
    </row>
    <row r="69" ht="15.75" customHeight="1">
      <c r="A69" s="71" t="s">
        <v>1066</v>
      </c>
      <c r="B69" s="74" t="s">
        <v>793</v>
      </c>
      <c r="C69" s="78">
        <f t="shared" ref="C69:C70" si="157">($C$10)*VALUE(SUBSTITUTE(MID(B69,FIND(":",B69)+1,99),",",""))</f>
        <v>20399.17</v>
      </c>
      <c r="D69" s="74" t="s">
        <v>795</v>
      </c>
      <c r="E69" s="78">
        <f t="shared" ref="E69:E70" si="158">($E$10)*VALUE(SUBSTITUTE(MID(D69,FIND(":",D69)+1,99),",",""))</f>
        <v>24496.5</v>
      </c>
      <c r="F69" s="74" t="s">
        <v>796</v>
      </c>
      <c r="G69" s="78">
        <f t="shared" ref="G69:G70" si="159">($G$10)*VALUE(SUBSTITUTE(MID(F69,FIND(":",F69)+1,99),",",""))</f>
        <v>7105.26</v>
      </c>
      <c r="H69" s="74" t="s">
        <v>797</v>
      </c>
      <c r="I69" s="78">
        <f t="shared" ref="I69:I70" si="160">($I$10)*VALUE(SUBSTITUTE(MID(H69,FIND(":",H69)+1,99),",",""))</f>
        <v>7120.25</v>
      </c>
      <c r="J69" s="74" t="s">
        <v>729</v>
      </c>
      <c r="K69" s="78">
        <f t="shared" ref="K69:K70" si="161">($K$10)*VALUE(SUBSTITUTE(MID(J69,FIND(":",J69)+1,99),",",""))</f>
        <v>7998</v>
      </c>
      <c r="L69" s="74" t="s">
        <v>799</v>
      </c>
      <c r="M69" s="78">
        <f t="shared" ref="M69:M70" si="162">($M$10)*VALUE(SUBSTITUTE(MID(L69,FIND(":",L69)+1,99),",",""))</f>
        <v>7982.004</v>
      </c>
      <c r="N69" s="74" t="s">
        <v>729</v>
      </c>
      <c r="O69" s="78">
        <f t="shared" ref="O69:O70" si="163">($O$10)*VALUE(SUBSTITUTE(MID(N69,FIND(":",N69)+1,99),",",""))</f>
        <v>7998</v>
      </c>
      <c r="P69" s="74" t="s">
        <v>802</v>
      </c>
      <c r="Q69" s="78">
        <f t="shared" ref="Q69:Q70" si="164">($Q$10)*VALUE(SUBSTITUTE(MID(P69,FIND(":",P69)+1,99),",",""))</f>
        <v>8738.33625</v>
      </c>
      <c r="R69" s="74" t="s">
        <v>804</v>
      </c>
      <c r="S69" s="78">
        <f t="shared" ref="S69:S70" si="165">($S$10)*VALUE(SUBSTITUTE(MID(R69,FIND(":",R69)+1,99),",",""))</f>
        <v>5424.24</v>
      </c>
      <c r="T69" s="74" t="s">
        <v>805</v>
      </c>
      <c r="U69" s="78">
        <f t="shared" ref="U69:U70" si="166">($U$10)*VALUE(SUBSTITUTE(MID(T69,FIND(":",T69)+1,99),",",""))</f>
        <v>5438.22</v>
      </c>
      <c r="V69" s="74" t="s">
        <v>708</v>
      </c>
      <c r="W69" s="78">
        <f t="shared" ref="W69:W70" si="167">($W$10)*VALUE(SUBSTITUTE(MID(V69,FIND(":",V69)+1,99),",",""))</f>
        <v>7987.98</v>
      </c>
      <c r="X69" s="74" t="s">
        <v>729</v>
      </c>
      <c r="Y69" s="78">
        <f t="shared" si="59"/>
        <v>7141.428571</v>
      </c>
      <c r="Z69" s="74" t="s">
        <v>729</v>
      </c>
      <c r="AA69" s="78">
        <f t="shared" si="56"/>
        <v>7141.428571</v>
      </c>
      <c r="AB69" s="74" t="s">
        <v>806</v>
      </c>
      <c r="AC69" s="78">
        <f t="shared" ref="AC69:AC70" si="168">($AC$10)*VALUE(SUBSTITUTE(MID(AB69,FIND(":",AB69)+1,99),",",""))</f>
        <v>7465.29</v>
      </c>
      <c r="AD69" s="74" t="s">
        <v>807</v>
      </c>
      <c r="AE69" s="78">
        <f t="shared" ref="AE69:AE70" si="169">($AE$10)*VALUE(SUBSTITUTE(MID(AD69,FIND(":",AD69)+1,99),",",""))</f>
        <v>6946.5075</v>
      </c>
      <c r="AF69" s="74" t="s">
        <v>808</v>
      </c>
      <c r="AG69" s="78">
        <f t="shared" ref="AG69:AG70" si="170">($AG$10)*VALUE(SUBSTITUTE(MID(AF69,FIND(":",AF69)+1,99),",",""))</f>
        <v>6988.5015</v>
      </c>
      <c r="AH69" s="74" t="s">
        <v>809</v>
      </c>
      <c r="AI69" s="78">
        <f t="shared" ref="AI69:AI70" si="171">($AI$10)*VALUE(SUBSTITUTE(MID(AH69,FIND(":",AH69)+1,99),",",""))</f>
        <v>9716.945</v>
      </c>
      <c r="AJ69" s="74" t="s">
        <v>793</v>
      </c>
      <c r="AK69" s="78">
        <f t="shared" ref="AK69:AK70" si="172">($AK$10)*VALUE(SUBSTITUTE(MID(AJ69,FIND(":",AJ69)+1,99),",",""))</f>
        <v>9712.78</v>
      </c>
      <c r="AL69" s="74" t="s">
        <v>729</v>
      </c>
      <c r="AM69" s="78">
        <f t="shared" ref="AM69:AM70" si="173">($AM$10)*VALUE(SUBSTITUTE(MID(AL69,FIND(":",AL69)+1,99),",",""))</f>
        <v>7141.428571</v>
      </c>
      <c r="AN69" s="74" t="s">
        <v>810</v>
      </c>
      <c r="AO69" s="78">
        <f t="shared" ref="AO69:AO70" si="174">($AO$10)*VALUE(SUBSTITUTE(MID(AN69,FIND(":",AN69)+1,99),",",""))</f>
        <v>7144.999286</v>
      </c>
      <c r="AP69" s="74" t="s">
        <v>811</v>
      </c>
      <c r="AQ69" s="78">
        <f t="shared" ref="AQ69:AQ70" si="175">($AQ$10)*VALUE(SUBSTITUTE(MID(AP69,FIND(":",AP69)+1,99),",",""))</f>
        <v>14032.8305</v>
      </c>
      <c r="AR69" s="74" t="s">
        <v>812</v>
      </c>
      <c r="AS69" s="78">
        <f t="shared" ref="AS69:AS70" si="176">($AS$10)*VALUE(SUBSTITUTE(MID(AR69,FIND(":",AR69)+1,99),",",""))</f>
        <v>22998.85</v>
      </c>
      <c r="AT69" s="74" t="s">
        <v>813</v>
      </c>
      <c r="AU69" s="78">
        <f t="shared" ref="AU69:AU70" si="177">($AU$10)*VALUE(SUBSTITUTE(MID(AT69,FIND(":",AT69)+1,99),",",""))</f>
        <v>12195.93333</v>
      </c>
    </row>
    <row r="70" ht="15.75" customHeight="1">
      <c r="A70" s="76" t="s">
        <v>1082</v>
      </c>
      <c r="B70" s="77" t="s">
        <v>815</v>
      </c>
      <c r="C70" s="78">
        <f t="shared" si="157"/>
        <v>30904.9175</v>
      </c>
      <c r="D70" s="77" t="s">
        <v>816</v>
      </c>
      <c r="E70" s="78">
        <f t="shared" si="158"/>
        <v>37094.7</v>
      </c>
      <c r="F70" s="77" t="s">
        <v>817</v>
      </c>
      <c r="G70" s="78">
        <f t="shared" si="159"/>
        <v>10792.8</v>
      </c>
      <c r="H70" s="77" t="s">
        <v>818</v>
      </c>
      <c r="I70" s="78">
        <f t="shared" si="160"/>
        <v>10807.79</v>
      </c>
      <c r="J70" s="77" t="s">
        <v>819</v>
      </c>
      <c r="K70" s="78">
        <f t="shared" si="161"/>
        <v>12140.964</v>
      </c>
      <c r="L70" s="77" t="s">
        <v>820</v>
      </c>
      <c r="M70" s="78">
        <f t="shared" si="162"/>
        <v>12076.98</v>
      </c>
      <c r="N70" s="77" t="s">
        <v>821</v>
      </c>
      <c r="O70" s="78">
        <f t="shared" si="163"/>
        <v>12108.972</v>
      </c>
      <c r="P70" s="77" t="s">
        <v>822</v>
      </c>
      <c r="Q70" s="78">
        <f t="shared" si="164"/>
        <v>13296.81625</v>
      </c>
      <c r="R70" s="77" t="s">
        <v>65</v>
      </c>
      <c r="S70" s="78">
        <f t="shared" si="165"/>
        <v>8241.21</v>
      </c>
      <c r="T70" s="77" t="s">
        <v>68</v>
      </c>
      <c r="U70" s="78">
        <f t="shared" si="166"/>
        <v>8227.23</v>
      </c>
      <c r="V70" s="77" t="s">
        <v>823</v>
      </c>
      <c r="W70" s="78">
        <f t="shared" si="167"/>
        <v>12109.65</v>
      </c>
      <c r="X70" s="77" t="s">
        <v>821</v>
      </c>
      <c r="Y70" s="78">
        <f t="shared" si="59"/>
        <v>10812.12286</v>
      </c>
      <c r="Z70" s="77" t="s">
        <v>824</v>
      </c>
      <c r="AA70" s="78">
        <f t="shared" si="56"/>
        <v>10804.98143</v>
      </c>
      <c r="AB70" s="77" t="s">
        <v>825</v>
      </c>
      <c r="AC70" s="78">
        <f t="shared" si="168"/>
        <v>11359.53</v>
      </c>
      <c r="AD70" s="77" t="s">
        <v>819</v>
      </c>
      <c r="AE70" s="78">
        <f t="shared" si="169"/>
        <v>10624.482</v>
      </c>
      <c r="AF70" s="77" t="s">
        <v>821</v>
      </c>
      <c r="AG70" s="78">
        <f t="shared" si="170"/>
        <v>10596.486</v>
      </c>
      <c r="AH70" s="77" t="s">
        <v>826</v>
      </c>
      <c r="AI70" s="78">
        <f t="shared" si="171"/>
        <v>14760.76</v>
      </c>
      <c r="AJ70" s="77" t="s">
        <v>827</v>
      </c>
      <c r="AK70" s="78">
        <f t="shared" si="172"/>
        <v>14727.44</v>
      </c>
      <c r="AL70" s="77" t="s">
        <v>828</v>
      </c>
      <c r="AM70" s="78">
        <f t="shared" si="173"/>
        <v>10869.25429</v>
      </c>
      <c r="AN70" s="77" t="s">
        <v>829</v>
      </c>
      <c r="AO70" s="78">
        <f t="shared" si="174"/>
        <v>10801.41071</v>
      </c>
      <c r="AP70" s="77" t="s">
        <v>830</v>
      </c>
      <c r="AQ70" s="78">
        <f t="shared" si="175"/>
        <v>21148.2375</v>
      </c>
      <c r="AR70" s="77" t="s">
        <v>831</v>
      </c>
      <c r="AS70" s="78">
        <f t="shared" si="176"/>
        <v>34498.275</v>
      </c>
      <c r="AT70" s="77" t="s">
        <v>292</v>
      </c>
      <c r="AU70" s="78">
        <f t="shared" si="177"/>
        <v>18293.9</v>
      </c>
    </row>
    <row r="71" ht="15.75" customHeight="1">
      <c r="A71" s="71" t="s">
        <v>1086</v>
      </c>
      <c r="B71" s="72"/>
      <c r="C71" s="73"/>
      <c r="D71" s="72"/>
      <c r="E71" s="73"/>
      <c r="F71" s="72"/>
      <c r="G71" s="73"/>
      <c r="H71" s="72"/>
      <c r="I71" s="73"/>
      <c r="J71" s="72"/>
      <c r="K71" s="73"/>
      <c r="L71" s="72"/>
      <c r="M71" s="73"/>
      <c r="N71" s="72"/>
      <c r="O71" s="73"/>
      <c r="P71" s="72"/>
      <c r="Q71" s="73"/>
      <c r="R71" s="72"/>
      <c r="S71" s="73"/>
      <c r="T71" s="72"/>
      <c r="U71" s="73"/>
      <c r="V71" s="72"/>
      <c r="W71" s="73"/>
      <c r="X71" s="74" t="s">
        <v>835</v>
      </c>
      <c r="Y71" s="78">
        <f t="shared" si="59"/>
        <v>1303.310714</v>
      </c>
      <c r="Z71" s="74" t="s">
        <v>837</v>
      </c>
      <c r="AA71" s="78">
        <f t="shared" si="56"/>
        <v>1299.74</v>
      </c>
      <c r="AB71" s="72"/>
      <c r="AC71" s="73"/>
      <c r="AD71" s="72"/>
      <c r="AE71" s="73"/>
      <c r="AF71" s="72"/>
      <c r="AG71" s="73"/>
      <c r="AH71" s="72"/>
      <c r="AI71" s="73"/>
      <c r="AJ71" s="72"/>
      <c r="AK71" s="73"/>
      <c r="AL71" s="72"/>
      <c r="AM71" s="73"/>
      <c r="AN71" s="72"/>
      <c r="AO71" s="73"/>
      <c r="AP71" s="72"/>
      <c r="AQ71" s="73"/>
      <c r="AR71" s="72"/>
      <c r="AS71" s="73"/>
      <c r="AT71" s="72"/>
      <c r="AU71" s="73"/>
    </row>
    <row r="72" ht="15.75" customHeight="1">
      <c r="A72" s="76" t="s">
        <v>1090</v>
      </c>
      <c r="B72" s="77" t="s">
        <v>839</v>
      </c>
      <c r="C72" s="78">
        <f t="shared" ref="C72:C73" si="178">($C$10)*VALUE(SUBSTITUTE(MID(B72,FIND(":",B72)+1,99),",",""))</f>
        <v>34062.765</v>
      </c>
      <c r="D72" s="77" t="s">
        <v>607</v>
      </c>
      <c r="E72" s="78">
        <f t="shared" ref="E72:E73" si="179">($E$10)*VALUE(SUBSTITUTE(MID(D72,FIND(":",D72)+1,99),",",""))</f>
        <v>40839.165</v>
      </c>
      <c r="F72" s="77" t="s">
        <v>1097</v>
      </c>
      <c r="G72" s="78">
        <f t="shared" ref="G72:G73" si="180">($G$10)*VALUE(SUBSTITUTE(MID(F72,FIND(":",F72)+1,99),",",""))</f>
        <v>11692.2</v>
      </c>
      <c r="H72" s="77" t="s">
        <v>804</v>
      </c>
      <c r="I72" s="78">
        <f t="shared" ref="I72:I73" si="181">($I$10)*VALUE(SUBSTITUTE(MID(H72,FIND(":",H72)+1,99),",",""))</f>
        <v>11632.24</v>
      </c>
      <c r="J72" s="77" t="s">
        <v>847</v>
      </c>
      <c r="K72" s="78">
        <f t="shared" ref="K72:K73" si="182">($K$10)*VALUE(SUBSTITUTE(MID(J72,FIND(":",J72)+1,99),",",""))</f>
        <v>13400.649</v>
      </c>
      <c r="L72" s="77" t="s">
        <v>849</v>
      </c>
      <c r="M72" s="78">
        <f t="shared" ref="M72:M73" si="183">($M$10)*VALUE(SUBSTITUTE(MID(L72,FIND(":",L72)+1,99),",",""))</f>
        <v>13284.678</v>
      </c>
      <c r="N72" s="77" t="s">
        <v>851</v>
      </c>
      <c r="O72" s="78">
        <f t="shared" ref="O72:O73" si="184">($O$10)*VALUE(SUBSTITUTE(MID(N72,FIND(":",N72)+1,99),",",""))</f>
        <v>13316.67</v>
      </c>
      <c r="P72" s="77" t="s">
        <v>852</v>
      </c>
      <c r="Q72" s="78">
        <f t="shared" ref="Q72:Q73" si="185">($Q$10)*VALUE(SUBSTITUTE(MID(P72,FIND(":",P72)+1,99),",",""))</f>
        <v>14590.135</v>
      </c>
      <c r="R72" s="77" t="s">
        <v>854</v>
      </c>
      <c r="S72" s="78">
        <f t="shared" ref="S72:S73" si="186">($S$10)*VALUE(SUBSTITUTE(MID(R72,FIND(":",R72)+1,99),",",""))</f>
        <v>9052.05</v>
      </c>
      <c r="T72" s="77" t="s">
        <v>855</v>
      </c>
      <c r="U72" s="78">
        <f t="shared" ref="U72:U73" si="187">($U$10)*VALUE(SUBSTITUTE(MID(T72,FIND(":",T72)+1,99),",",""))</f>
        <v>9045.06</v>
      </c>
      <c r="V72" s="77" t="s">
        <v>857</v>
      </c>
      <c r="W72" s="78">
        <f t="shared" ref="W72:W73" si="188">($W$10)*VALUE(SUBSTITUTE(MID(V72,FIND(":",V72)+1,99),",",""))</f>
        <v>13222.86</v>
      </c>
      <c r="X72" s="77" t="s">
        <v>859</v>
      </c>
      <c r="Y72" s="78">
        <f t="shared" si="59"/>
        <v>11904.76143</v>
      </c>
      <c r="Z72" s="77" t="s">
        <v>859</v>
      </c>
      <c r="AA72" s="78">
        <f t="shared" si="56"/>
        <v>11904.76143</v>
      </c>
      <c r="AB72" s="77" t="s">
        <v>860</v>
      </c>
      <c r="AC72" s="78">
        <f t="shared" ref="AC72:AC73" si="189">($AC$10)*VALUE(SUBSTITUTE(MID(AB72,FIND(":",AB72)+1,99),",",""))</f>
        <v>12500.67</v>
      </c>
      <c r="AD72" s="77" t="s">
        <v>851</v>
      </c>
      <c r="AE72" s="78">
        <f t="shared" ref="AE72:AE73" si="190">($AE$10)*VALUE(SUBSTITUTE(MID(AD72,FIND(":",AD72)+1,99),",",""))</f>
        <v>11653.335</v>
      </c>
      <c r="AF72" s="77" t="s">
        <v>863</v>
      </c>
      <c r="AG72" s="78">
        <f t="shared" ref="AG72:AG73" si="191">($AG$10)*VALUE(SUBSTITUTE(MID(AF72,FIND(":",AF72)+1,99),",",""))</f>
        <v>11618.34</v>
      </c>
      <c r="AH72" s="77" t="s">
        <v>864</v>
      </c>
      <c r="AI72" s="78">
        <f t="shared" ref="AI72:AI73" si="192">($AI$10)*VALUE(SUBSTITUTE(MID(AH72,FIND(":",AH72)+1,99),",",""))</f>
        <v>16239.335</v>
      </c>
      <c r="AJ72" s="77" t="s">
        <v>866</v>
      </c>
      <c r="AK72" s="78">
        <f t="shared" ref="AK72:AK73" si="193">($AK$10)*VALUE(SUBSTITUTE(MID(AJ72,FIND(":",AJ72)+1,99),",",""))</f>
        <v>16181.025</v>
      </c>
      <c r="AL72" s="77" t="s">
        <v>859</v>
      </c>
      <c r="AM72" s="78">
        <f t="shared" ref="AM72:AM73" si="194">($AM$10)*VALUE(SUBSTITUTE(MID(AL72,FIND(":",AL72)+1,99),",",""))</f>
        <v>11904.76143</v>
      </c>
      <c r="AN72" s="77" t="s">
        <v>869</v>
      </c>
      <c r="AO72" s="78">
        <f t="shared" ref="AO72:AO73" si="195">($AO$10)*VALUE(SUBSTITUTE(MID(AN72,FIND(":",AN72)+1,99),",",""))</f>
        <v>11908.33214</v>
      </c>
      <c r="AP72" s="77" t="s">
        <v>870</v>
      </c>
      <c r="AQ72" s="78">
        <f t="shared" ref="AQ72:AQ73" si="196">($AQ$10)*VALUE(SUBSTITUTE(MID(AP72,FIND(":",AP72)+1,99),",",""))</f>
        <v>23278.06</v>
      </c>
      <c r="AR72" s="77" t="s">
        <v>755</v>
      </c>
      <c r="AS72" s="78">
        <f t="shared" ref="AS72:AS73" si="197">($AS$10)*VALUE(SUBSTITUTE(MID(AR72,FIND(":",AR72)+1,99),",",""))</f>
        <v>39428.0285</v>
      </c>
      <c r="AT72" s="77" t="s">
        <v>873</v>
      </c>
      <c r="AU72" s="78">
        <f t="shared" ref="AU72:AU73" si="198">($AU$10)*VALUE(SUBSTITUTE(MID(AT72,FIND(":",AT72)+1,99),",",""))</f>
        <v>20328.22167</v>
      </c>
    </row>
    <row r="73" ht="15.75" customHeight="1">
      <c r="A73" s="71" t="s">
        <v>1124</v>
      </c>
      <c r="B73" s="74" t="s">
        <v>876</v>
      </c>
      <c r="C73" s="78">
        <f t="shared" si="178"/>
        <v>61013.8125</v>
      </c>
      <c r="D73" s="74" t="s">
        <v>877</v>
      </c>
      <c r="E73" s="78">
        <f t="shared" si="179"/>
        <v>73489.5</v>
      </c>
      <c r="F73" s="74" t="s">
        <v>1125</v>
      </c>
      <c r="G73" s="78">
        <f t="shared" si="180"/>
        <v>21090.93</v>
      </c>
      <c r="H73" s="74" t="s">
        <v>1126</v>
      </c>
      <c r="I73" s="78">
        <f t="shared" si="181"/>
        <v>20896.06</v>
      </c>
      <c r="J73" s="74" t="s">
        <v>880</v>
      </c>
      <c r="K73" s="78">
        <f t="shared" si="182"/>
        <v>23994</v>
      </c>
      <c r="L73" s="74" t="s">
        <v>881</v>
      </c>
      <c r="M73" s="78">
        <f t="shared" si="183"/>
        <v>23846.037</v>
      </c>
      <c r="N73" s="74" t="s">
        <v>882</v>
      </c>
      <c r="O73" s="78">
        <f t="shared" si="184"/>
        <v>23986.002</v>
      </c>
      <c r="P73" s="74" t="s">
        <v>884</v>
      </c>
      <c r="Q73" s="78">
        <f t="shared" si="185"/>
        <v>26361.21</v>
      </c>
      <c r="R73" s="74" t="s">
        <v>811</v>
      </c>
      <c r="S73" s="78">
        <f t="shared" si="186"/>
        <v>16349.61</v>
      </c>
      <c r="T73" s="74" t="s">
        <v>886</v>
      </c>
      <c r="U73" s="78">
        <f t="shared" si="187"/>
        <v>16314.66</v>
      </c>
      <c r="V73" s="74" t="s">
        <v>887</v>
      </c>
      <c r="W73" s="78">
        <f t="shared" si="188"/>
        <v>23959.95</v>
      </c>
      <c r="X73" s="74" t="s">
        <v>888</v>
      </c>
      <c r="Y73" s="78">
        <f t="shared" si="59"/>
        <v>21502.84143</v>
      </c>
      <c r="Z73" s="74" t="s">
        <v>889</v>
      </c>
      <c r="AA73" s="78">
        <f t="shared" si="56"/>
        <v>21388.57857</v>
      </c>
      <c r="AB73" s="74" t="s">
        <v>890</v>
      </c>
      <c r="AC73" s="78">
        <f t="shared" si="189"/>
        <v>22475.67</v>
      </c>
      <c r="AD73" s="74" t="s">
        <v>891</v>
      </c>
      <c r="AE73" s="78">
        <f t="shared" si="190"/>
        <v>21245.4645</v>
      </c>
      <c r="AF73" s="74" t="s">
        <v>889</v>
      </c>
      <c r="AG73" s="78">
        <f t="shared" si="191"/>
        <v>20962.005</v>
      </c>
      <c r="AH73" s="74" t="s">
        <v>892</v>
      </c>
      <c r="AI73" s="78">
        <f t="shared" si="192"/>
        <v>29142.505</v>
      </c>
      <c r="AJ73" s="74" t="s">
        <v>894</v>
      </c>
      <c r="AK73" s="78">
        <f t="shared" si="193"/>
        <v>29100.855</v>
      </c>
      <c r="AL73" s="74" t="s">
        <v>895</v>
      </c>
      <c r="AM73" s="78">
        <f t="shared" si="194"/>
        <v>21734.93786</v>
      </c>
      <c r="AN73" s="74" t="s">
        <v>888</v>
      </c>
      <c r="AO73" s="78">
        <f t="shared" si="195"/>
        <v>21502.84143</v>
      </c>
      <c r="AP73" s="74" t="s">
        <v>897</v>
      </c>
      <c r="AQ73" s="78">
        <f t="shared" si="196"/>
        <v>41708.524</v>
      </c>
      <c r="AR73" s="74" t="s">
        <v>898</v>
      </c>
      <c r="AS73" s="78">
        <f t="shared" si="197"/>
        <v>68996.55</v>
      </c>
      <c r="AT73" s="74" t="s">
        <v>899</v>
      </c>
      <c r="AU73" s="78">
        <f t="shared" si="198"/>
        <v>36587.8</v>
      </c>
    </row>
    <row r="74" ht="15.75" customHeight="1">
      <c r="A74" s="76" t="s">
        <v>1130</v>
      </c>
      <c r="B74" s="72"/>
      <c r="C74" s="73"/>
      <c r="D74" s="72"/>
      <c r="E74" s="73"/>
      <c r="F74" s="72"/>
      <c r="G74" s="73"/>
      <c r="H74" s="72"/>
      <c r="I74" s="73"/>
      <c r="J74" s="72"/>
      <c r="K74" s="73"/>
      <c r="L74" s="72"/>
      <c r="M74" s="73"/>
      <c r="N74" s="72"/>
      <c r="O74" s="73"/>
      <c r="P74" s="72"/>
      <c r="Q74" s="73"/>
      <c r="R74" s="72"/>
      <c r="S74" s="73"/>
      <c r="T74" s="72"/>
      <c r="U74" s="73"/>
      <c r="V74" s="72"/>
      <c r="W74" s="73"/>
      <c r="X74" s="77" t="s">
        <v>818</v>
      </c>
      <c r="Y74" s="75">
        <f t="shared" si="59"/>
        <v>2574.485</v>
      </c>
      <c r="Z74" s="77" t="s">
        <v>818</v>
      </c>
      <c r="AA74" s="75">
        <f t="shared" si="56"/>
        <v>2574.485</v>
      </c>
      <c r="AB74" s="72"/>
      <c r="AC74" s="73"/>
      <c r="AD74" s="72"/>
      <c r="AE74" s="73"/>
      <c r="AF74" s="72"/>
      <c r="AG74" s="73"/>
      <c r="AH74" s="72"/>
      <c r="AI74" s="73"/>
      <c r="AJ74" s="72"/>
      <c r="AK74" s="73"/>
      <c r="AL74" s="72"/>
      <c r="AM74" s="73"/>
      <c r="AN74" s="72"/>
      <c r="AO74" s="73"/>
      <c r="AP74" s="72"/>
      <c r="AQ74" s="73"/>
      <c r="AR74" s="72"/>
      <c r="AS74" s="73"/>
      <c r="AT74" s="72"/>
      <c r="AU74" s="73"/>
    </row>
    <row r="75" ht="15.75" customHeight="1">
      <c r="A75" s="71" t="s">
        <v>1134</v>
      </c>
      <c r="B75" s="74" t="s">
        <v>632</v>
      </c>
      <c r="C75" s="78">
        <f>($C$10)*VALUE(SUBSTITUTE(MID(B75,FIND(":",B75)+1,99),",",""))</f>
        <v>122543.7275</v>
      </c>
      <c r="D75" s="74" t="s">
        <v>101</v>
      </c>
      <c r="E75" s="78">
        <f>($E$10)*VALUE(SUBSTITUTE(MID(D75,FIND(":",D75)+1,99),",",""))</f>
        <v>146104.125</v>
      </c>
      <c r="F75" s="74" t="s">
        <v>102</v>
      </c>
      <c r="G75" s="78">
        <f>($G$10)*VALUE(SUBSTITUTE(MID(F75,FIND(":",F75)+1,99),",",""))</f>
        <v>42166.87</v>
      </c>
      <c r="H75" s="74" t="s">
        <v>1142</v>
      </c>
      <c r="I75" s="78">
        <f>($I$10)*VALUE(SUBSTITUTE(MID(H75,FIND(":",H75)+1,99),",",""))</f>
        <v>41792.12</v>
      </c>
      <c r="J75" s="74" t="s">
        <v>908</v>
      </c>
      <c r="K75" s="78">
        <f>($K$10)*VALUE(SUBSTITUTE(MID(J75,FIND(":",J75)+1,99),",",""))</f>
        <v>46900.272</v>
      </c>
      <c r="L75" s="74" t="s">
        <v>105</v>
      </c>
      <c r="M75" s="78">
        <f>($M$10)*VALUE(SUBSTITUTE(MID(L75,FIND(":",L75)+1,99),",",""))</f>
        <v>47688.075</v>
      </c>
      <c r="N75" s="74" t="s">
        <v>640</v>
      </c>
      <c r="O75" s="78">
        <f>($O$10)*VALUE(SUBSTITUTE(MID(N75,FIND(":",N75)+1,99),",",""))</f>
        <v>47968.005</v>
      </c>
      <c r="P75" s="74" t="s">
        <v>107</v>
      </c>
      <c r="Q75" s="78">
        <f>($Q$10)*VALUE(SUBSTITUTE(MID(P75,FIND(":",P75)+1,99),",",""))</f>
        <v>51811.47375</v>
      </c>
      <c r="R75" s="74" t="s">
        <v>644</v>
      </c>
      <c r="S75" s="78">
        <f>($S$10)*VALUE(SUBSTITUTE(MID(R75,FIND(":",R75)+1,99),",",""))</f>
        <v>32699.22</v>
      </c>
      <c r="T75" s="74" t="s">
        <v>649</v>
      </c>
      <c r="U75" s="78">
        <f>($U$10)*VALUE(SUBSTITUTE(MID(T75,FIND(":",T75)+1,99),",",""))</f>
        <v>32629.32</v>
      </c>
      <c r="V75" s="74" t="s">
        <v>110</v>
      </c>
      <c r="W75" s="78">
        <f>($W$10)*VALUE(SUBSTITUTE(MID(V75,FIND(":",V75)+1,99),",",""))</f>
        <v>47919.9</v>
      </c>
      <c r="X75" s="74" t="s">
        <v>111</v>
      </c>
      <c r="Y75" s="78">
        <f t="shared" si="59"/>
        <v>42545.06071</v>
      </c>
      <c r="Z75" s="74" t="s">
        <v>919</v>
      </c>
      <c r="AA75" s="78">
        <f t="shared" si="56"/>
        <v>42991.4</v>
      </c>
      <c r="AB75" s="74" t="s">
        <v>920</v>
      </c>
      <c r="AC75" s="78">
        <f>($AC$10)*VALUE(SUBSTITUTE(MID(AB75,FIND(":",AB75)+1,99),",",""))</f>
        <v>44009.7</v>
      </c>
      <c r="AD75" s="74" t="s">
        <v>922</v>
      </c>
      <c r="AE75" s="78">
        <f>($AE$10)*VALUE(SUBSTITUTE(MID(AD75,FIND(":",AD75)+1,99),",",""))</f>
        <v>40128.7665</v>
      </c>
      <c r="AF75" s="74" t="s">
        <v>672</v>
      </c>
      <c r="AG75" s="78">
        <f>($AG$10)*VALUE(SUBSTITUTE(MID(AF75,FIND(":",AF75)+1,99),",",""))</f>
        <v>41924.01</v>
      </c>
      <c r="AH75" s="74" t="s">
        <v>674</v>
      </c>
      <c r="AI75" s="78">
        <f>($AI$10)*VALUE(SUBSTITUTE(MID(AH75,FIND(":",AH75)+1,99),",",""))</f>
        <v>58285.01</v>
      </c>
      <c r="AJ75" s="74" t="s">
        <v>676</v>
      </c>
      <c r="AK75" s="78">
        <f>($AK$10)*VALUE(SUBSTITUTE(MID(AJ75,FIND(":",AJ75)+1,99),",",""))</f>
        <v>58201.71</v>
      </c>
      <c r="AL75" s="74" t="s">
        <v>118</v>
      </c>
      <c r="AM75" s="78">
        <f>($AM$10)*VALUE(SUBSTITUTE(MID(AL75,FIND(":",AL75)+1,99),",",""))</f>
        <v>41659.52357</v>
      </c>
      <c r="AN75" s="74" t="s">
        <v>928</v>
      </c>
      <c r="AO75" s="78">
        <f>($AO$10)*VALUE(SUBSTITUTE(MID(AN75,FIND(":",AN75)+1,99),",",""))</f>
        <v>43002.11214</v>
      </c>
      <c r="AP75" s="74" t="s">
        <v>929</v>
      </c>
      <c r="AQ75" s="78">
        <f>($AQ$10)*VALUE(SUBSTITUTE(MID(AP75,FIND(":",AP75)+1,99),",",""))</f>
        <v>83417.048</v>
      </c>
      <c r="AR75" s="74" t="s">
        <v>121</v>
      </c>
      <c r="AS75" s="78">
        <f>($AS$10)*VALUE(SUBSTITUTE(MID(AR75,FIND(":",AR75)+1,99),",",""))</f>
        <v>137993.1</v>
      </c>
      <c r="AT75" s="74" t="s">
        <v>933</v>
      </c>
      <c r="AU75" s="78">
        <f>($AU$10)*VALUE(SUBSTITUTE(MID(AT75,FIND(":",AT75)+1,99),",",""))</f>
        <v>60979.66667</v>
      </c>
    </row>
    <row r="76" ht="15.75" customHeight="1">
      <c r="A76" s="76" t="s">
        <v>1143</v>
      </c>
      <c r="B76" s="72"/>
      <c r="C76" s="73"/>
      <c r="D76" s="72"/>
      <c r="E76" s="73"/>
      <c r="F76" s="72"/>
      <c r="G76" s="73"/>
      <c r="H76" s="72"/>
      <c r="I76" s="73"/>
      <c r="J76" s="72"/>
      <c r="K76" s="73"/>
      <c r="L76" s="72"/>
      <c r="M76" s="73"/>
      <c r="N76" s="72"/>
      <c r="O76" s="73"/>
      <c r="P76" s="72"/>
      <c r="Q76" s="73"/>
      <c r="R76" s="72"/>
      <c r="S76" s="73"/>
      <c r="T76" s="72"/>
      <c r="U76" s="73"/>
      <c r="V76" s="72"/>
      <c r="W76" s="73"/>
      <c r="X76" s="77" t="s">
        <v>938</v>
      </c>
      <c r="Y76" s="78">
        <f t="shared" si="59"/>
        <v>5141.828571</v>
      </c>
      <c r="Z76" s="77" t="s">
        <v>940</v>
      </c>
      <c r="AA76" s="78">
        <f t="shared" si="56"/>
        <v>5145.399286</v>
      </c>
      <c r="AB76" s="72"/>
      <c r="AC76" s="73"/>
      <c r="AD76" s="72"/>
      <c r="AE76" s="73"/>
      <c r="AF76" s="72"/>
      <c r="AG76" s="73"/>
      <c r="AH76" s="72"/>
      <c r="AI76" s="73"/>
      <c r="AJ76" s="72"/>
      <c r="AK76" s="73"/>
      <c r="AL76" s="72"/>
      <c r="AM76" s="73"/>
      <c r="AN76" s="72"/>
      <c r="AO76" s="73"/>
      <c r="AP76" s="72"/>
      <c r="AQ76" s="73"/>
      <c r="AR76" s="72"/>
      <c r="AS76" s="73"/>
      <c r="AT76" s="72"/>
      <c r="AU76" s="73"/>
    </row>
    <row r="77" ht="15.75" customHeight="1">
      <c r="A77" s="71" t="s">
        <v>1144</v>
      </c>
      <c r="B77" s="72"/>
      <c r="C77" s="73"/>
      <c r="D77" s="72"/>
      <c r="E77" s="73"/>
      <c r="F77" s="72"/>
      <c r="G77" s="73"/>
      <c r="H77" s="72"/>
      <c r="I77" s="73"/>
      <c r="J77" s="72"/>
      <c r="K77" s="73"/>
      <c r="L77" s="72"/>
      <c r="M77" s="73"/>
      <c r="N77" s="72"/>
      <c r="O77" s="73"/>
      <c r="P77" s="72"/>
      <c r="Q77" s="73"/>
      <c r="R77" s="72"/>
      <c r="S77" s="73"/>
      <c r="T77" s="72"/>
      <c r="U77" s="73"/>
      <c r="V77" s="72"/>
      <c r="W77" s="73"/>
      <c r="X77" s="74" t="s">
        <v>944</v>
      </c>
      <c r="Y77" s="78">
        <f t="shared" si="59"/>
        <v>12818.86429</v>
      </c>
      <c r="Z77" s="74" t="s">
        <v>945</v>
      </c>
      <c r="AA77" s="78">
        <f t="shared" si="56"/>
        <v>12847.43</v>
      </c>
      <c r="AB77" s="72"/>
      <c r="AC77" s="73"/>
      <c r="AD77" s="72"/>
      <c r="AE77" s="73"/>
      <c r="AF77" s="72"/>
      <c r="AG77" s="73"/>
      <c r="AH77" s="72"/>
      <c r="AI77" s="73"/>
      <c r="AJ77" s="72"/>
      <c r="AK77" s="73"/>
      <c r="AL77" s="72"/>
      <c r="AM77" s="73"/>
      <c r="AN77" s="72"/>
      <c r="AO77" s="73"/>
      <c r="AP77" s="72"/>
      <c r="AQ77" s="73"/>
      <c r="AR77" s="72"/>
      <c r="AS77" s="73"/>
      <c r="AT77" s="72"/>
      <c r="AU77" s="73"/>
    </row>
    <row r="78" ht="15.75" customHeight="1">
      <c r="A78" s="76" t="s">
        <v>1145</v>
      </c>
      <c r="B78" s="77" t="s">
        <v>948</v>
      </c>
      <c r="C78" s="78">
        <f t="shared" ref="C78:C79" si="199">($C$10)*VALUE(SUBSTITUTE(MID(B78,FIND(":",B78)+1,99),",",""))</f>
        <v>305042.82</v>
      </c>
      <c r="D78" s="77" t="s">
        <v>950</v>
      </c>
      <c r="E78" s="78">
        <f t="shared" ref="E78:E79" si="200">($E$10)*VALUE(SUBSTITUTE(MID(D78,FIND(":",D78)+1,99),",",""))</f>
        <v>367447.5</v>
      </c>
      <c r="F78" s="77" t="s">
        <v>952</v>
      </c>
      <c r="G78" s="78">
        <f t="shared" ref="G78:G79" si="201">($G$10)*VALUE(SUBSTITUTE(MID(F78,FIND(":",F78)+1,99),",",""))</f>
        <v>107013.61</v>
      </c>
      <c r="H78" s="77" t="s">
        <v>955</v>
      </c>
      <c r="I78" s="78">
        <f t="shared" ref="I78:I79" si="202">($I$10)*VALUE(SUBSTITUTE(MID(H78,FIND(":",H78)+1,99),",",""))</f>
        <v>105859.38</v>
      </c>
      <c r="J78" s="77" t="s">
        <v>957</v>
      </c>
      <c r="K78" s="78">
        <f t="shared" ref="K78:K79" si="203">($K$10)*VALUE(SUBSTITUTE(MID(J78,FIND(":",J78)+1,99),",",""))</f>
        <v>114639.333</v>
      </c>
      <c r="L78" s="77" t="s">
        <v>959</v>
      </c>
      <c r="M78" s="78">
        <f t="shared" ref="M78:M79" si="204">($M$10)*VALUE(SUBSTITUTE(MID(L78,FIND(":",L78)+1,99),",",""))</f>
        <v>123984.996</v>
      </c>
      <c r="N78" s="77" t="s">
        <v>961</v>
      </c>
      <c r="O78" s="78">
        <f t="shared" ref="O78:O79" si="205">($O$10)*VALUE(SUBSTITUTE(MID(N78,FIND(":",N78)+1,99),",",""))</f>
        <v>118770.3</v>
      </c>
      <c r="P78" s="77" t="s">
        <v>964</v>
      </c>
      <c r="Q78" s="78">
        <f t="shared" ref="Q78:Q79" si="206">($Q$10)*VALUE(SUBSTITUTE(MID(P78,FIND(":",P78)+1,99),",",""))</f>
        <v>125208.25</v>
      </c>
      <c r="R78" s="77" t="s">
        <v>965</v>
      </c>
      <c r="S78" s="78">
        <f t="shared" ref="S78:S79" si="207">($S$10)*VALUE(SUBSTITUTE(MID(R78,FIND(":",R78)+1,99),",",""))</f>
        <v>84460.17</v>
      </c>
      <c r="T78" s="77" t="s">
        <v>966</v>
      </c>
      <c r="U78" s="78">
        <f t="shared" ref="U78:U79" si="208">($U$10)*VALUE(SUBSTITUTE(MID(T78,FIND(":",T78)+1,99),",",""))</f>
        <v>80315.1</v>
      </c>
      <c r="V78" s="77" t="s">
        <v>967</v>
      </c>
      <c r="W78" s="78">
        <f t="shared" ref="W78:W79" si="209">($W$10)*VALUE(SUBSTITUTE(MID(V78,FIND(":",V78)+1,99),",",""))</f>
        <v>115007.76</v>
      </c>
      <c r="X78" s="77" t="s">
        <v>969</v>
      </c>
      <c r="Y78" s="78">
        <f t="shared" si="59"/>
        <v>105243.2329</v>
      </c>
      <c r="Z78" s="77" t="s">
        <v>970</v>
      </c>
      <c r="AA78" s="78">
        <f t="shared" si="56"/>
        <v>108031.9607</v>
      </c>
      <c r="AB78" s="77" t="s">
        <v>972</v>
      </c>
      <c r="AC78" s="78">
        <f t="shared" ref="AC78:AC79" si="210">($AC$10)*VALUE(SUBSTITUTE(MID(AB78,FIND(":",AB78)+1,99),",",""))</f>
        <v>111185.34</v>
      </c>
      <c r="AD78" s="77" t="s">
        <v>465</v>
      </c>
      <c r="AE78" s="78">
        <f t="shared" ref="AE78:AE79" si="211">($AE$10)*VALUE(SUBSTITUTE(MID(AD78,FIND(":",AD78)+1,99),",",""))</f>
        <v>120382.8</v>
      </c>
      <c r="AF78" s="77" t="s">
        <v>974</v>
      </c>
      <c r="AG78" s="78">
        <f t="shared" ref="AG78:AG79" si="212">($AG$10)*VALUE(SUBSTITUTE(MID(AF78,FIND(":",AF78)+1,99),",",""))</f>
        <v>107133.693</v>
      </c>
      <c r="AH78" s="77" t="s">
        <v>977</v>
      </c>
      <c r="AI78" s="78">
        <f t="shared" ref="AI78:AI79" si="213">($AI$10)*VALUE(SUBSTITUTE(MID(AH78,FIND(":",AH78)+1,99),",",""))</f>
        <v>142068.15</v>
      </c>
      <c r="AJ78" s="77" t="s">
        <v>980</v>
      </c>
      <c r="AK78" s="78">
        <f t="shared" ref="AK78:AK79" si="214">($AK$10)*VALUE(SUBSTITUTE(MID(AJ78,FIND(":",AJ78)+1,99),",",""))</f>
        <v>146987.015</v>
      </c>
      <c r="AL78" s="77" t="s">
        <v>983</v>
      </c>
      <c r="AM78" s="78">
        <f t="shared" ref="AM78:AM79" si="215">($AM$10)*VALUE(SUBSTITUTE(MID(AL78,FIND(":",AL78)+1,99),",",""))</f>
        <v>99980</v>
      </c>
      <c r="AN78" s="77" t="s">
        <v>986</v>
      </c>
      <c r="AO78" s="78">
        <f t="shared" ref="AO78:AO79" si="216">($AO$10)*VALUE(SUBSTITUTE(MID(AN78,FIND(":",AN78)+1,99),",",""))</f>
        <v>105550.3143</v>
      </c>
      <c r="AP78" s="77" t="s">
        <v>987</v>
      </c>
      <c r="AQ78" s="78">
        <f t="shared" ref="AQ78:AQ79" si="217">($AQ$10)*VALUE(SUBSTITUTE(MID(AP78,FIND(":",AP78)+1,99),",",""))</f>
        <v>200191.316</v>
      </c>
      <c r="AR78" s="77" t="s">
        <v>148</v>
      </c>
      <c r="AS78" s="78">
        <f t="shared" ref="AS78:AS79" si="218">($AS$10)*VALUE(SUBSTITUTE(MID(AR78,FIND(":",AR78)+1,99),",",""))</f>
        <v>275986.2</v>
      </c>
      <c r="AT78" s="77" t="s">
        <v>482</v>
      </c>
      <c r="AU78" s="78">
        <f t="shared" ref="AU78:AU79" si="219">($AU$10)*VALUE(SUBSTITUTE(MID(AT78,FIND(":",AT78)+1,99),",",""))</f>
        <v>182939</v>
      </c>
    </row>
    <row r="79" ht="15.75" customHeight="1">
      <c r="A79" s="71" t="s">
        <v>1147</v>
      </c>
      <c r="B79" s="74" t="s">
        <v>995</v>
      </c>
      <c r="C79" s="78">
        <f t="shared" si="199"/>
        <v>597366.775</v>
      </c>
      <c r="D79" s="74" t="s">
        <v>996</v>
      </c>
      <c r="E79" s="78">
        <f t="shared" si="200"/>
        <v>713303.085</v>
      </c>
      <c r="F79" s="74" t="s">
        <v>997</v>
      </c>
      <c r="G79" s="78">
        <f t="shared" si="201"/>
        <v>198737.42</v>
      </c>
      <c r="H79" s="74" t="s">
        <v>998</v>
      </c>
      <c r="I79" s="78">
        <f t="shared" si="202"/>
        <v>211703.77</v>
      </c>
      <c r="J79" s="74" t="s">
        <v>1000</v>
      </c>
      <c r="K79" s="78">
        <f t="shared" si="203"/>
        <v>257935.5</v>
      </c>
      <c r="L79" s="74" t="s">
        <v>1001</v>
      </c>
      <c r="M79" s="78">
        <f t="shared" si="204"/>
        <v>232473.867</v>
      </c>
      <c r="N79" s="74" t="s">
        <v>1002</v>
      </c>
      <c r="O79" s="78">
        <f t="shared" si="205"/>
        <v>241375.641</v>
      </c>
      <c r="P79" s="74" t="s">
        <v>1003</v>
      </c>
      <c r="Q79" s="78">
        <f t="shared" si="206"/>
        <v>250416.5</v>
      </c>
      <c r="R79" s="74" t="s">
        <v>1005</v>
      </c>
      <c r="S79" s="78">
        <f t="shared" si="207"/>
        <v>168913.35</v>
      </c>
      <c r="T79" s="74" t="s">
        <v>1006</v>
      </c>
      <c r="U79" s="78">
        <f t="shared" si="208"/>
        <v>160630.2</v>
      </c>
      <c r="V79" s="74" t="s">
        <v>1007</v>
      </c>
      <c r="W79" s="78">
        <f t="shared" si="209"/>
        <v>230015.52</v>
      </c>
      <c r="X79" s="74" t="s">
        <v>1008</v>
      </c>
      <c r="Y79" s="78">
        <f t="shared" si="59"/>
        <v>222180.555</v>
      </c>
      <c r="Z79" s="74" t="s">
        <v>1010</v>
      </c>
      <c r="AA79" s="78">
        <f t="shared" si="56"/>
        <v>210657.86</v>
      </c>
      <c r="AB79" s="74" t="s">
        <v>1011</v>
      </c>
      <c r="AC79" s="78">
        <f t="shared" si="210"/>
        <v>234719.73</v>
      </c>
      <c r="AD79" s="74" t="s">
        <v>165</v>
      </c>
      <c r="AE79" s="78">
        <f t="shared" si="211"/>
        <v>180574.2</v>
      </c>
      <c r="AF79" s="74" t="s">
        <v>1012</v>
      </c>
      <c r="AG79" s="78">
        <f t="shared" si="212"/>
        <v>192836.448</v>
      </c>
      <c r="AH79" s="74" t="s">
        <v>1013</v>
      </c>
      <c r="AI79" s="78">
        <f t="shared" si="213"/>
        <v>284136.3</v>
      </c>
      <c r="AJ79" s="74" t="s">
        <v>1015</v>
      </c>
      <c r="AK79" s="78">
        <f t="shared" si="214"/>
        <v>289067.66</v>
      </c>
      <c r="AL79" s="74" t="s">
        <v>1016</v>
      </c>
      <c r="AM79" s="78">
        <f t="shared" si="215"/>
        <v>249950</v>
      </c>
      <c r="AN79" s="74" t="s">
        <v>1017</v>
      </c>
      <c r="AO79" s="78">
        <f t="shared" si="216"/>
        <v>211097.0579</v>
      </c>
      <c r="AP79" s="74" t="s">
        <v>1019</v>
      </c>
      <c r="AQ79" s="78">
        <f t="shared" si="217"/>
        <v>428982.2485</v>
      </c>
      <c r="AR79" s="74" t="s">
        <v>148</v>
      </c>
      <c r="AS79" s="78">
        <f t="shared" si="218"/>
        <v>275986.2</v>
      </c>
      <c r="AT79" s="74" t="s">
        <v>482</v>
      </c>
      <c r="AU79" s="78">
        <f t="shared" si="219"/>
        <v>182939</v>
      </c>
    </row>
    <row r="80" ht="15.75" customHeight="1">
      <c r="A80" s="76" t="s">
        <v>1152</v>
      </c>
      <c r="B80" s="72"/>
      <c r="C80" s="73"/>
      <c r="D80" s="72"/>
      <c r="E80" s="73"/>
      <c r="F80" s="72"/>
      <c r="G80" s="73"/>
      <c r="H80" s="72"/>
      <c r="I80" s="73"/>
      <c r="J80" s="72"/>
      <c r="K80" s="73"/>
      <c r="L80" s="72"/>
      <c r="M80" s="73"/>
      <c r="N80" s="72"/>
      <c r="O80" s="73"/>
      <c r="P80" s="72"/>
      <c r="Q80" s="73"/>
      <c r="R80" s="72"/>
      <c r="S80" s="73"/>
      <c r="T80" s="72"/>
      <c r="U80" s="73"/>
      <c r="V80" s="72"/>
      <c r="W80" s="73"/>
      <c r="X80" s="77" t="s">
        <v>1023</v>
      </c>
      <c r="Y80" s="78">
        <f t="shared" si="59"/>
        <v>25637.72857</v>
      </c>
      <c r="Z80" s="77" t="s">
        <v>1024</v>
      </c>
      <c r="AA80" s="78">
        <f t="shared" si="56"/>
        <v>25537.74857</v>
      </c>
      <c r="AB80" s="72"/>
      <c r="AC80" s="73"/>
      <c r="AD80" s="72"/>
      <c r="AE80" s="73"/>
      <c r="AF80" s="72"/>
      <c r="AG80" s="73"/>
      <c r="AH80" s="72"/>
      <c r="AI80" s="73"/>
      <c r="AJ80" s="72"/>
      <c r="AK80" s="73"/>
      <c r="AL80" s="72"/>
      <c r="AM80" s="73"/>
      <c r="AN80" s="72"/>
      <c r="AO80" s="73"/>
      <c r="AP80" s="72"/>
      <c r="AQ80" s="73"/>
      <c r="AR80" s="72"/>
      <c r="AS80" s="73"/>
      <c r="AT80" s="72"/>
      <c r="AU80" s="73"/>
    </row>
    <row r="81" ht="15.75" customHeight="1">
      <c r="A81" s="71" t="s">
        <v>1156</v>
      </c>
      <c r="B81" s="74" t="s">
        <v>1026</v>
      </c>
      <c r="C81" s="78">
        <f>($C$10)*VALUE(SUBSTITUTE(MID(B81,FIND(":",B81)+1,99),",",""))</f>
        <v>2867360.52</v>
      </c>
      <c r="D81" s="74" t="s">
        <v>208</v>
      </c>
      <c r="E81" s="78">
        <f>($E$10)*VALUE(SUBSTITUTE(MID(D81,FIND(":",D81)+1,99),",",""))</f>
        <v>3031441.875</v>
      </c>
      <c r="F81" s="74" t="s">
        <v>404</v>
      </c>
      <c r="G81" s="78">
        <f t="shared" ref="G81:G82" si="220">($G$10)*VALUE(SUBSTITUTE(MID(F81,FIND(":",F81)+1,99),",",""))</f>
        <v>1391072</v>
      </c>
      <c r="H81" s="74" t="s">
        <v>1030</v>
      </c>
      <c r="I81" s="78">
        <f t="shared" ref="I81:I82" si="221">($I$10)*VALUE(SUBSTITUTE(MID(H81,FIND(":",H81)+1,99),",",""))</f>
        <v>1058503.86</v>
      </c>
      <c r="J81" s="74" t="s">
        <v>211</v>
      </c>
      <c r="K81" s="78">
        <f t="shared" ref="K81:K82" si="222">($K$10)*VALUE(SUBSTITUTE(MID(J81,FIND(":",J81)+1,99),",",""))</f>
        <v>1031742</v>
      </c>
      <c r="L81" s="74" t="s">
        <v>212</v>
      </c>
      <c r="M81" s="78">
        <f t="shared" ref="M81:M82" si="223">($M$10)*VALUE(SUBSTITUTE(MID(L81,FIND(":",L81)+1,99),",",""))</f>
        <v>929887.47</v>
      </c>
      <c r="N81" s="74" t="s">
        <v>1033</v>
      </c>
      <c r="O81" s="78">
        <f t="shared" ref="O81:O82" si="224">($O$10)*VALUE(SUBSTITUTE(MID(N81,FIND(":",N81)+1,99),",",""))</f>
        <v>1247088.15</v>
      </c>
      <c r="P81" s="74" t="s">
        <v>1034</v>
      </c>
      <c r="Q81" s="78">
        <f t="shared" ref="Q81:Q82" si="225">($Q$10)*VALUE(SUBSTITUTE(MID(P81,FIND(":",P81)+1,99),",",""))</f>
        <v>1502499</v>
      </c>
      <c r="R81" s="74" t="s">
        <v>410</v>
      </c>
      <c r="S81" s="78">
        <f t="shared" ref="S81:S82" si="226">($S$10)*VALUE(SUBSTITUTE(MID(R81,FIND(":",R81)+1,99),",",""))</f>
        <v>1013480.1</v>
      </c>
      <c r="T81" s="74" t="s">
        <v>1036</v>
      </c>
      <c r="U81" s="78">
        <f t="shared" ref="U81:U82" si="227">($U$10)*VALUE(SUBSTITUTE(MID(T81,FIND(":",T81)+1,99),",",""))</f>
        <v>696036.24</v>
      </c>
      <c r="V81" s="74" t="s">
        <v>219</v>
      </c>
      <c r="W81" s="78">
        <f t="shared" ref="W81:W82" si="228">($W$10)*VALUE(SUBSTITUTE(MID(V81,FIND(":",V81)+1,99),",",""))</f>
        <v>1150077.6</v>
      </c>
      <c r="X81" s="74" t="s">
        <v>232</v>
      </c>
      <c r="Y81" s="78">
        <f t="shared" si="59"/>
        <v>999800</v>
      </c>
      <c r="Z81" s="74" t="s">
        <v>1040</v>
      </c>
      <c r="AA81" s="78">
        <f t="shared" si="56"/>
        <v>1053289.3</v>
      </c>
      <c r="AB81" s="74" t="s">
        <v>1042</v>
      </c>
      <c r="AC81" s="78">
        <f t="shared" ref="AC81:AC82" si="229">($AC$10)*VALUE(SUBSTITUTE(MID(AB81,FIND(":",AB81)+1,99),",",""))</f>
        <v>1056232.8</v>
      </c>
      <c r="AD81" s="72"/>
      <c r="AE81" s="73"/>
      <c r="AF81" s="74" t="s">
        <v>228</v>
      </c>
      <c r="AG81" s="78">
        <f t="shared" ref="AG81:AG82" si="230">($AG$10)*VALUE(SUBSTITUTE(MID(AF81,FIND(":",AF81)+1,99),",",""))</f>
        <v>964182.24</v>
      </c>
      <c r="AH81" s="74" t="s">
        <v>229</v>
      </c>
      <c r="AI81" s="78">
        <f t="shared" ref="AI81:AI82" si="231">($AI$10)*VALUE(SUBSTITUTE(MID(AH81,FIND(":",AH81)+1,99),",",""))</f>
        <v>1136545.2</v>
      </c>
      <c r="AJ81" s="74" t="s">
        <v>1048</v>
      </c>
      <c r="AK81" s="78">
        <f t="shared" ref="AK81:AK82" si="232">($AK$10)*VALUE(SUBSTITUTE(MID(AJ81,FIND(":",AJ81)+1,99),",",""))</f>
        <v>1445338.3</v>
      </c>
      <c r="AL81" s="72"/>
      <c r="AM81" s="73"/>
      <c r="AN81" s="74" t="s">
        <v>1052</v>
      </c>
      <c r="AO81" s="78">
        <f t="shared" ref="AO81:AO82" si="233">($AO$10)*VALUE(SUBSTITUTE(MID(AN81,FIND(":",AN81)+1,99),",",""))</f>
        <v>1161017.75</v>
      </c>
      <c r="AP81" s="74" t="s">
        <v>538</v>
      </c>
      <c r="AQ81" s="78">
        <f t="shared" ref="AQ81:AQ82" si="234">($AQ$10)*VALUE(SUBSTITUTE(MID(AP81,FIND(":",AP81)+1,99),",",""))</f>
        <v>1501434.87</v>
      </c>
      <c r="AR81" s="72"/>
      <c r="AS81" s="73"/>
      <c r="AT81" s="72"/>
      <c r="AU81" s="73"/>
    </row>
    <row r="82" ht="15.75" customHeight="1">
      <c r="A82" s="76" t="s">
        <v>1163</v>
      </c>
      <c r="B82" s="72"/>
      <c r="C82" s="73"/>
      <c r="D82" s="72"/>
      <c r="E82" s="73"/>
      <c r="F82" s="77" t="s">
        <v>48</v>
      </c>
      <c r="G82" s="78">
        <f t="shared" si="220"/>
        <v>14.99</v>
      </c>
      <c r="H82" s="77" t="s">
        <v>48</v>
      </c>
      <c r="I82" s="78">
        <f t="shared" si="221"/>
        <v>14.99</v>
      </c>
      <c r="J82" s="77" t="s">
        <v>144</v>
      </c>
      <c r="K82" s="78">
        <f t="shared" si="222"/>
        <v>7.998</v>
      </c>
      <c r="L82" s="77" t="s">
        <v>144</v>
      </c>
      <c r="M82" s="78">
        <f t="shared" si="223"/>
        <v>7.998</v>
      </c>
      <c r="N82" s="77" t="s">
        <v>144</v>
      </c>
      <c r="O82" s="78">
        <f t="shared" si="224"/>
        <v>7.998</v>
      </c>
      <c r="P82" s="77" t="s">
        <v>144</v>
      </c>
      <c r="Q82" s="78">
        <f t="shared" si="225"/>
        <v>7.4975</v>
      </c>
      <c r="R82" s="77" t="s">
        <v>48</v>
      </c>
      <c r="S82" s="78">
        <f t="shared" si="226"/>
        <v>6.99</v>
      </c>
      <c r="T82" s="77" t="s">
        <v>48</v>
      </c>
      <c r="U82" s="78">
        <f t="shared" si="227"/>
        <v>6.99</v>
      </c>
      <c r="V82" s="77" t="s">
        <v>144</v>
      </c>
      <c r="W82" s="78">
        <f t="shared" si="228"/>
        <v>7.98</v>
      </c>
      <c r="X82" s="77" t="s">
        <v>144</v>
      </c>
      <c r="Y82" s="78">
        <f t="shared" si="59"/>
        <v>7.141428571</v>
      </c>
      <c r="Z82" s="77" t="s">
        <v>144</v>
      </c>
      <c r="AA82" s="78">
        <f t="shared" si="56"/>
        <v>7.141428571</v>
      </c>
      <c r="AB82" s="77" t="s">
        <v>144</v>
      </c>
      <c r="AC82" s="78">
        <f t="shared" si="229"/>
        <v>7.98</v>
      </c>
      <c r="AD82" s="77" t="s">
        <v>144</v>
      </c>
      <c r="AE82" s="78">
        <f>($AE$10)*VALUE(SUBSTITUTE(MID(AD82,FIND(":",AD82)+1,99),",",""))</f>
        <v>6.999</v>
      </c>
      <c r="AF82" s="77" t="s">
        <v>144</v>
      </c>
      <c r="AG82" s="78">
        <f t="shared" si="230"/>
        <v>6.999</v>
      </c>
      <c r="AH82" s="77" t="s">
        <v>144</v>
      </c>
      <c r="AI82" s="78">
        <f t="shared" si="231"/>
        <v>8.33</v>
      </c>
      <c r="AJ82" s="77" t="s">
        <v>144</v>
      </c>
      <c r="AK82" s="78">
        <f t="shared" si="232"/>
        <v>8.33</v>
      </c>
      <c r="AL82" s="77" t="s">
        <v>144</v>
      </c>
      <c r="AM82" s="78">
        <f>($AM$10)*VALUE(SUBSTITUTE(MID(AL82,FIND(":",AL82)+1,99),",",""))</f>
        <v>7.141428571</v>
      </c>
      <c r="AN82" s="77" t="s">
        <v>144</v>
      </c>
      <c r="AO82" s="78">
        <f t="shared" si="233"/>
        <v>7.141428571</v>
      </c>
      <c r="AP82" s="77" t="s">
        <v>144</v>
      </c>
      <c r="AQ82" s="78">
        <f t="shared" si="234"/>
        <v>11.999</v>
      </c>
      <c r="AR82" s="77" t="s">
        <v>144</v>
      </c>
      <c r="AS82" s="78">
        <f>($AS$10)*VALUE(SUBSTITUTE(MID(AR82,FIND(":",AR82)+1,99),",",""))</f>
        <v>19.999</v>
      </c>
      <c r="AT82" s="77" t="s">
        <v>144</v>
      </c>
      <c r="AU82" s="78">
        <f>($AU$10)*VALUE(SUBSTITUTE(MID(AT82,FIND(":",AT82)+1,99),",",""))</f>
        <v>9.996666667</v>
      </c>
    </row>
    <row r="83" ht="15.75" customHeight="1">
      <c r="A83" s="71" t="s">
        <v>1164</v>
      </c>
      <c r="B83" s="72"/>
      <c r="C83" s="73"/>
      <c r="D83" s="72"/>
      <c r="E83" s="73"/>
      <c r="F83" s="72"/>
      <c r="G83" s="73"/>
      <c r="H83" s="72"/>
      <c r="I83" s="73"/>
      <c r="J83" s="72"/>
      <c r="K83" s="73"/>
      <c r="L83" s="72"/>
      <c r="M83" s="73"/>
      <c r="N83" s="72"/>
      <c r="O83" s="73"/>
      <c r="P83" s="72"/>
      <c r="Q83" s="73"/>
      <c r="R83" s="72"/>
      <c r="S83" s="73"/>
      <c r="T83" s="72"/>
      <c r="U83" s="73"/>
      <c r="V83" s="72"/>
      <c r="W83" s="73"/>
      <c r="X83" s="74" t="s">
        <v>791</v>
      </c>
      <c r="Y83" s="75">
        <f t="shared" si="59"/>
        <v>860.5421429</v>
      </c>
      <c r="Z83" s="74" t="s">
        <v>791</v>
      </c>
      <c r="AA83" s="75">
        <f t="shared" si="56"/>
        <v>860.5421429</v>
      </c>
      <c r="AB83" s="72"/>
      <c r="AC83" s="73"/>
      <c r="AD83" s="72"/>
      <c r="AE83" s="73"/>
      <c r="AF83" s="72"/>
      <c r="AG83" s="73"/>
      <c r="AH83" s="72"/>
      <c r="AI83" s="73"/>
      <c r="AJ83" s="72"/>
      <c r="AK83" s="73"/>
      <c r="AL83" s="72"/>
      <c r="AM83" s="73"/>
      <c r="AN83" s="72"/>
      <c r="AO83" s="73"/>
      <c r="AP83" s="72"/>
      <c r="AQ83" s="73"/>
      <c r="AR83" s="72"/>
      <c r="AS83" s="73"/>
      <c r="AT83" s="72"/>
      <c r="AU83" s="73"/>
    </row>
    <row r="84" ht="15.75" customHeight="1">
      <c r="A84" s="76" t="s">
        <v>1165</v>
      </c>
      <c r="B84" s="72"/>
      <c r="C84" s="73"/>
      <c r="D84" s="72"/>
      <c r="E84" s="73"/>
      <c r="F84" s="77" t="s">
        <v>799</v>
      </c>
      <c r="G84" s="78">
        <f t="shared" ref="G84:G85" si="235">($G$10)*VALUE(SUBSTITUTE(MID(F84,FIND(":",F84)+1,99),",",""))</f>
        <v>29920.04</v>
      </c>
      <c r="H84" s="77" t="s">
        <v>1166</v>
      </c>
      <c r="I84" s="78">
        <f t="shared" ref="I84:I85" si="236">($I$10)*VALUE(SUBSTITUTE(MID(H84,FIND(":",H84)+1,99),",",""))</f>
        <v>29965.01</v>
      </c>
      <c r="J84" s="77" t="s">
        <v>1167</v>
      </c>
      <c r="K84" s="78">
        <f t="shared" ref="K84:K85" si="237">($K$10)*VALUE(SUBSTITUTE(MID(J84,FIND(":",J84)+1,99),",",""))</f>
        <v>33831.54</v>
      </c>
      <c r="L84" s="77" t="s">
        <v>1168</v>
      </c>
      <c r="M84" s="78">
        <f t="shared" ref="M84:M85" si="238">($M$10)*VALUE(SUBSTITUTE(MID(L84,FIND(":",L84)+1,99),",",""))</f>
        <v>33511.62</v>
      </c>
      <c r="N84" s="77" t="s">
        <v>867</v>
      </c>
      <c r="O84" s="78">
        <f t="shared" ref="O84:O85" si="239">($O$10)*VALUE(SUBSTITUTE(MID(N84,FIND(":",N84)+1,99),",",""))</f>
        <v>33707.571</v>
      </c>
      <c r="P84" s="77" t="s">
        <v>1169</v>
      </c>
      <c r="Q84" s="78">
        <f t="shared" ref="Q84:Q85" si="240">($Q$10)*VALUE(SUBSTITUTE(MID(P84,FIND(":",P84)+1,99),",",""))</f>
        <v>37101.37875</v>
      </c>
      <c r="R84" s="77" t="s">
        <v>1170</v>
      </c>
      <c r="S84" s="78">
        <f t="shared" ref="S84:S85" si="241">($S$10)*VALUE(SUBSTITUTE(MID(R84,FIND(":",R84)+1,99),",",""))</f>
        <v>22780.41</v>
      </c>
      <c r="T84" s="77" t="s">
        <v>1171</v>
      </c>
      <c r="U84" s="78">
        <f t="shared" ref="U84:U85" si="242">($U$10)*VALUE(SUBSTITUTE(MID(T84,FIND(":",T84)+1,99),",",""))</f>
        <v>22948.17</v>
      </c>
      <c r="V84" s="77" t="s">
        <v>1172</v>
      </c>
      <c r="W84" s="78">
        <f t="shared" ref="W84:W85" si="243">($W$10)*VALUE(SUBSTITUTE(MID(V84,FIND(":",V84)+1,99),",",""))</f>
        <v>33827.22</v>
      </c>
      <c r="X84" s="77" t="s">
        <v>1173</v>
      </c>
      <c r="Y84" s="78">
        <f t="shared" si="59"/>
        <v>30072.55571</v>
      </c>
      <c r="Z84" s="77" t="s">
        <v>1174</v>
      </c>
      <c r="AA84" s="78">
        <f t="shared" si="56"/>
        <v>30093.98</v>
      </c>
      <c r="AB84" s="77" t="s">
        <v>1175</v>
      </c>
      <c r="AC84" s="78">
        <f t="shared" ref="AC84:AC85" si="244">($AC$10)*VALUE(SUBSTITUTE(MID(AB84,FIND(":",AB84)+1,99),",",""))</f>
        <v>29138.97</v>
      </c>
      <c r="AD84" s="77" t="s">
        <v>1176</v>
      </c>
      <c r="AE84" s="78">
        <f t="shared" ref="AE84:AE85" si="245">($AE$10)*VALUE(SUBSTITUTE(MID(AD84,FIND(":",AD84)+1,99),",",""))</f>
        <v>28891.872</v>
      </c>
      <c r="AF84" s="77" t="s">
        <v>1172</v>
      </c>
      <c r="AG84" s="78">
        <f t="shared" ref="AG84:AG85" si="246">($AG$10)*VALUE(SUBSTITUTE(MID(AF84,FIND(":",AF84)+1,99),",",""))</f>
        <v>29668.761</v>
      </c>
      <c r="AH84" s="77" t="s">
        <v>1177</v>
      </c>
      <c r="AI84" s="78">
        <f t="shared" ref="AI84:AI85" si="247">($AI$10)*VALUE(SUBSTITUTE(MID(AH84,FIND(":",AH84)+1,99),",",""))</f>
        <v>40958.61</v>
      </c>
      <c r="AJ84" s="77" t="s">
        <v>1178</v>
      </c>
      <c r="AK84" s="78">
        <f t="shared" ref="AK84:AK85" si="248">($AK$10)*VALUE(SUBSTITUTE(MID(AJ84,FIND(":",AJ84)+1,99),",",""))</f>
        <v>40908.63</v>
      </c>
      <c r="AL84" s="77" t="s">
        <v>1179</v>
      </c>
      <c r="AM84" s="78">
        <f t="shared" ref="AM84:AM85" si="249">($AM$10)*VALUE(SUBSTITUTE(MID(AL84,FIND(":",AL84)+1,99),",",""))</f>
        <v>30297.51071</v>
      </c>
      <c r="AN84" s="77" t="s">
        <v>1180</v>
      </c>
      <c r="AO84" s="78">
        <f t="shared" ref="AO84:AO85" si="250">($AO$10)*VALUE(SUBSTITUTE(MID(AN84,FIND(":",AN84)+1,99),",",""))</f>
        <v>29961.86357</v>
      </c>
      <c r="AP84" s="77" t="s">
        <v>1181</v>
      </c>
      <c r="AQ84" s="78">
        <f t="shared" ref="AQ84:AQ85" si="251">($AQ$10)*VALUE(SUBSTITUTE(MID(AP84,FIND(":",AP84)+1,99),",",""))</f>
        <v>58885.0925</v>
      </c>
      <c r="AR84" s="77" t="s">
        <v>341</v>
      </c>
      <c r="AS84" s="78">
        <f t="shared" ref="AS84:AS85" si="252">($AS$10)*VALUE(SUBSTITUTE(MID(AR84,FIND(":",AR84)+1,99),",",""))</f>
        <v>110394.48</v>
      </c>
      <c r="AT84" s="77" t="s">
        <v>342</v>
      </c>
      <c r="AU84" s="78">
        <f t="shared" ref="AU84:AU85" si="253">($AU$10)*VALUE(SUBSTITUTE(MID(AT84,FIND(":",AT84)+1,99),",",""))</f>
        <v>52272.57</v>
      </c>
    </row>
    <row r="85" ht="15.75" customHeight="1">
      <c r="A85" s="71" t="s">
        <v>1182</v>
      </c>
      <c r="B85" s="72"/>
      <c r="C85" s="73"/>
      <c r="D85" s="72"/>
      <c r="E85" s="73"/>
      <c r="F85" s="74" t="s">
        <v>1183</v>
      </c>
      <c r="G85" s="78">
        <f t="shared" si="235"/>
        <v>59195.51</v>
      </c>
      <c r="H85" s="74" t="s">
        <v>1184</v>
      </c>
      <c r="I85" s="78">
        <f t="shared" si="236"/>
        <v>59360.4</v>
      </c>
      <c r="J85" s="74" t="s">
        <v>1185</v>
      </c>
      <c r="K85" s="78">
        <f t="shared" si="237"/>
        <v>66567.354</v>
      </c>
      <c r="L85" s="74" t="s">
        <v>1186</v>
      </c>
      <c r="M85" s="78">
        <f t="shared" si="238"/>
        <v>66423.39</v>
      </c>
      <c r="N85" s="74" t="s">
        <v>1187</v>
      </c>
      <c r="O85" s="78">
        <f t="shared" si="239"/>
        <v>66811.293</v>
      </c>
      <c r="P85" s="74" t="s">
        <v>1188</v>
      </c>
      <c r="Q85" s="78">
        <f t="shared" si="240"/>
        <v>73295.56</v>
      </c>
      <c r="R85" s="74" t="s">
        <v>1189</v>
      </c>
      <c r="S85" s="78">
        <f t="shared" si="241"/>
        <v>45043.56</v>
      </c>
      <c r="T85" s="74" t="s">
        <v>1190</v>
      </c>
      <c r="U85" s="78">
        <f t="shared" si="242"/>
        <v>45400.05</v>
      </c>
      <c r="V85" s="74" t="s">
        <v>912</v>
      </c>
      <c r="W85" s="78">
        <f t="shared" si="243"/>
        <v>65719.29</v>
      </c>
      <c r="X85" s="74" t="s">
        <v>1191</v>
      </c>
      <c r="Y85" s="78">
        <f t="shared" si="59"/>
        <v>59691.63071</v>
      </c>
      <c r="Z85" s="74" t="s">
        <v>1192</v>
      </c>
      <c r="AA85" s="78">
        <f t="shared" si="56"/>
        <v>59341.70071</v>
      </c>
      <c r="AB85" s="74" t="s">
        <v>1193</v>
      </c>
      <c r="AC85" s="78">
        <f t="shared" si="244"/>
        <v>58680.93</v>
      </c>
      <c r="AD85" s="74" t="s">
        <v>1194</v>
      </c>
      <c r="AE85" s="78">
        <f t="shared" si="245"/>
        <v>60191.4</v>
      </c>
      <c r="AF85" s="74" t="s">
        <v>1195</v>
      </c>
      <c r="AG85" s="78">
        <f t="shared" si="246"/>
        <v>58438.1505</v>
      </c>
      <c r="AH85" s="74" t="s">
        <v>1196</v>
      </c>
      <c r="AI85" s="78">
        <f t="shared" si="247"/>
        <v>81184.18</v>
      </c>
      <c r="AJ85" s="74" t="s">
        <v>1197</v>
      </c>
      <c r="AK85" s="78">
        <f t="shared" si="248"/>
        <v>81050.9</v>
      </c>
      <c r="AL85" s="74" t="s">
        <v>912</v>
      </c>
      <c r="AM85" s="78">
        <f t="shared" si="249"/>
        <v>58813.235</v>
      </c>
      <c r="AN85" s="74" t="s">
        <v>1198</v>
      </c>
      <c r="AO85" s="78">
        <f t="shared" si="250"/>
        <v>59541.66071</v>
      </c>
      <c r="AP85" s="74" t="s">
        <v>1199</v>
      </c>
      <c r="AQ85" s="78">
        <f t="shared" si="251"/>
        <v>117764.1855</v>
      </c>
      <c r="AR85" s="74" t="s">
        <v>368</v>
      </c>
      <c r="AS85" s="78">
        <f t="shared" si="252"/>
        <v>183990.8</v>
      </c>
      <c r="AT85" s="74" t="s">
        <v>1200</v>
      </c>
      <c r="AU85" s="78">
        <f t="shared" si="253"/>
        <v>91469.5</v>
      </c>
    </row>
    <row r="86" ht="15.75" customHeight="1">
      <c r="A86" s="76" t="s">
        <v>1201</v>
      </c>
      <c r="B86" s="72"/>
      <c r="C86" s="73"/>
      <c r="D86" s="72"/>
      <c r="E86" s="73"/>
      <c r="F86" s="72"/>
      <c r="G86" s="73"/>
      <c r="H86" s="72"/>
      <c r="I86" s="73"/>
      <c r="J86" s="72"/>
      <c r="K86" s="73"/>
      <c r="L86" s="72"/>
      <c r="M86" s="73"/>
      <c r="N86" s="72"/>
      <c r="O86" s="73"/>
      <c r="P86" s="72"/>
      <c r="Q86" s="73"/>
      <c r="R86" s="72"/>
      <c r="S86" s="73"/>
      <c r="T86" s="72"/>
      <c r="U86" s="73"/>
      <c r="V86" s="72"/>
      <c r="W86" s="73"/>
      <c r="X86" s="77" t="s">
        <v>1202</v>
      </c>
      <c r="Y86" s="78">
        <f t="shared" si="59"/>
        <v>8583.997143</v>
      </c>
      <c r="Z86" s="77" t="s">
        <v>1203</v>
      </c>
      <c r="AA86" s="78">
        <f t="shared" si="56"/>
        <v>8573.285</v>
      </c>
      <c r="AB86" s="72"/>
      <c r="AC86" s="73"/>
      <c r="AD86" s="72"/>
      <c r="AE86" s="73"/>
      <c r="AF86" s="72"/>
      <c r="AG86" s="73"/>
      <c r="AH86" s="72"/>
      <c r="AI86" s="73"/>
      <c r="AJ86" s="72"/>
      <c r="AK86" s="73"/>
      <c r="AL86" s="72"/>
      <c r="AM86" s="73"/>
      <c r="AN86" s="72"/>
      <c r="AO86" s="73"/>
      <c r="AP86" s="72"/>
      <c r="AQ86" s="73"/>
      <c r="AR86" s="72"/>
      <c r="AS86" s="73"/>
      <c r="AT86" s="72"/>
      <c r="AU86" s="73"/>
    </row>
    <row r="87" ht="15.75" customHeight="1">
      <c r="A87" s="71" t="s">
        <v>1204</v>
      </c>
      <c r="B87" s="72"/>
      <c r="C87" s="73"/>
      <c r="D87" s="72"/>
      <c r="E87" s="73"/>
      <c r="F87" s="74" t="s">
        <v>463</v>
      </c>
      <c r="G87" s="78">
        <f>($G$10)*VALUE(SUBSTITUTE(MID(F87,FIND(":",F87)+1,99),",",""))</f>
        <v>120969.3</v>
      </c>
      <c r="H87" s="74" t="s">
        <v>464</v>
      </c>
      <c r="I87" s="78">
        <f>($I$10)*VALUE(SUBSTITUTE(MID(H87,FIND(":",H87)+1,99),",",""))</f>
        <v>117611.54</v>
      </c>
      <c r="J87" s="74" t="s">
        <v>465</v>
      </c>
      <c r="K87" s="78">
        <f>($K$10)*VALUE(SUBSTITUTE(MID(J87,FIND(":",J87)+1,99),",",""))</f>
        <v>137565.6</v>
      </c>
      <c r="L87" s="74" t="s">
        <v>466</v>
      </c>
      <c r="M87" s="78">
        <f>($M$10)*VALUE(SUBSTITUTE(MID(L87,FIND(":",L87)+1,99),",",""))</f>
        <v>132842.781</v>
      </c>
      <c r="N87" s="74" t="s">
        <v>467</v>
      </c>
      <c r="O87" s="78">
        <f>($O$10)*VALUE(SUBSTITUTE(MID(N87,FIND(":",N87)+1,99),",",""))</f>
        <v>133618.587</v>
      </c>
      <c r="P87" s="74" t="s">
        <v>468</v>
      </c>
      <c r="Q87" s="78">
        <f>($Q$10)*VALUE(SUBSTITUTE(MID(P87,FIND(":",P87)+1,99),",",""))</f>
        <v>143097.285</v>
      </c>
      <c r="R87" s="74" t="s">
        <v>469</v>
      </c>
      <c r="S87" s="78">
        <f>($S$10)*VALUE(SUBSTITUTE(MID(R87,FIND(":",R87)+1,99),",",""))</f>
        <v>92135.19</v>
      </c>
      <c r="T87" s="74" t="s">
        <v>470</v>
      </c>
      <c r="U87" s="78">
        <f>($U$10)*VALUE(SUBSTITUTE(MID(T87,FIND(":",T87)+1,99),",",""))</f>
        <v>90793.11</v>
      </c>
      <c r="V87" s="74" t="s">
        <v>471</v>
      </c>
      <c r="W87" s="78">
        <f>($W$10)*VALUE(SUBSTITUTE(MID(V87,FIND(":",V87)+1,99),",",""))</f>
        <v>135304.89</v>
      </c>
      <c r="X87" s="74" t="s">
        <v>472</v>
      </c>
      <c r="Y87" s="78">
        <f t="shared" si="59"/>
        <v>121190.0429</v>
      </c>
      <c r="Z87" s="74" t="s">
        <v>473</v>
      </c>
      <c r="AA87" s="78">
        <f t="shared" si="56"/>
        <v>118683.4014</v>
      </c>
      <c r="AB87" s="74" t="s">
        <v>1205</v>
      </c>
      <c r="AC87" s="78">
        <f>($AC$10)*VALUE(SUBSTITUTE(MID(AB87,FIND(":",AB87)+1,99),",",""))</f>
        <v>114189.81</v>
      </c>
      <c r="AD87" s="74" t="s">
        <v>465</v>
      </c>
      <c r="AE87" s="78">
        <f>($AE$10)*VALUE(SUBSTITUTE(MID(AD87,FIND(":",AD87)+1,99),",",""))</f>
        <v>120382.8</v>
      </c>
      <c r="AF87" s="74" t="s">
        <v>475</v>
      </c>
      <c r="AG87" s="78">
        <f>($AG$10)*VALUE(SUBSTITUTE(MID(AF87,FIND(":",AF87)+1,99),",",""))</f>
        <v>113436.2925</v>
      </c>
      <c r="AH87" s="74" t="s">
        <v>476</v>
      </c>
      <c r="AI87" s="78">
        <f>($AI$10)*VALUE(SUBSTITUTE(MID(AH87,FIND(":",AH87)+1,99),",",""))</f>
        <v>162364.195</v>
      </c>
      <c r="AJ87" s="74" t="s">
        <v>477</v>
      </c>
      <c r="AK87" s="78">
        <f>($AK$10)*VALUE(SUBSTITUTE(MID(AJ87,FIND(":",AJ87)+1,99),",",""))</f>
        <v>162097.635</v>
      </c>
      <c r="AL87" s="74" t="s">
        <v>479</v>
      </c>
      <c r="AM87" s="78">
        <f>($AM$10)*VALUE(SUBSTITUTE(MID(AL87,FIND(":",AL87)+1,99),",",""))</f>
        <v>124975</v>
      </c>
      <c r="AN87" s="74" t="s">
        <v>480</v>
      </c>
      <c r="AO87" s="78">
        <f>($AO$10)*VALUE(SUBSTITUTE(MID(AN87,FIND(":",AN87)+1,99),",",""))</f>
        <v>119079.7507</v>
      </c>
      <c r="AP87" s="74" t="s">
        <v>481</v>
      </c>
      <c r="AQ87" s="78">
        <f>($AQ$10)*VALUE(SUBSTITUTE(MID(AP87,FIND(":",AP87)+1,99),",",""))</f>
        <v>230992.749</v>
      </c>
      <c r="AR87" s="74" t="s">
        <v>174</v>
      </c>
      <c r="AS87" s="78">
        <f>($AS$10)*VALUE(SUBSTITUTE(MID(AR87,FIND(":",AR87)+1,99),",",""))</f>
        <v>551972.4</v>
      </c>
      <c r="AT87" s="74" t="s">
        <v>482</v>
      </c>
      <c r="AU87" s="78">
        <f>($AU$10)*VALUE(SUBSTITUTE(MID(AT87,FIND(":",AT87)+1,99),",",""))</f>
        <v>182939</v>
      </c>
    </row>
    <row r="88" ht="15.75" customHeight="1">
      <c r="A88" s="76" t="s">
        <v>1206</v>
      </c>
      <c r="B88" s="72"/>
      <c r="C88" s="73"/>
      <c r="D88" s="72"/>
      <c r="E88" s="73"/>
      <c r="F88" s="72"/>
      <c r="G88" s="73"/>
      <c r="H88" s="72"/>
      <c r="I88" s="73"/>
      <c r="J88" s="72"/>
      <c r="K88" s="73"/>
      <c r="L88" s="72"/>
      <c r="M88" s="73"/>
      <c r="N88" s="72"/>
      <c r="O88" s="73"/>
      <c r="P88" s="72"/>
      <c r="Q88" s="73"/>
      <c r="R88" s="72"/>
      <c r="S88" s="73"/>
      <c r="T88" s="72"/>
      <c r="U88" s="73"/>
      <c r="V88" s="72"/>
      <c r="W88" s="73"/>
      <c r="X88" s="77" t="s">
        <v>1207</v>
      </c>
      <c r="Y88" s="78">
        <f t="shared" si="59"/>
        <v>17093.00929</v>
      </c>
      <c r="Z88" s="77" t="s">
        <v>1208</v>
      </c>
      <c r="AA88" s="78">
        <f t="shared" si="56"/>
        <v>17128.71643</v>
      </c>
      <c r="AB88" s="72"/>
      <c r="AC88" s="73"/>
      <c r="AD88" s="72"/>
      <c r="AE88" s="73"/>
      <c r="AF88" s="72"/>
      <c r="AG88" s="73"/>
      <c r="AH88" s="72"/>
      <c r="AI88" s="73"/>
      <c r="AJ88" s="72"/>
      <c r="AK88" s="73"/>
      <c r="AL88" s="72"/>
      <c r="AM88" s="73"/>
      <c r="AN88" s="72"/>
      <c r="AO88" s="73"/>
      <c r="AP88" s="72"/>
      <c r="AQ88" s="73"/>
      <c r="AR88" s="72"/>
      <c r="AS88" s="73"/>
      <c r="AT88" s="72"/>
      <c r="AU88" s="73"/>
    </row>
    <row r="89" ht="15.75" customHeight="1">
      <c r="A89" s="71" t="s">
        <v>1209</v>
      </c>
      <c r="B89" s="72"/>
      <c r="C89" s="73"/>
      <c r="D89" s="72"/>
      <c r="E89" s="73"/>
      <c r="F89" s="74" t="s">
        <v>383</v>
      </c>
      <c r="G89" s="78">
        <f>($G$10)*VALUE(SUBSTITUTE(MID(F89,FIND(":",F89)+1,99),",",""))</f>
        <v>309138.77</v>
      </c>
      <c r="H89" s="74" t="s">
        <v>1210</v>
      </c>
      <c r="I89" s="78">
        <f>($I$10)*VALUE(SUBSTITUTE(MID(H89,FIND(":",H89)+1,99),",",""))</f>
        <v>288692.41</v>
      </c>
      <c r="J89" s="74" t="s">
        <v>385</v>
      </c>
      <c r="K89" s="78">
        <f>($K$10)*VALUE(SUBSTITUTE(MID(J89,FIND(":",J89)+1,99),",",""))</f>
        <v>343914</v>
      </c>
      <c r="L89" s="74" t="s">
        <v>1211</v>
      </c>
      <c r="M89" s="78">
        <f>($M$10)*VALUE(SUBSTITUTE(MID(L89,FIND(":",L89)+1,99),",",""))</f>
        <v>338143.443</v>
      </c>
      <c r="N89" s="74" t="s">
        <v>1212</v>
      </c>
      <c r="O89" s="78">
        <f>($O$10)*VALUE(SUBSTITUTE(MID(N89,FIND(":",N89)+1,99),",",""))</f>
        <v>332556.84</v>
      </c>
      <c r="P89" s="74" t="s">
        <v>1213</v>
      </c>
      <c r="Q89" s="78">
        <f>($Q$10)*VALUE(SUBSTITUTE(MID(P89,FIND(":",P89)+1,99),",",""))</f>
        <v>375624.75</v>
      </c>
      <c r="R89" s="74" t="s">
        <v>1214</v>
      </c>
      <c r="S89" s="78">
        <f>($S$10)*VALUE(SUBSTITUTE(MID(R89,FIND(":",R89)+1,99),",",""))</f>
        <v>225217.8</v>
      </c>
      <c r="T89" s="74" t="s">
        <v>1215</v>
      </c>
      <c r="U89" s="78">
        <f>($U$10)*VALUE(SUBSTITUTE(MID(T89,FIND(":",T89)+1,99),",",""))</f>
        <v>232012.08</v>
      </c>
      <c r="V89" s="74" t="s">
        <v>951</v>
      </c>
      <c r="W89" s="78">
        <f>($W$10)*VALUE(SUBSTITUTE(MID(V89,FIND(":",V89)+1,99),",",""))</f>
        <v>328596.45</v>
      </c>
      <c r="X89" s="74" t="s">
        <v>953</v>
      </c>
      <c r="Y89" s="78">
        <f t="shared" si="59"/>
        <v>285657.1429</v>
      </c>
      <c r="Z89" s="74" t="s">
        <v>1216</v>
      </c>
      <c r="AA89" s="78">
        <f t="shared" si="56"/>
        <v>300939.8</v>
      </c>
      <c r="AB89" s="74" t="s">
        <v>1217</v>
      </c>
      <c r="AC89" s="78">
        <f>($AC$10)*VALUE(SUBSTITUTE(MID(AB89,FIND(":",AB89)+1,99),",",""))</f>
        <v>281662.08</v>
      </c>
      <c r="AD89" s="74" t="s">
        <v>193</v>
      </c>
      <c r="AE89" s="78">
        <f>($AE$10)*VALUE(SUBSTITUTE(MID(AD89,FIND(":",AD89)+1,99),",",""))</f>
        <v>361148.4</v>
      </c>
      <c r="AF89" s="74" t="s">
        <v>960</v>
      </c>
      <c r="AG89" s="78">
        <f>($AG$10)*VALUE(SUBSTITUTE(MID(AF89,FIND(":",AF89)+1,99),",",""))</f>
        <v>275480.64</v>
      </c>
      <c r="AH89" s="74" t="s">
        <v>1219</v>
      </c>
      <c r="AI89" s="78">
        <f>($AI$10)*VALUE(SUBSTITUTE(MID(AH89,FIND(":",AH89)+1,99),",",""))</f>
        <v>413292.95</v>
      </c>
      <c r="AJ89" s="74" t="s">
        <v>1220</v>
      </c>
      <c r="AK89" s="78">
        <f>($AK$10)*VALUE(SUBSTITUTE(MID(AJ89,FIND(":",AJ89)+1,99),",",""))</f>
        <v>403351.095</v>
      </c>
      <c r="AL89" s="74" t="s">
        <v>393</v>
      </c>
      <c r="AM89" s="78">
        <f>($AM$10)*VALUE(SUBSTITUTE(MID(AL89,FIND(":",AL89)+1,99),",",""))</f>
        <v>333269.0471</v>
      </c>
      <c r="AN89" s="74" t="s">
        <v>1221</v>
      </c>
      <c r="AO89" s="78">
        <f>($AO$10)*VALUE(SUBSTITUTE(MID(AN89,FIND(":",AN89)+1,99),",",""))</f>
        <v>290256.2229</v>
      </c>
      <c r="AP89" s="74" t="s">
        <v>1222</v>
      </c>
      <c r="AQ89" s="78">
        <f>($AQ$10)*VALUE(SUBSTITUTE(MID(AP89,FIND(":",AP89)+1,99),",",""))</f>
        <v>600573.948</v>
      </c>
      <c r="AR89" s="74" t="s">
        <v>174</v>
      </c>
      <c r="AS89" s="78">
        <f>($AS$10)*VALUE(SUBSTITUTE(MID(AR89,FIND(":",AR89)+1,99),",",""))</f>
        <v>551972.4</v>
      </c>
      <c r="AT89" s="74" t="s">
        <v>176</v>
      </c>
      <c r="AU89" s="78">
        <f>($AU$10)*VALUE(SUBSTITUTE(MID(AT89,FIND(":",AT89)+1,99),",",""))</f>
        <v>365878</v>
      </c>
    </row>
    <row r="90" ht="15.75" customHeight="1">
      <c r="A90" s="76" t="s">
        <v>1223</v>
      </c>
      <c r="B90" s="72"/>
      <c r="C90" s="73"/>
      <c r="D90" s="72"/>
      <c r="E90" s="73"/>
      <c r="F90" s="72"/>
      <c r="G90" s="73"/>
      <c r="H90" s="72"/>
      <c r="I90" s="73"/>
      <c r="J90" s="72"/>
      <c r="K90" s="73"/>
      <c r="L90" s="72"/>
      <c r="M90" s="73"/>
      <c r="N90" s="72"/>
      <c r="O90" s="73"/>
      <c r="P90" s="72"/>
      <c r="Q90" s="73"/>
      <c r="R90" s="72"/>
      <c r="S90" s="73"/>
      <c r="T90" s="72"/>
      <c r="U90" s="73"/>
      <c r="V90" s="72"/>
      <c r="W90" s="73"/>
      <c r="X90" s="77" t="s">
        <v>111</v>
      </c>
      <c r="Y90" s="78">
        <f t="shared" si="59"/>
        <v>42545.06071</v>
      </c>
      <c r="Z90" s="77" t="s">
        <v>663</v>
      </c>
      <c r="AA90" s="78">
        <f t="shared" si="56"/>
        <v>42773.58643</v>
      </c>
      <c r="AB90" s="72"/>
      <c r="AC90" s="73"/>
      <c r="AD90" s="72"/>
      <c r="AE90" s="73"/>
      <c r="AF90" s="72"/>
      <c r="AG90" s="73"/>
      <c r="AH90" s="72"/>
      <c r="AI90" s="73"/>
      <c r="AJ90" s="72"/>
      <c r="AK90" s="73"/>
      <c r="AL90" s="72"/>
      <c r="AM90" s="73"/>
      <c r="AN90" s="72"/>
      <c r="AO90" s="73"/>
      <c r="AP90" s="72"/>
      <c r="AQ90" s="73"/>
      <c r="AR90" s="72"/>
      <c r="AS90" s="73"/>
      <c r="AT90" s="72"/>
      <c r="AU90" s="73"/>
    </row>
    <row r="91" ht="15.75" customHeight="1">
      <c r="A91" s="71" t="s">
        <v>1224</v>
      </c>
      <c r="B91" s="72"/>
      <c r="C91" s="73"/>
      <c r="D91" s="72"/>
      <c r="E91" s="73"/>
      <c r="F91" s="74" t="s">
        <v>1225</v>
      </c>
      <c r="G91" s="78">
        <f>($G$10)*VALUE(SUBSTITUTE(MID(F91,FIND(":",F91)+1,99),",",""))</f>
        <v>556428.8</v>
      </c>
      <c r="H91" s="74" t="s">
        <v>1226</v>
      </c>
      <c r="I91" s="78">
        <f>($I$10)*VALUE(SUBSTITUTE(MID(H91,FIND(":",H91)+1,99),",",""))</f>
        <v>635096.32</v>
      </c>
      <c r="J91" s="74" t="s">
        <v>1227</v>
      </c>
      <c r="K91" s="78">
        <f>($K$10)*VALUE(SUBSTITUTE(MID(J91,FIND(":",J91)+1,99),",",""))</f>
        <v>687828</v>
      </c>
      <c r="L91" s="74" t="s">
        <v>1228</v>
      </c>
      <c r="M91" s="78">
        <f>($M$10)*VALUE(SUBSTITUTE(MID(L91,FIND(":",L91)+1,99),",",""))</f>
        <v>619924.98</v>
      </c>
      <c r="N91" s="74" t="s">
        <v>1229</v>
      </c>
      <c r="O91" s="78">
        <f>($O$10)*VALUE(SUBSTITUTE(MID(N91,FIND(":",N91)+1,99),",",""))</f>
        <v>680229.9</v>
      </c>
      <c r="P91" s="74" t="s">
        <v>1233</v>
      </c>
      <c r="Q91" s="78">
        <f>($Q$10)*VALUE(SUBSTITUTE(MID(P91,FIND(":",P91)+1,99),",",""))</f>
        <v>751249.5</v>
      </c>
      <c r="R91" s="74" t="s">
        <v>1234</v>
      </c>
      <c r="S91" s="78">
        <f>($S$10)*VALUE(SUBSTITUTE(MID(R91,FIND(":",R91)+1,99),",",""))</f>
        <v>405392.04</v>
      </c>
      <c r="T91" s="74" t="s">
        <v>1236</v>
      </c>
      <c r="U91" s="78">
        <f>($U$10)*VALUE(SUBSTITUTE(MID(T91,FIND(":",T91)+1,99),",",""))</f>
        <v>464024.16</v>
      </c>
      <c r="V91" s="74" t="s">
        <v>531</v>
      </c>
      <c r="W91" s="78">
        <f>($W$10)*VALUE(SUBSTITUTE(MID(V91,FIND(":",V91)+1,99),",",""))</f>
        <v>766718.4</v>
      </c>
      <c r="X91" s="74" t="s">
        <v>1238</v>
      </c>
      <c r="Y91" s="78">
        <f t="shared" si="59"/>
        <v>571314.2857</v>
      </c>
      <c r="Z91" s="74" t="s">
        <v>1239</v>
      </c>
      <c r="AA91" s="78">
        <f t="shared" si="56"/>
        <v>601879.6</v>
      </c>
      <c r="AB91" s="74" t="s">
        <v>1240</v>
      </c>
      <c r="AC91" s="78">
        <f>($AC$10)*VALUE(SUBSTITUTE(MID(AB91,FIND(":",AB91)+1,99),",",""))</f>
        <v>603563.31</v>
      </c>
      <c r="AD91" s="74" t="s">
        <v>227</v>
      </c>
      <c r="AE91" s="78">
        <f>($AE$10)*VALUE(SUBSTITUTE(MID(AD91,FIND(":",AD91)+1,99),",",""))</f>
        <v>722296.8</v>
      </c>
      <c r="AF91" s="74" t="s">
        <v>194</v>
      </c>
      <c r="AG91" s="78">
        <f>($AG$10)*VALUE(SUBSTITUTE(MID(AF91,FIND(":",AF91)+1,99),",",""))</f>
        <v>482091.12</v>
      </c>
      <c r="AH91" s="74" t="s">
        <v>1241</v>
      </c>
      <c r="AI91" s="78">
        <f>($AI$10)*VALUE(SUBSTITUTE(MID(AH91,FIND(":",AH91)+1,99),",",""))</f>
        <v>757696.8</v>
      </c>
      <c r="AJ91" s="74" t="s">
        <v>1242</v>
      </c>
      <c r="AK91" s="78">
        <f>($AK$10)*VALUE(SUBSTITUTE(MID(AJ91,FIND(":",AJ91)+1,99),",",""))</f>
        <v>825911.17</v>
      </c>
      <c r="AL91" s="74" t="s">
        <v>200</v>
      </c>
      <c r="AM91" s="78">
        <f>($AM$10)*VALUE(SUBSTITUTE(MID(AL91,FIND(":",AL91)+1,99),",",""))</f>
        <v>499900</v>
      </c>
      <c r="AN91" s="74" t="s">
        <v>537</v>
      </c>
      <c r="AO91" s="78">
        <f>($AO$10)*VALUE(SUBSTITUTE(MID(AN91,FIND(":",AN91)+1,99),",",""))</f>
        <v>663438.7143</v>
      </c>
      <c r="AP91" s="74" t="s">
        <v>234</v>
      </c>
      <c r="AQ91" s="78">
        <f>($AQ$10)*VALUE(SUBSTITUTE(MID(AP91,FIND(":",AP91)+1,99),",",""))</f>
        <v>1201147.896</v>
      </c>
      <c r="AR91" s="72"/>
      <c r="AS91" s="73"/>
      <c r="AT91" s="72"/>
      <c r="AU91" s="73"/>
    </row>
    <row r="92" ht="15.75" customHeight="1">
      <c r="A92" s="76" t="s">
        <v>1246</v>
      </c>
      <c r="B92" s="72"/>
      <c r="C92" s="73"/>
      <c r="D92" s="72"/>
      <c r="E92" s="73"/>
      <c r="F92" s="72"/>
      <c r="G92" s="73"/>
      <c r="H92" s="72"/>
      <c r="I92" s="73"/>
      <c r="J92" s="72"/>
      <c r="K92" s="73"/>
      <c r="L92" s="72"/>
      <c r="M92" s="73"/>
      <c r="N92" s="72"/>
      <c r="O92" s="73"/>
      <c r="P92" s="72"/>
      <c r="Q92" s="73"/>
      <c r="R92" s="72"/>
      <c r="S92" s="73"/>
      <c r="T92" s="72"/>
      <c r="U92" s="73"/>
      <c r="V92" s="72"/>
      <c r="W92" s="73"/>
      <c r="X92" s="77" t="s">
        <v>1110</v>
      </c>
      <c r="Y92" s="78">
        <f t="shared" si="59"/>
        <v>85090.12143</v>
      </c>
      <c r="Z92" s="77" t="s">
        <v>137</v>
      </c>
      <c r="AA92" s="78">
        <f t="shared" si="56"/>
        <v>84265.28643</v>
      </c>
      <c r="AB92" s="72"/>
      <c r="AC92" s="73"/>
      <c r="AD92" s="72"/>
      <c r="AE92" s="73"/>
      <c r="AF92" s="72"/>
      <c r="AG92" s="73"/>
      <c r="AH92" s="72"/>
      <c r="AI92" s="73"/>
      <c r="AJ92" s="72"/>
      <c r="AK92" s="73"/>
      <c r="AL92" s="72"/>
      <c r="AM92" s="73"/>
      <c r="AN92" s="72"/>
      <c r="AO92" s="73"/>
      <c r="AP92" s="72"/>
      <c r="AQ92" s="73"/>
      <c r="AR92" s="72"/>
      <c r="AS92" s="73"/>
      <c r="AT92" s="72"/>
      <c r="AU92" s="73"/>
    </row>
    <row r="93" ht="15.75" customHeight="1">
      <c r="A93" s="71" t="s">
        <v>1248</v>
      </c>
      <c r="B93" s="72"/>
      <c r="C93" s="73"/>
      <c r="D93" s="72"/>
      <c r="E93" s="73"/>
      <c r="F93" s="74" t="s">
        <v>240</v>
      </c>
      <c r="G93" s="78">
        <f t="shared" ref="G93:G94" si="254">($G$10)*VALUE(SUBSTITUTE(MID(F93,FIND(":",F93)+1,99),",",""))</f>
        <v>2782144</v>
      </c>
      <c r="H93" s="74" t="s">
        <v>549</v>
      </c>
      <c r="I93" s="78">
        <f t="shared" ref="I93:I94" si="255">($I$10)*VALUE(SUBSTITUTE(MID(H93,FIND(":",H93)+1,99),",",""))</f>
        <v>3175481.6</v>
      </c>
      <c r="J93" s="74" t="s">
        <v>406</v>
      </c>
      <c r="K93" s="78">
        <f t="shared" ref="K93:K94" si="256">($K$10)*VALUE(SUBSTITUTE(MID(J93,FIND(":",J93)+1,99),",",""))</f>
        <v>2063484</v>
      </c>
      <c r="L93" s="74" t="s">
        <v>242</v>
      </c>
      <c r="M93" s="78">
        <f t="shared" ref="M93:M94" si="257">($M$10)*VALUE(SUBSTITUTE(MID(L93,FIND(":",L93)+1,99),",",""))</f>
        <v>3719549.88</v>
      </c>
      <c r="N93" s="74" t="s">
        <v>551</v>
      </c>
      <c r="O93" s="78">
        <f t="shared" ref="O93:O94" si="258">($O$10)*VALUE(SUBSTITUTE(MID(N93,FIND(":",N93)+1,99),",",""))</f>
        <v>3741264.45</v>
      </c>
      <c r="P93" s="74" t="s">
        <v>245</v>
      </c>
      <c r="Q93" s="78">
        <f t="shared" ref="Q93:Q94" si="259">($Q$10)*VALUE(SUBSTITUTE(MID(P93,FIND(":",P93)+1,99),",",""))</f>
        <v>3004998</v>
      </c>
      <c r="R93" s="74" t="s">
        <v>246</v>
      </c>
      <c r="S93" s="78">
        <f t="shared" ref="S93:S94" si="260">($S$10)*VALUE(SUBSTITUTE(MID(R93,FIND(":",R93)+1,99),",",""))</f>
        <v>2026960.2</v>
      </c>
      <c r="T93" s="74" t="s">
        <v>1253</v>
      </c>
      <c r="U93" s="78">
        <f t="shared" ref="U93:U94" si="261">($U$10)*VALUE(SUBSTITUTE(MID(T93,FIND(":",T93)+1,99),",",""))</f>
        <v>2088108.72</v>
      </c>
      <c r="V93" s="74" t="s">
        <v>412</v>
      </c>
      <c r="W93" s="78">
        <f t="shared" ref="W93:W94" si="262">($W$10)*VALUE(SUBSTITUTE(MID(V93,FIND(":",V93)+1,99),",",""))</f>
        <v>2300155.2</v>
      </c>
      <c r="X93" s="74" t="s">
        <v>248</v>
      </c>
      <c r="Y93" s="78">
        <f t="shared" si="59"/>
        <v>3999200</v>
      </c>
      <c r="Z93" s="74" t="s">
        <v>1257</v>
      </c>
      <c r="AA93" s="78">
        <f t="shared" si="56"/>
        <v>2808773.847</v>
      </c>
      <c r="AB93" s="74" t="s">
        <v>250</v>
      </c>
      <c r="AC93" s="78">
        <f t="shared" ref="AC93:AC94" si="263">($AC$10)*VALUE(SUBSTITUTE(MID(AB93,FIND(":",AB93)+1,99),",",""))</f>
        <v>4224931.2</v>
      </c>
      <c r="AD93" s="72"/>
      <c r="AE93" s="73"/>
      <c r="AF93" s="74" t="s">
        <v>251</v>
      </c>
      <c r="AG93" s="78">
        <f t="shared" ref="AG93:AG94" si="264">($AG$10)*VALUE(SUBSTITUTE(MID(AF93,FIND(":",AF93)+1,99),",",""))</f>
        <v>1928364.48</v>
      </c>
      <c r="AH93" s="74" t="s">
        <v>252</v>
      </c>
      <c r="AI93" s="78">
        <f t="shared" ref="AI93:AI94" si="265">($AI$10)*VALUE(SUBSTITUTE(MID(AH93,FIND(":",AH93)+1,99),",",""))</f>
        <v>4546180.8</v>
      </c>
      <c r="AJ93" s="74" t="s">
        <v>1262</v>
      </c>
      <c r="AK93" s="78">
        <f t="shared" ref="AK93:AK94" si="266">($AK$10)*VALUE(SUBSTITUTE(MID(AJ93,FIND(":",AJ93)+1,99),",",""))</f>
        <v>3468811.92</v>
      </c>
      <c r="AL93" s="72"/>
      <c r="AM93" s="73"/>
      <c r="AN93" s="74" t="s">
        <v>421</v>
      </c>
      <c r="AO93" s="78">
        <f t="shared" ref="AO93:AO94" si="267">($AO$10)*VALUE(SUBSTITUTE(MID(AN93,FIND(":",AN93)+1,99),",",""))</f>
        <v>2322035.5</v>
      </c>
      <c r="AP93" s="74" t="s">
        <v>553</v>
      </c>
      <c r="AQ93" s="78">
        <f t="shared" ref="AQ93:AQ94" si="268">($AQ$10)*VALUE(SUBSTITUTE(MID(AP93,FIND(":",AP93)+1,99),",",""))</f>
        <v>6005739.48</v>
      </c>
      <c r="AR93" s="72"/>
      <c r="AS93" s="73"/>
      <c r="AT93" s="72"/>
      <c r="AU93" s="73"/>
    </row>
    <row r="94" ht="15.75" customHeight="1">
      <c r="A94" s="76" t="s">
        <v>1269</v>
      </c>
      <c r="B94" s="72"/>
      <c r="C94" s="73"/>
      <c r="D94" s="72"/>
      <c r="E94" s="73"/>
      <c r="F94" s="77" t="s">
        <v>48</v>
      </c>
      <c r="G94" s="78">
        <f t="shared" si="254"/>
        <v>14.99</v>
      </c>
      <c r="H94" s="77" t="s">
        <v>48</v>
      </c>
      <c r="I94" s="78">
        <f t="shared" si="255"/>
        <v>14.99</v>
      </c>
      <c r="J94" s="77" t="s">
        <v>44</v>
      </c>
      <c r="K94" s="78">
        <f t="shared" si="256"/>
        <v>11.997</v>
      </c>
      <c r="L94" s="77" t="s">
        <v>44</v>
      </c>
      <c r="M94" s="78">
        <f t="shared" si="257"/>
        <v>11.997</v>
      </c>
      <c r="N94" s="77" t="s">
        <v>44</v>
      </c>
      <c r="O94" s="78">
        <f t="shared" si="258"/>
        <v>11.997</v>
      </c>
      <c r="P94" s="77" t="s">
        <v>44</v>
      </c>
      <c r="Q94" s="78">
        <f t="shared" si="259"/>
        <v>11.24625</v>
      </c>
      <c r="R94" s="77" t="s">
        <v>144</v>
      </c>
      <c r="S94" s="78">
        <f t="shared" si="260"/>
        <v>13.98</v>
      </c>
      <c r="T94" s="77" t="s">
        <v>144</v>
      </c>
      <c r="U94" s="78">
        <f t="shared" si="261"/>
        <v>13.98</v>
      </c>
      <c r="V94" s="77" t="s">
        <v>44</v>
      </c>
      <c r="W94" s="78">
        <f t="shared" si="262"/>
        <v>11.97</v>
      </c>
      <c r="X94" s="77" t="s">
        <v>44</v>
      </c>
      <c r="Y94" s="78">
        <f t="shared" si="59"/>
        <v>10.71214286</v>
      </c>
      <c r="Z94" s="77" t="s">
        <v>44</v>
      </c>
      <c r="AA94" s="78">
        <f t="shared" si="56"/>
        <v>10.71214286</v>
      </c>
      <c r="AB94" s="77" t="s">
        <v>44</v>
      </c>
      <c r="AC94" s="78">
        <f t="shared" si="263"/>
        <v>11.97</v>
      </c>
      <c r="AD94" s="77" t="s">
        <v>44</v>
      </c>
      <c r="AE94" s="78">
        <f>($AE$10)*VALUE(SUBSTITUTE(MID(AD94,FIND(":",AD94)+1,99),",",""))</f>
        <v>10.4985</v>
      </c>
      <c r="AF94" s="77" t="s">
        <v>44</v>
      </c>
      <c r="AG94" s="78">
        <f t="shared" si="264"/>
        <v>10.4985</v>
      </c>
      <c r="AH94" s="77" t="s">
        <v>44</v>
      </c>
      <c r="AI94" s="78">
        <f t="shared" si="265"/>
        <v>12.495</v>
      </c>
      <c r="AJ94" s="77" t="s">
        <v>44</v>
      </c>
      <c r="AK94" s="78">
        <f t="shared" si="266"/>
        <v>12.495</v>
      </c>
      <c r="AL94" s="77" t="s">
        <v>44</v>
      </c>
      <c r="AM94" s="78">
        <f>($AM$10)*VALUE(SUBSTITUTE(MID(AL94,FIND(":",AL94)+1,99),",",""))</f>
        <v>10.71214286</v>
      </c>
      <c r="AN94" s="77" t="s">
        <v>44</v>
      </c>
      <c r="AO94" s="78">
        <f t="shared" si="267"/>
        <v>10.71214286</v>
      </c>
      <c r="AP94" s="77" t="s">
        <v>44</v>
      </c>
      <c r="AQ94" s="78">
        <f t="shared" si="268"/>
        <v>17.9985</v>
      </c>
      <c r="AR94" s="77" t="s">
        <v>44</v>
      </c>
      <c r="AS94" s="78">
        <f>($AS$10)*VALUE(SUBSTITUTE(MID(AR94,FIND(":",AR94)+1,99),",",""))</f>
        <v>29.9985</v>
      </c>
      <c r="AT94" s="77" t="s">
        <v>44</v>
      </c>
      <c r="AU94" s="78">
        <f>($AU$10)*VALUE(SUBSTITUTE(MID(AT94,FIND(":",AT94)+1,99),",",""))</f>
        <v>14.995</v>
      </c>
    </row>
    <row r="95" ht="15.75" customHeight="1">
      <c r="A95" s="71" t="s">
        <v>1278</v>
      </c>
      <c r="B95" s="72"/>
      <c r="C95" s="73"/>
      <c r="D95" s="72"/>
      <c r="E95" s="73"/>
      <c r="F95" s="72"/>
      <c r="G95" s="73"/>
      <c r="H95" s="72"/>
      <c r="I95" s="73"/>
      <c r="J95" s="72"/>
      <c r="K95" s="73"/>
      <c r="L95" s="72"/>
      <c r="M95" s="73"/>
      <c r="N95" s="72"/>
      <c r="O95" s="73"/>
      <c r="P95" s="72"/>
      <c r="Q95" s="73"/>
      <c r="R95" s="72"/>
      <c r="S95" s="73"/>
      <c r="T95" s="72"/>
      <c r="U95" s="73"/>
      <c r="V95" s="72"/>
      <c r="W95" s="73"/>
      <c r="X95" s="74" t="s">
        <v>927</v>
      </c>
      <c r="Y95" s="75">
        <f t="shared" si="59"/>
        <v>1289.027857</v>
      </c>
      <c r="Z95" s="74" t="s">
        <v>927</v>
      </c>
      <c r="AA95" s="75">
        <f t="shared" si="56"/>
        <v>1289.027857</v>
      </c>
      <c r="AB95" s="72"/>
      <c r="AC95" s="73"/>
      <c r="AD95" s="72"/>
      <c r="AE95" s="73"/>
      <c r="AF95" s="72"/>
      <c r="AG95" s="73"/>
      <c r="AH95" s="72"/>
      <c r="AI95" s="73"/>
      <c r="AJ95" s="72"/>
      <c r="AK95" s="73"/>
      <c r="AL95" s="72"/>
      <c r="AM95" s="73"/>
      <c r="AN95" s="72"/>
      <c r="AO95" s="73"/>
      <c r="AP95" s="72"/>
      <c r="AQ95" s="73"/>
      <c r="AR95" s="72"/>
      <c r="AS95" s="73"/>
      <c r="AT95" s="72"/>
      <c r="AU95" s="73"/>
    </row>
    <row r="96" ht="15.75" customHeight="1">
      <c r="A96" s="76" t="s">
        <v>1279</v>
      </c>
      <c r="B96" s="72"/>
      <c r="C96" s="73"/>
      <c r="D96" s="72"/>
      <c r="E96" s="73"/>
      <c r="F96" s="77" t="s">
        <v>1280</v>
      </c>
      <c r="G96" s="78">
        <f t="shared" ref="G96:G97" si="269">($G$10)*VALUE(SUBSTITUTE(MID(F96,FIND(":",F96)+1,99),",",""))</f>
        <v>44880.06</v>
      </c>
      <c r="H96" s="77" t="s">
        <v>1281</v>
      </c>
      <c r="I96" s="78">
        <f t="shared" ref="I96:I97" si="270">($I$10)*VALUE(SUBSTITUTE(MID(H96,FIND(":",H96)+1,99),",",""))</f>
        <v>45044.95</v>
      </c>
      <c r="J96" s="77" t="s">
        <v>1282</v>
      </c>
      <c r="K96" s="78">
        <f t="shared" ref="K96:K97" si="271">($K$10)*VALUE(SUBSTITUTE(MID(J96,FIND(":",J96)+1,99),",",""))</f>
        <v>50331.414</v>
      </c>
      <c r="L96" s="77" t="s">
        <v>1283</v>
      </c>
      <c r="M96" s="78">
        <f t="shared" ref="M96:M97" si="272">($M$10)*VALUE(SUBSTITUTE(MID(L96,FIND(":",L96)+1,99),",",""))</f>
        <v>50955.258</v>
      </c>
      <c r="N96" s="77" t="s">
        <v>1284</v>
      </c>
      <c r="O96" s="78">
        <f t="shared" ref="O96:O97" si="273">($O$10)*VALUE(SUBSTITUTE(MID(N96,FIND(":",N96)+1,99),",",""))</f>
        <v>50559.357</v>
      </c>
      <c r="P96" s="77" t="s">
        <v>1285</v>
      </c>
      <c r="Q96" s="78">
        <f t="shared" ref="Q96:Q97" si="274">($Q$10)*VALUE(SUBSTITUTE(MID(P96,FIND(":",P96)+1,99),",",""))</f>
        <v>55650.19375</v>
      </c>
      <c r="R96" s="77" t="s">
        <v>1286</v>
      </c>
      <c r="S96" s="78">
        <f t="shared" ref="S96:S97" si="275">($S$10)*VALUE(SUBSTITUTE(MID(R96,FIND(":",R96)+1,99),",",""))</f>
        <v>34355.85</v>
      </c>
      <c r="T96" s="77" t="s">
        <v>1287</v>
      </c>
      <c r="U96" s="78">
        <f t="shared" ref="U96:U97" si="276">($U$10)*VALUE(SUBSTITUTE(MID(T96,FIND(":",T96)+1,99),",",""))</f>
        <v>34237.02</v>
      </c>
      <c r="V96" s="77" t="s">
        <v>1288</v>
      </c>
      <c r="W96" s="78">
        <f t="shared" ref="W96:W97" si="277">($W$10)*VALUE(SUBSTITUTE(MID(V96,FIND(":",V96)+1,99),",",""))</f>
        <v>50006.67</v>
      </c>
      <c r="X96" s="77" t="s">
        <v>1289</v>
      </c>
      <c r="Y96" s="78">
        <f t="shared" si="59"/>
        <v>44937.43929</v>
      </c>
      <c r="Z96" s="77" t="s">
        <v>1290</v>
      </c>
      <c r="AA96" s="78">
        <f t="shared" si="56"/>
        <v>45305.22286</v>
      </c>
      <c r="AB96" s="77" t="s">
        <v>920</v>
      </c>
      <c r="AC96" s="78">
        <f t="shared" ref="AC96:AC97" si="278">($AC$10)*VALUE(SUBSTITUTE(MID(AB96,FIND(":",AB96)+1,99),",",""))</f>
        <v>44009.7</v>
      </c>
      <c r="AD96" s="77" t="s">
        <v>1291</v>
      </c>
      <c r="AE96" s="78">
        <f t="shared" ref="AE96:AE97" si="279">($AE$10)*VALUE(SUBSTITUTE(MID(AD96,FIND(":",AD96)+1,99),",",""))</f>
        <v>45143.55</v>
      </c>
      <c r="AF96" s="77" t="s">
        <v>1292</v>
      </c>
      <c r="AG96" s="78">
        <f t="shared" ref="AG96:AG97" si="280">($AG$10)*VALUE(SUBSTITUTE(MID(AF96,FIND(":",AF96)+1,99),",",""))</f>
        <v>43827.738</v>
      </c>
      <c r="AH96" s="77" t="s">
        <v>1293</v>
      </c>
      <c r="AI96" s="78">
        <f t="shared" ref="AI96:AI97" si="281">($AI$10)*VALUE(SUBSTITUTE(MID(AH96,FIND(":",AH96)+1,99),",",""))</f>
        <v>61437.915</v>
      </c>
      <c r="AJ96" s="77" t="s">
        <v>1294</v>
      </c>
      <c r="AK96" s="78">
        <f t="shared" ref="AK96:AK97" si="282">($AK$10)*VALUE(SUBSTITUTE(MID(AJ96,FIND(":",AJ96)+1,99),",",""))</f>
        <v>61504.555</v>
      </c>
      <c r="AL96" s="77" t="s">
        <v>1295</v>
      </c>
      <c r="AM96" s="78">
        <f t="shared" ref="AM96:AM97" si="283">($AM$10)*VALUE(SUBSTITUTE(MID(AL96,FIND(":",AL96)+1,99),",",""))</f>
        <v>45448.05143</v>
      </c>
      <c r="AN96" s="77" t="s">
        <v>1296</v>
      </c>
      <c r="AO96" s="78">
        <f t="shared" ref="AO96:AO97" si="284">($AO$10)*VALUE(SUBSTITUTE(MID(AN96,FIND(":",AN96)+1,99),",",""))</f>
        <v>45090.98</v>
      </c>
      <c r="AP96" s="77" t="s">
        <v>1297</v>
      </c>
      <c r="AQ96" s="78">
        <f t="shared" ref="AQ96:AQ97" si="285">($AQ$10)*VALUE(SUBSTITUTE(MID(AP96,FIND(":",AP96)+1,99),",",""))</f>
        <v>88324.639</v>
      </c>
      <c r="AR96" s="77" t="s">
        <v>121</v>
      </c>
      <c r="AS96" s="78">
        <f t="shared" ref="AS96:AS97" si="286">($AS$10)*VALUE(SUBSTITUTE(MID(AR96,FIND(":",AR96)+1,99),",",""))</f>
        <v>137993.1</v>
      </c>
      <c r="AT96" s="77" t="s">
        <v>122</v>
      </c>
      <c r="AU96" s="78">
        <f t="shared" ref="AU96:AU97" si="287">($AU$10)*VALUE(SUBSTITUTE(MID(AT96,FIND(":",AT96)+1,99),",",""))</f>
        <v>73175.6</v>
      </c>
    </row>
    <row r="97" ht="15.75" customHeight="1">
      <c r="A97" s="71" t="s">
        <v>1298</v>
      </c>
      <c r="B97" s="72"/>
      <c r="C97" s="73"/>
      <c r="D97" s="72"/>
      <c r="E97" s="73"/>
      <c r="F97" s="74" t="s">
        <v>1299</v>
      </c>
      <c r="G97" s="78">
        <f t="shared" si="269"/>
        <v>89760.12</v>
      </c>
      <c r="H97" s="74" t="s">
        <v>1300</v>
      </c>
      <c r="I97" s="78">
        <f t="shared" si="270"/>
        <v>88216.15</v>
      </c>
      <c r="J97" s="74" t="s">
        <v>991</v>
      </c>
      <c r="K97" s="78">
        <f t="shared" si="271"/>
        <v>98263.428</v>
      </c>
      <c r="L97" s="74" t="s">
        <v>1301</v>
      </c>
      <c r="M97" s="78">
        <f t="shared" si="272"/>
        <v>100530.861</v>
      </c>
      <c r="N97" s="74" t="s">
        <v>1302</v>
      </c>
      <c r="O97" s="78">
        <f t="shared" si="273"/>
        <v>99767.052</v>
      </c>
      <c r="P97" s="74" t="s">
        <v>1303</v>
      </c>
      <c r="Q97" s="78">
        <f t="shared" si="274"/>
        <v>111296.6388</v>
      </c>
      <c r="R97" s="74" t="s">
        <v>1304</v>
      </c>
      <c r="S97" s="78">
        <f t="shared" si="275"/>
        <v>67565.34</v>
      </c>
      <c r="T97" s="74" t="s">
        <v>1305</v>
      </c>
      <c r="U97" s="78">
        <f t="shared" si="276"/>
        <v>68467.05</v>
      </c>
      <c r="V97" s="74" t="s">
        <v>1306</v>
      </c>
      <c r="W97" s="78">
        <f t="shared" si="277"/>
        <v>100009.35</v>
      </c>
      <c r="X97" s="74" t="s">
        <v>1307</v>
      </c>
      <c r="Y97" s="78">
        <f t="shared" si="59"/>
        <v>88871.50786</v>
      </c>
      <c r="Z97" s="74" t="s">
        <v>1308</v>
      </c>
      <c r="AA97" s="78">
        <f t="shared" si="56"/>
        <v>89642.78214</v>
      </c>
      <c r="AB97" s="74" t="s">
        <v>138</v>
      </c>
      <c r="AC97" s="78">
        <f t="shared" si="278"/>
        <v>88019.4</v>
      </c>
      <c r="AD97" s="74" t="s">
        <v>1309</v>
      </c>
      <c r="AE97" s="78">
        <f t="shared" si="279"/>
        <v>90287.1</v>
      </c>
      <c r="AF97" s="74" t="s">
        <v>1310</v>
      </c>
      <c r="AG97" s="78">
        <f t="shared" si="280"/>
        <v>87655.476</v>
      </c>
      <c r="AH97" s="74" t="s">
        <v>1311</v>
      </c>
      <c r="AI97" s="78">
        <f t="shared" si="281"/>
        <v>122871.665</v>
      </c>
      <c r="AJ97" s="74" t="s">
        <v>1312</v>
      </c>
      <c r="AK97" s="78">
        <f t="shared" si="282"/>
        <v>121288.965</v>
      </c>
      <c r="AL97" s="74" t="s">
        <v>1313</v>
      </c>
      <c r="AM97" s="78">
        <f t="shared" si="283"/>
        <v>90892.53214</v>
      </c>
      <c r="AN97" s="74" t="s">
        <v>1314</v>
      </c>
      <c r="AO97" s="78">
        <f t="shared" si="284"/>
        <v>89310.70571</v>
      </c>
      <c r="AP97" s="74" t="s">
        <v>1315</v>
      </c>
      <c r="AQ97" s="78">
        <f t="shared" si="285"/>
        <v>176643.2785</v>
      </c>
      <c r="AR97" s="74" t="s">
        <v>148</v>
      </c>
      <c r="AS97" s="78">
        <f t="shared" si="286"/>
        <v>275986.2</v>
      </c>
      <c r="AT97" s="74" t="s">
        <v>482</v>
      </c>
      <c r="AU97" s="78">
        <f t="shared" si="287"/>
        <v>182939</v>
      </c>
    </row>
    <row r="98" ht="15.75" customHeight="1">
      <c r="A98" s="76" t="s">
        <v>1316</v>
      </c>
      <c r="B98" s="72"/>
      <c r="C98" s="73"/>
      <c r="D98" s="72"/>
      <c r="E98" s="73"/>
      <c r="F98" s="72"/>
      <c r="G98" s="73"/>
      <c r="H98" s="72"/>
      <c r="I98" s="73"/>
      <c r="J98" s="72"/>
      <c r="K98" s="73"/>
      <c r="L98" s="72"/>
      <c r="M98" s="73"/>
      <c r="N98" s="72"/>
      <c r="O98" s="73"/>
      <c r="P98" s="72"/>
      <c r="Q98" s="73"/>
      <c r="R98" s="72"/>
      <c r="S98" s="73"/>
      <c r="T98" s="72"/>
      <c r="U98" s="73"/>
      <c r="V98" s="72"/>
      <c r="W98" s="73"/>
      <c r="X98" s="77" t="s">
        <v>1317</v>
      </c>
      <c r="Y98" s="78">
        <f t="shared" si="59"/>
        <v>12861.71286</v>
      </c>
      <c r="Z98" s="77" t="s">
        <v>1318</v>
      </c>
      <c r="AA98" s="78">
        <f t="shared" si="56"/>
        <v>12865.28357</v>
      </c>
      <c r="AB98" s="72"/>
      <c r="AC98" s="73"/>
      <c r="AD98" s="72"/>
      <c r="AE98" s="73"/>
      <c r="AF98" s="72"/>
      <c r="AG98" s="73"/>
      <c r="AH98" s="72"/>
      <c r="AI98" s="73"/>
      <c r="AJ98" s="72"/>
      <c r="AK98" s="73"/>
      <c r="AL98" s="72"/>
      <c r="AM98" s="73"/>
      <c r="AN98" s="72"/>
      <c r="AO98" s="73"/>
      <c r="AP98" s="72"/>
      <c r="AQ98" s="73"/>
      <c r="AR98" s="72"/>
      <c r="AS98" s="73"/>
      <c r="AT98" s="72"/>
      <c r="AU98" s="73"/>
    </row>
    <row r="99" ht="15.75" customHeight="1">
      <c r="A99" s="71" t="s">
        <v>1319</v>
      </c>
      <c r="B99" s="72"/>
      <c r="C99" s="73"/>
      <c r="D99" s="72"/>
      <c r="E99" s="73"/>
      <c r="F99" s="74" t="s">
        <v>153</v>
      </c>
      <c r="G99" s="78">
        <f>($G$10)*VALUE(SUBSTITUTE(MID(F99,FIND(":",F99)+1,99),",",""))</f>
        <v>173884</v>
      </c>
      <c r="H99" s="74" t="s">
        <v>488</v>
      </c>
      <c r="I99" s="78">
        <f>($I$10)*VALUE(SUBSTITUTE(MID(H99,FIND(":",H99)+1,99),",",""))</f>
        <v>181468.94</v>
      </c>
      <c r="J99" s="74" t="s">
        <v>165</v>
      </c>
      <c r="K99" s="78">
        <f>($K$10)*VALUE(SUBSTITUTE(MID(J99,FIND(":",J99)+1,99),",",""))</f>
        <v>206348.4</v>
      </c>
      <c r="L99" s="74" t="s">
        <v>489</v>
      </c>
      <c r="M99" s="78">
        <f>($M$10)*VALUE(SUBSTITUTE(MID(L99,FIND(":",L99)+1,99),",",""))</f>
        <v>195767.046</v>
      </c>
      <c r="N99" s="74" t="s">
        <v>1320</v>
      </c>
      <c r="O99" s="78">
        <f>($O$10)*VALUE(SUBSTITUTE(MID(N99,FIND(":",N99)+1,99),",",""))</f>
        <v>199534.104</v>
      </c>
      <c r="P99" s="74" t="s">
        <v>491</v>
      </c>
      <c r="Q99" s="78">
        <f>($Q$10)*VALUE(SUBSTITUTE(MID(P99,FIND(":",P99)+1,99),",",""))</f>
        <v>214645.9275</v>
      </c>
      <c r="R99" s="74" t="s">
        <v>492</v>
      </c>
      <c r="S99" s="78">
        <f>($S$10)*VALUE(SUBSTITUTE(MID(R99,FIND(":",R99)+1,99),",",""))</f>
        <v>135130.68</v>
      </c>
      <c r="T99" s="74" t="s">
        <v>1321</v>
      </c>
      <c r="U99" s="78">
        <f>($U$10)*VALUE(SUBSTITUTE(MID(T99,FIND(":",T99)+1,99),",",""))</f>
        <v>134718.27</v>
      </c>
      <c r="V99" s="74" t="s">
        <v>494</v>
      </c>
      <c r="W99" s="78">
        <f>($W$10)*VALUE(SUBSTITUTE(MID(V99,FIND(":",V99)+1,99),",",""))</f>
        <v>209107.92</v>
      </c>
      <c r="X99" s="74" t="s">
        <v>495</v>
      </c>
      <c r="Y99" s="78">
        <f t="shared" si="59"/>
        <v>181785.0643</v>
      </c>
      <c r="Z99" s="74" t="s">
        <v>496</v>
      </c>
      <c r="AA99" s="78">
        <f t="shared" si="56"/>
        <v>179285.5643</v>
      </c>
      <c r="AB99" s="74" t="s">
        <v>377</v>
      </c>
      <c r="AC99" s="78">
        <f>($AC$10)*VALUE(SUBSTITUTE(MID(AB99,FIND(":",AB99)+1,99),",",""))</f>
        <v>176038.8</v>
      </c>
      <c r="AD99" s="74" t="s">
        <v>165</v>
      </c>
      <c r="AE99" s="78">
        <f>($AE$10)*VALUE(SUBSTITUTE(MID(AD99,FIND(":",AD99)+1,99),",",""))</f>
        <v>180574.2</v>
      </c>
      <c r="AF99" s="74" t="s">
        <v>498</v>
      </c>
      <c r="AG99" s="78">
        <f>($AG$10)*VALUE(SUBSTITUTE(MID(AF99,FIND(":",AF99)+1,99),",",""))</f>
        <v>175307.4525</v>
      </c>
      <c r="AH99" s="74" t="s">
        <v>1334</v>
      </c>
      <c r="AI99" s="78">
        <f>($AI$10)*VALUE(SUBSTITUTE(MID(AH99,FIND(":",AH99)+1,99),",",""))</f>
        <v>239275.085</v>
      </c>
      <c r="AJ99" s="74" t="s">
        <v>501</v>
      </c>
      <c r="AK99" s="78">
        <f>($AK$10)*VALUE(SUBSTITUTE(MID(AJ99,FIND(":",AJ99)+1,99),",",""))</f>
        <v>244285.58</v>
      </c>
      <c r="AL99" s="74" t="s">
        <v>162</v>
      </c>
      <c r="AM99" s="78">
        <f>($AM$10)*VALUE(SUBSTITUTE(MID(AL99,FIND(":",AL99)+1,99),",",""))</f>
        <v>166634.5236</v>
      </c>
      <c r="AN99" s="74" t="s">
        <v>503</v>
      </c>
      <c r="AO99" s="78">
        <f>($AO$10)*VALUE(SUBSTITUTE(MID(AN99,FIND(":",AN99)+1,99),",",""))</f>
        <v>178621.4114</v>
      </c>
      <c r="AP99" s="74" t="s">
        <v>504</v>
      </c>
      <c r="AQ99" s="78">
        <f>($AQ$10)*VALUE(SUBSTITUTE(MID(AP99,FIND(":",AP99)+1,99),",",""))</f>
        <v>353280.5575</v>
      </c>
      <c r="AR99" s="74" t="s">
        <v>174</v>
      </c>
      <c r="AS99" s="78">
        <f>($AS$10)*VALUE(SUBSTITUTE(MID(AR99,FIND(":",AR99)+1,99),",",""))</f>
        <v>551972.4</v>
      </c>
      <c r="AT99" s="74" t="s">
        <v>176</v>
      </c>
      <c r="AU99" s="78">
        <f>($AU$10)*VALUE(SUBSTITUTE(MID(AT99,FIND(":",AT99)+1,99),",",""))</f>
        <v>365878</v>
      </c>
    </row>
    <row r="100" ht="15.75" customHeight="1">
      <c r="A100" s="76" t="s">
        <v>1346</v>
      </c>
      <c r="B100" s="72"/>
      <c r="C100" s="73"/>
      <c r="D100" s="72"/>
      <c r="E100" s="73"/>
      <c r="F100" s="72"/>
      <c r="G100" s="73"/>
      <c r="H100" s="72"/>
      <c r="I100" s="73"/>
      <c r="J100" s="72"/>
      <c r="K100" s="73"/>
      <c r="L100" s="72"/>
      <c r="M100" s="73"/>
      <c r="N100" s="72"/>
      <c r="O100" s="73"/>
      <c r="P100" s="72"/>
      <c r="Q100" s="73"/>
      <c r="R100" s="72"/>
      <c r="S100" s="73"/>
      <c r="T100" s="72"/>
      <c r="U100" s="73"/>
      <c r="V100" s="72"/>
      <c r="W100" s="73"/>
      <c r="X100" s="77" t="s">
        <v>1023</v>
      </c>
      <c r="Y100" s="78">
        <f t="shared" si="59"/>
        <v>25637.72857</v>
      </c>
      <c r="Z100" s="77" t="s">
        <v>1348</v>
      </c>
      <c r="AA100" s="78">
        <f t="shared" si="56"/>
        <v>25691.28929</v>
      </c>
      <c r="AB100" s="72"/>
      <c r="AC100" s="73"/>
      <c r="AD100" s="72"/>
      <c r="AE100" s="73"/>
      <c r="AF100" s="72"/>
      <c r="AG100" s="73"/>
      <c r="AH100" s="72"/>
      <c r="AI100" s="73"/>
      <c r="AJ100" s="72"/>
      <c r="AK100" s="73"/>
      <c r="AL100" s="72"/>
      <c r="AM100" s="73"/>
      <c r="AN100" s="72"/>
      <c r="AO100" s="73"/>
      <c r="AP100" s="72"/>
      <c r="AQ100" s="73"/>
      <c r="AR100" s="72"/>
      <c r="AS100" s="73"/>
      <c r="AT100" s="72"/>
      <c r="AU100" s="73"/>
    </row>
    <row r="101" ht="15.75" customHeight="1">
      <c r="A101" s="71" t="s">
        <v>1351</v>
      </c>
      <c r="B101" s="72"/>
      <c r="C101" s="73"/>
      <c r="D101" s="72"/>
      <c r="E101" s="73"/>
      <c r="F101" s="74" t="s">
        <v>1352</v>
      </c>
      <c r="G101" s="78">
        <f>($G$10)*VALUE(SUBSTITUTE(MID(F101,FIND(":",F101)+1,99),",",""))</f>
        <v>463700.66</v>
      </c>
      <c r="H101" s="74" t="s">
        <v>182</v>
      </c>
      <c r="I101" s="78">
        <f>($I$10)*VALUE(SUBSTITUTE(MID(H101,FIND(":",H101)+1,99),",",""))</f>
        <v>423407.54</v>
      </c>
      <c r="J101" s="74" t="s">
        <v>183</v>
      </c>
      <c r="K101" s="78">
        <f>($K$10)*VALUE(SUBSTITUTE(MID(J101,FIND(":",J101)+1,99),",",""))</f>
        <v>515871</v>
      </c>
      <c r="L101" s="74" t="s">
        <v>184</v>
      </c>
      <c r="M101" s="78">
        <f>($M$10)*VALUE(SUBSTITUTE(MID(L101,FIND(":",L101)+1,99),",",""))</f>
        <v>464943.735</v>
      </c>
      <c r="N101" s="74" t="s">
        <v>1356</v>
      </c>
      <c r="O101" s="78">
        <f>($O$10)*VALUE(SUBSTITUTE(MID(N101,FIND(":",N101)+1,99),",",""))</f>
        <v>498835.26</v>
      </c>
      <c r="P101" s="74" t="s">
        <v>1358</v>
      </c>
      <c r="Q101" s="78">
        <f>($Q$10)*VALUE(SUBSTITUTE(MID(P101,FIND(":",P101)+1,99),",",""))</f>
        <v>600999.6</v>
      </c>
      <c r="R101" s="74" t="s">
        <v>187</v>
      </c>
      <c r="S101" s="78">
        <f>($S$10)*VALUE(SUBSTITUTE(MID(R101,FIND(":",R101)+1,99),",",""))</f>
        <v>337826.7</v>
      </c>
      <c r="T101" s="74" t="s">
        <v>1361</v>
      </c>
      <c r="U101" s="78">
        <f>($U$10)*VALUE(SUBSTITUTE(MID(T101,FIND(":",T101)+1,99),",",""))</f>
        <v>348018.12</v>
      </c>
      <c r="V101" s="74" t="s">
        <v>189</v>
      </c>
      <c r="W101" s="78">
        <f>($W$10)*VALUE(SUBSTITUTE(MID(V101,FIND(":",V101)+1,99),",",""))</f>
        <v>460031.04</v>
      </c>
      <c r="X101" s="74" t="s">
        <v>190</v>
      </c>
      <c r="Y101" s="78">
        <f t="shared" si="59"/>
        <v>444357.5393</v>
      </c>
      <c r="Z101" s="74" t="s">
        <v>1364</v>
      </c>
      <c r="AA101" s="78">
        <f t="shared" si="56"/>
        <v>443493.4264</v>
      </c>
      <c r="AB101" s="74" t="s">
        <v>192</v>
      </c>
      <c r="AC101" s="78">
        <f>($AC$10)*VALUE(SUBSTITUTE(MID(AB101,FIND(":",AB101)+1,99),",",""))</f>
        <v>469439.46</v>
      </c>
      <c r="AD101" s="74" t="s">
        <v>193</v>
      </c>
      <c r="AE101" s="78">
        <f>($AE$10)*VALUE(SUBSTITUTE(MID(AD101,FIND(":",AD101)+1,99),",",""))</f>
        <v>361148.4</v>
      </c>
      <c r="AF101" s="74" t="s">
        <v>194</v>
      </c>
      <c r="AG101" s="78">
        <f>($AG$10)*VALUE(SUBSTITUTE(MID(AF101,FIND(":",AF101)+1,99),",",""))</f>
        <v>482091.12</v>
      </c>
      <c r="AH101" s="74" t="s">
        <v>1374</v>
      </c>
      <c r="AI101" s="78">
        <f>($AI$10)*VALUE(SUBSTITUTE(MID(AH101,FIND(":",AH101)+1,99),",",""))</f>
        <v>649456.78</v>
      </c>
      <c r="AJ101" s="74" t="s">
        <v>1378</v>
      </c>
      <c r="AK101" s="78">
        <f>($AK$10)*VALUE(SUBSTITUTE(MID(AJ101,FIND(":",AJ101)+1,99),",",""))</f>
        <v>598073.175</v>
      </c>
      <c r="AL101" s="74" t="s">
        <v>200</v>
      </c>
      <c r="AM101" s="78">
        <f>($AM$10)*VALUE(SUBSTITUTE(MID(AL101,FIND(":",AL101)+1,99),",",""))</f>
        <v>499900</v>
      </c>
      <c r="AN101" s="74" t="s">
        <v>201</v>
      </c>
      <c r="AO101" s="78">
        <f>($AO$10)*VALUE(SUBSTITUTE(MID(AN101,FIND(":",AN101)+1,99),",",""))</f>
        <v>422190.545</v>
      </c>
      <c r="AP101" s="74" t="s">
        <v>202</v>
      </c>
      <c r="AQ101" s="78">
        <f>($AQ$10)*VALUE(SUBSTITUTE(MID(AP101,FIND(":",AP101)+1,99),",",""))</f>
        <v>857964.497</v>
      </c>
      <c r="AR101" s="72"/>
      <c r="AS101" s="73"/>
      <c r="AT101" s="72"/>
      <c r="AU101" s="73"/>
    </row>
    <row r="102" ht="15.75" customHeight="1">
      <c r="A102" s="76" t="s">
        <v>1386</v>
      </c>
      <c r="B102" s="72"/>
      <c r="C102" s="73"/>
      <c r="D102" s="72"/>
      <c r="E102" s="73"/>
      <c r="F102" s="72"/>
      <c r="G102" s="73"/>
      <c r="H102" s="72"/>
      <c r="I102" s="73"/>
      <c r="J102" s="72"/>
      <c r="K102" s="73"/>
      <c r="L102" s="72"/>
      <c r="M102" s="73"/>
      <c r="N102" s="72"/>
      <c r="O102" s="73"/>
      <c r="P102" s="72"/>
      <c r="Q102" s="73"/>
      <c r="R102" s="72"/>
      <c r="S102" s="73"/>
      <c r="T102" s="72"/>
      <c r="U102" s="73"/>
      <c r="V102" s="72"/>
      <c r="W102" s="73"/>
      <c r="X102" s="77" t="s">
        <v>1390</v>
      </c>
      <c r="Y102" s="78">
        <f t="shared" si="59"/>
        <v>64504.95357</v>
      </c>
      <c r="Z102" s="77" t="s">
        <v>1393</v>
      </c>
      <c r="AA102" s="78">
        <f t="shared" si="56"/>
        <v>63837.23</v>
      </c>
      <c r="AB102" s="72"/>
      <c r="AC102" s="73"/>
      <c r="AD102" s="72"/>
      <c r="AE102" s="73"/>
      <c r="AF102" s="72"/>
      <c r="AG102" s="73"/>
      <c r="AH102" s="72"/>
      <c r="AI102" s="73"/>
      <c r="AJ102" s="72"/>
      <c r="AK102" s="73"/>
      <c r="AL102" s="72"/>
      <c r="AM102" s="73"/>
      <c r="AN102" s="72"/>
      <c r="AO102" s="73"/>
      <c r="AP102" s="72"/>
      <c r="AQ102" s="73"/>
      <c r="AR102" s="72"/>
      <c r="AS102" s="73"/>
      <c r="AT102" s="72"/>
      <c r="AU102" s="73"/>
    </row>
    <row r="103" ht="15.75" customHeight="1">
      <c r="A103" s="71" t="s">
        <v>1400</v>
      </c>
      <c r="B103" s="72"/>
      <c r="C103" s="73"/>
      <c r="D103" s="72"/>
      <c r="E103" s="73"/>
      <c r="F103" s="74" t="s">
        <v>209</v>
      </c>
      <c r="G103" s="78">
        <f>($G$10)*VALUE(SUBSTITUTE(MID(F103,FIND(":",F103)+1,99),",",""))</f>
        <v>927386.33</v>
      </c>
      <c r="H103" s="74" t="s">
        <v>1408</v>
      </c>
      <c r="I103" s="78">
        <f>($I$10)*VALUE(SUBSTITUTE(MID(H103,FIND(":",H103)+1,99),",",""))</f>
        <v>907284.74</v>
      </c>
      <c r="J103" s="74" t="s">
        <v>211</v>
      </c>
      <c r="K103" s="78">
        <f>($K$10)*VALUE(SUBSTITUTE(MID(J103,FIND(":",J103)+1,99),",",""))</f>
        <v>1031742</v>
      </c>
      <c r="L103" s="74" t="s">
        <v>212</v>
      </c>
      <c r="M103" s="78">
        <f>($M$10)*VALUE(SUBSTITUTE(MID(L103,FIND(":",L103)+1,99),",",""))</f>
        <v>929887.47</v>
      </c>
      <c r="N103" s="74" t="s">
        <v>1421</v>
      </c>
      <c r="O103" s="78">
        <f>($O$10)*VALUE(SUBSTITUTE(MID(N103,FIND(":",N103)+1,99),",",""))</f>
        <v>997670.52</v>
      </c>
      <c r="P103" s="74" t="s">
        <v>214</v>
      </c>
      <c r="Q103" s="78">
        <f>($Q$10)*VALUE(SUBSTITUTE(MID(P103,FIND(":",P103)+1,99),",",""))</f>
        <v>1001666</v>
      </c>
      <c r="R103" s="74" t="s">
        <v>216</v>
      </c>
      <c r="S103" s="78">
        <f>($S$10)*VALUE(SUBSTITUTE(MID(R103,FIND(":",R103)+1,99),",",""))</f>
        <v>675653.4</v>
      </c>
      <c r="T103" s="74" t="s">
        <v>1036</v>
      </c>
      <c r="U103" s="78">
        <f>($U$10)*VALUE(SUBSTITUTE(MID(T103,FIND(":",T103)+1,99),",",""))</f>
        <v>696036.24</v>
      </c>
      <c r="V103" s="74" t="s">
        <v>219</v>
      </c>
      <c r="W103" s="78">
        <f>($W$10)*VALUE(SUBSTITUTE(MID(V103,FIND(":",V103)+1,99),",",""))</f>
        <v>1150077.6</v>
      </c>
      <c r="X103" s="74" t="s">
        <v>220</v>
      </c>
      <c r="Y103" s="78">
        <f t="shared" si="59"/>
        <v>799840</v>
      </c>
      <c r="Z103" s="74" t="s">
        <v>1446</v>
      </c>
      <c r="AA103" s="78">
        <f t="shared" si="56"/>
        <v>936259.1393</v>
      </c>
      <c r="AB103" s="74" t="s">
        <v>226</v>
      </c>
      <c r="AC103" s="78">
        <f>($AC$10)*VALUE(SUBSTITUTE(MID(AB103,FIND(":",AB103)+1,99),",",""))</f>
        <v>844986.24</v>
      </c>
      <c r="AD103" s="74" t="s">
        <v>227</v>
      </c>
      <c r="AE103" s="78">
        <f>($AE$10)*VALUE(SUBSTITUTE(MID(AD103,FIND(":",AD103)+1,99),",",""))</f>
        <v>722296.8</v>
      </c>
      <c r="AF103" s="74" t="s">
        <v>228</v>
      </c>
      <c r="AG103" s="78">
        <f>($AG$10)*VALUE(SUBSTITUTE(MID(AF103,FIND(":",AF103)+1,99),",",""))</f>
        <v>964182.24</v>
      </c>
      <c r="AH103" s="74" t="s">
        <v>229</v>
      </c>
      <c r="AI103" s="78">
        <f>($AI$10)*VALUE(SUBSTITUTE(MID(AH103,FIND(":",AH103)+1,99),",",""))</f>
        <v>1136545.2</v>
      </c>
      <c r="AJ103" s="74" t="s">
        <v>1472</v>
      </c>
      <c r="AK103" s="78">
        <f>($AK$10)*VALUE(SUBSTITUTE(MID(AJ103,FIND(":",AJ103)+1,99),",",""))</f>
        <v>1238862.59</v>
      </c>
      <c r="AL103" s="74" t="s">
        <v>232</v>
      </c>
      <c r="AM103" s="78">
        <f>($AM$10)*VALUE(SUBSTITUTE(MID(AL103,FIND(":",AL103)+1,99),",",""))</f>
        <v>999800</v>
      </c>
      <c r="AN103" s="74" t="s">
        <v>1484</v>
      </c>
      <c r="AO103" s="78">
        <f>($AO$10)*VALUE(SUBSTITUTE(MID(AN103,FIND(":",AN103)+1,99),",",""))</f>
        <v>928814.2</v>
      </c>
      <c r="AP103" s="74" t="s">
        <v>1488</v>
      </c>
      <c r="AQ103" s="78">
        <f>($AQ$10)*VALUE(SUBSTITUTE(MID(AP103,FIND(":",AP103)+1,99),",",""))</f>
        <v>2001913.16</v>
      </c>
      <c r="AR103" s="72"/>
      <c r="AS103" s="73"/>
      <c r="AT103" s="72"/>
      <c r="AU103" s="73"/>
    </row>
    <row r="104" ht="15.75" customHeight="1">
      <c r="A104" s="76" t="s">
        <v>1494</v>
      </c>
      <c r="B104" s="72"/>
      <c r="C104" s="73"/>
      <c r="D104" s="72"/>
      <c r="E104" s="73"/>
      <c r="F104" s="72"/>
      <c r="G104" s="73"/>
      <c r="H104" s="72"/>
      <c r="I104" s="73"/>
      <c r="J104" s="72"/>
      <c r="K104" s="73"/>
      <c r="L104" s="72"/>
      <c r="M104" s="73"/>
      <c r="N104" s="72"/>
      <c r="O104" s="73"/>
      <c r="P104" s="72"/>
      <c r="Q104" s="73"/>
      <c r="R104" s="72"/>
      <c r="S104" s="73"/>
      <c r="T104" s="72"/>
      <c r="U104" s="73"/>
      <c r="V104" s="72"/>
      <c r="W104" s="73"/>
      <c r="X104" s="77" t="s">
        <v>479</v>
      </c>
      <c r="Y104" s="78">
        <f t="shared" si="59"/>
        <v>124975</v>
      </c>
      <c r="Z104" s="77" t="s">
        <v>1500</v>
      </c>
      <c r="AA104" s="78">
        <f t="shared" si="56"/>
        <v>127674.46</v>
      </c>
      <c r="AB104" s="72"/>
      <c r="AC104" s="73"/>
      <c r="AD104" s="72"/>
      <c r="AE104" s="73"/>
      <c r="AF104" s="72"/>
      <c r="AG104" s="73"/>
      <c r="AH104" s="72"/>
      <c r="AI104" s="73"/>
      <c r="AJ104" s="72"/>
      <c r="AK104" s="73"/>
      <c r="AL104" s="72"/>
      <c r="AM104" s="73"/>
      <c r="AN104" s="72"/>
      <c r="AO104" s="73"/>
      <c r="AP104" s="72"/>
      <c r="AQ104" s="73"/>
      <c r="AR104" s="72"/>
      <c r="AS104" s="73"/>
      <c r="AT104" s="72"/>
      <c r="AU104" s="73"/>
    </row>
    <row r="105" ht="15.75" customHeight="1">
      <c r="A105" s="71" t="s">
        <v>1505</v>
      </c>
      <c r="B105" s="72"/>
      <c r="C105" s="73"/>
      <c r="D105" s="72"/>
      <c r="E105" s="73"/>
      <c r="F105" s="74" t="s">
        <v>240</v>
      </c>
      <c r="G105" s="78">
        <f t="shared" ref="G105:G106" si="288">($G$10)*VALUE(SUBSTITUTE(MID(F105,FIND(":",F105)+1,99),",",""))</f>
        <v>2782144</v>
      </c>
      <c r="H105" s="74" t="s">
        <v>241</v>
      </c>
      <c r="I105" s="78">
        <f t="shared" ref="I105:I106" si="289">($I$10)*VALUE(SUBSTITUTE(MID(H105,FIND(":",H105)+1,99),",",""))</f>
        <v>6350963.2</v>
      </c>
      <c r="J105" s="72"/>
      <c r="K105" s="73"/>
      <c r="L105" s="74" t="s">
        <v>242</v>
      </c>
      <c r="M105" s="78">
        <f t="shared" ref="M105:M106" si="290">($M$10)*VALUE(SUBSTITUTE(MID(L105,FIND(":",L105)+1,99),",",""))</f>
        <v>3719549.88</v>
      </c>
      <c r="N105" s="74" t="s">
        <v>243</v>
      </c>
      <c r="O105" s="78">
        <f t="shared" ref="O105:O106" si="291">($O$10)*VALUE(SUBSTITUTE(MID(N105,FIND(":",N105)+1,99),",",""))</f>
        <v>4988352.6</v>
      </c>
      <c r="P105" s="74" t="s">
        <v>245</v>
      </c>
      <c r="Q105" s="78">
        <f t="shared" ref="Q105:Q106" si="292">($Q$10)*VALUE(SUBSTITUTE(MID(P105,FIND(":",P105)+1,99),",",""))</f>
        <v>3004998</v>
      </c>
      <c r="R105" s="74" t="s">
        <v>246</v>
      </c>
      <c r="S105" s="78">
        <f t="shared" ref="S105:S106" si="293">($S$10)*VALUE(SUBSTITUTE(MID(R105,FIND(":",R105)+1,99),",",""))</f>
        <v>2026960.2</v>
      </c>
      <c r="T105" s="74" t="s">
        <v>247</v>
      </c>
      <c r="U105" s="78">
        <f t="shared" ref="U105:U106" si="294">($U$10)*VALUE(SUBSTITUTE(MID(T105,FIND(":",T105)+1,99),",",""))</f>
        <v>4176217.44</v>
      </c>
      <c r="V105" s="72"/>
      <c r="W105" s="73"/>
      <c r="X105" s="74" t="s">
        <v>248</v>
      </c>
      <c r="Y105" s="78">
        <f t="shared" si="59"/>
        <v>3999200</v>
      </c>
      <c r="Z105" s="74" t="s">
        <v>249</v>
      </c>
      <c r="AA105" s="78">
        <f t="shared" si="56"/>
        <v>4213157.2</v>
      </c>
      <c r="AB105" s="74" t="s">
        <v>250</v>
      </c>
      <c r="AC105" s="78">
        <f t="shared" ref="AC105:AC106" si="295">($AC$10)*VALUE(SUBSTITUTE(MID(AB105,FIND(":",AB105)+1,99),",",""))</f>
        <v>4224931.2</v>
      </c>
      <c r="AD105" s="72"/>
      <c r="AE105" s="73"/>
      <c r="AF105" s="74" t="s">
        <v>251</v>
      </c>
      <c r="AG105" s="78">
        <f t="shared" ref="AG105:AG106" si="296">($AG$10)*VALUE(SUBSTITUTE(MID(AF105,FIND(":",AF105)+1,99),",",""))</f>
        <v>1928364.48</v>
      </c>
      <c r="AH105" s="74" t="s">
        <v>252</v>
      </c>
      <c r="AI105" s="78">
        <f t="shared" ref="AI105:AI106" si="297">($AI$10)*VALUE(SUBSTITUTE(MID(AH105,FIND(":",AH105)+1,99),",",""))</f>
        <v>4546180.8</v>
      </c>
      <c r="AJ105" s="74" t="s">
        <v>253</v>
      </c>
      <c r="AK105" s="78">
        <f t="shared" ref="AK105:AK106" si="298">($AK$10)*VALUE(SUBSTITUTE(MID(AJ105,FIND(":",AJ105)+1,99),",",""))</f>
        <v>5781353.2</v>
      </c>
      <c r="AL105" s="72"/>
      <c r="AM105" s="73"/>
      <c r="AN105" s="74" t="s">
        <v>254</v>
      </c>
      <c r="AO105" s="78">
        <f t="shared" ref="AO105:AO106" si="299">($AO$10)*VALUE(SUBSTITUTE(MID(AN105,FIND(":",AN105)+1,99),",",""))</f>
        <v>4644071</v>
      </c>
      <c r="AP105" s="74" t="s">
        <v>553</v>
      </c>
      <c r="AQ105" s="78">
        <f t="shared" ref="AQ105:AQ106" si="300">($AQ$10)*VALUE(SUBSTITUTE(MID(AP105,FIND(":",AP105)+1,99),",",""))</f>
        <v>6005739.48</v>
      </c>
      <c r="AR105" s="72"/>
      <c r="AS105" s="73"/>
      <c r="AT105" s="72"/>
      <c r="AU105" s="73"/>
    </row>
    <row r="106" ht="15.75" customHeight="1">
      <c r="A106" s="76" t="s">
        <v>1576</v>
      </c>
      <c r="B106" s="77" t="s">
        <v>1577</v>
      </c>
      <c r="C106" s="78">
        <f>($C$10)*VALUE(SUBSTITUTE(MID(B106,FIND(":",B106)+1,99),",",""))</f>
        <v>153334.9275</v>
      </c>
      <c r="D106" s="77" t="s">
        <v>1582</v>
      </c>
      <c r="E106" s="78">
        <f>($E$10)*VALUE(SUBSTITUTE(MID(D106,FIND(":",D106)+1,99),",",""))</f>
        <v>183723.75</v>
      </c>
      <c r="F106" s="77" t="s">
        <v>1586</v>
      </c>
      <c r="G106" s="78">
        <f t="shared" si="288"/>
        <v>53514.3</v>
      </c>
      <c r="H106" s="77" t="s">
        <v>1587</v>
      </c>
      <c r="I106" s="78">
        <f t="shared" si="289"/>
        <v>53379.39</v>
      </c>
      <c r="J106" s="77" t="s">
        <v>905</v>
      </c>
      <c r="K106" s="78">
        <f>($K$10)*VALUE(SUBSTITUTE(MID(J106,FIND(":",J106)+1,99),",",""))</f>
        <v>58957.257</v>
      </c>
      <c r="L106" s="77" t="s">
        <v>1593</v>
      </c>
      <c r="M106" s="78">
        <f t="shared" si="290"/>
        <v>59992.998</v>
      </c>
      <c r="N106" s="77" t="s">
        <v>1595</v>
      </c>
      <c r="O106" s="78">
        <f t="shared" si="291"/>
        <v>59861.031</v>
      </c>
      <c r="P106" s="77" t="s">
        <v>1597</v>
      </c>
      <c r="Q106" s="78">
        <f t="shared" si="292"/>
        <v>65329.46625</v>
      </c>
      <c r="R106" s="77" t="s">
        <v>1599</v>
      </c>
      <c r="S106" s="78">
        <f t="shared" si="293"/>
        <v>40542</v>
      </c>
      <c r="T106" s="77" t="s">
        <v>1601</v>
      </c>
      <c r="U106" s="78">
        <f t="shared" si="294"/>
        <v>40947.42</v>
      </c>
      <c r="V106" s="77" t="s">
        <v>1603</v>
      </c>
      <c r="W106" s="78">
        <f>($W$10)*VALUE(SUBSTITUTE(MID(V106,FIND(":",V106)+1,99),",",""))</f>
        <v>60532.29</v>
      </c>
      <c r="X106" s="77" t="s">
        <v>1610</v>
      </c>
      <c r="Y106" s="78">
        <f t="shared" si="59"/>
        <v>53325.04714</v>
      </c>
      <c r="Z106" s="77" t="s">
        <v>1612</v>
      </c>
      <c r="AA106" s="78">
        <f t="shared" si="56"/>
        <v>53671.40643</v>
      </c>
      <c r="AB106" s="77" t="s">
        <v>1614</v>
      </c>
      <c r="AC106" s="78">
        <f t="shared" si="295"/>
        <v>55592.67</v>
      </c>
      <c r="AD106" s="77" t="s">
        <v>905</v>
      </c>
      <c r="AE106" s="78">
        <f>($AE$10)*VALUE(SUBSTITUTE(MID(AD106,FIND(":",AD106)+1,99),",",""))</f>
        <v>51593.1285</v>
      </c>
      <c r="AF106" s="77" t="s">
        <v>1620</v>
      </c>
      <c r="AG106" s="78">
        <f t="shared" si="296"/>
        <v>52118.0535</v>
      </c>
      <c r="AH106" s="77" t="s">
        <v>917</v>
      </c>
      <c r="AI106" s="78">
        <f t="shared" si="297"/>
        <v>72162.79</v>
      </c>
      <c r="AJ106" s="77" t="s">
        <v>1622</v>
      </c>
      <c r="AK106" s="78">
        <f t="shared" si="298"/>
        <v>72570.96</v>
      </c>
      <c r="AL106" s="77" t="s">
        <v>1624</v>
      </c>
      <c r="AM106" s="78">
        <f>($AM$10)*VALUE(SUBSTITUTE(MID(AL106,FIND(":",AL106)+1,99),",",""))</f>
        <v>52621.61643</v>
      </c>
      <c r="AN106" s="77" t="s">
        <v>1630</v>
      </c>
      <c r="AO106" s="78">
        <f t="shared" si="299"/>
        <v>54003.48286</v>
      </c>
      <c r="AP106" s="77" t="s">
        <v>1632</v>
      </c>
      <c r="AQ106" s="78">
        <f t="shared" si="300"/>
        <v>105369.2185</v>
      </c>
      <c r="AR106" s="77" t="s">
        <v>368</v>
      </c>
      <c r="AS106" s="78">
        <f t="shared" ref="AS106:AS111" si="301">($AS$10)*VALUE(SUBSTITUTE(MID(AR106,FIND(":",AR106)+1,99),",",""))</f>
        <v>183990.8</v>
      </c>
      <c r="AT106" s="77" t="s">
        <v>1200</v>
      </c>
      <c r="AU106" s="78">
        <f t="shared" ref="AU106:AU111" si="302">($AU$10)*VALUE(SUBSTITUTE(MID(AT106,FIND(":",AT106)+1,99),",",""))</f>
        <v>91469.5</v>
      </c>
    </row>
    <row r="107" ht="15.75" customHeight="1">
      <c r="A107" s="71" t="s">
        <v>1641</v>
      </c>
      <c r="B107" s="72"/>
      <c r="C107" s="73"/>
      <c r="D107" s="72"/>
      <c r="E107" s="73"/>
      <c r="F107" s="72"/>
      <c r="G107" s="73"/>
      <c r="H107" s="72"/>
      <c r="I107" s="73"/>
      <c r="J107" s="72"/>
      <c r="K107" s="73"/>
      <c r="L107" s="72"/>
      <c r="M107" s="73"/>
      <c r="N107" s="72"/>
      <c r="O107" s="73"/>
      <c r="P107" s="72"/>
      <c r="Q107" s="73"/>
      <c r="R107" s="72"/>
      <c r="S107" s="73"/>
      <c r="T107" s="72"/>
      <c r="U107" s="73"/>
      <c r="V107" s="72"/>
      <c r="W107" s="73"/>
      <c r="X107" s="72"/>
      <c r="Y107" s="73"/>
      <c r="Z107" s="72"/>
      <c r="AA107" s="73"/>
      <c r="AB107" s="72"/>
      <c r="AC107" s="73"/>
      <c r="AD107" s="72"/>
      <c r="AE107" s="73"/>
      <c r="AF107" s="72"/>
      <c r="AG107" s="73"/>
      <c r="AH107" s="72"/>
      <c r="AI107" s="73"/>
      <c r="AJ107" s="72"/>
      <c r="AK107" s="73"/>
      <c r="AL107" s="72"/>
      <c r="AM107" s="73"/>
      <c r="AN107" s="72"/>
      <c r="AO107" s="73"/>
      <c r="AP107" s="72"/>
      <c r="AQ107" s="73"/>
      <c r="AR107" s="74" t="s">
        <v>1651</v>
      </c>
      <c r="AS107" s="78">
        <f t="shared" si="301"/>
        <v>199.99</v>
      </c>
      <c r="AT107" s="74" t="s">
        <v>703</v>
      </c>
      <c r="AU107" s="78">
        <f t="shared" si="302"/>
        <v>184.9383333</v>
      </c>
    </row>
    <row r="108" ht="15.75" customHeight="1">
      <c r="A108" s="76" t="s">
        <v>1655</v>
      </c>
      <c r="B108" s="72"/>
      <c r="C108" s="73"/>
      <c r="D108" s="72"/>
      <c r="E108" s="73"/>
      <c r="F108" s="72"/>
      <c r="G108" s="73"/>
      <c r="H108" s="72"/>
      <c r="I108" s="73"/>
      <c r="J108" s="72"/>
      <c r="K108" s="73"/>
      <c r="L108" s="72"/>
      <c r="M108" s="73"/>
      <c r="N108" s="72"/>
      <c r="O108" s="73"/>
      <c r="P108" s="72"/>
      <c r="Q108" s="73"/>
      <c r="R108" s="72"/>
      <c r="S108" s="73"/>
      <c r="T108" s="72"/>
      <c r="U108" s="73"/>
      <c r="V108" s="72"/>
      <c r="W108" s="73"/>
      <c r="X108" s="72"/>
      <c r="Y108" s="73"/>
      <c r="Z108" s="72"/>
      <c r="AA108" s="73"/>
      <c r="AB108" s="72"/>
      <c r="AC108" s="73"/>
      <c r="AD108" s="72"/>
      <c r="AE108" s="73"/>
      <c r="AF108" s="72"/>
      <c r="AG108" s="73"/>
      <c r="AH108" s="72"/>
      <c r="AI108" s="73"/>
      <c r="AJ108" s="72"/>
      <c r="AK108" s="73"/>
      <c r="AL108" s="72"/>
      <c r="AM108" s="73"/>
      <c r="AN108" s="72"/>
      <c r="AO108" s="73"/>
      <c r="AP108" s="72"/>
      <c r="AQ108" s="73"/>
      <c r="AR108" s="77" t="s">
        <v>259</v>
      </c>
      <c r="AS108" s="78">
        <f t="shared" si="301"/>
        <v>2099.895</v>
      </c>
      <c r="AT108" s="77" t="s">
        <v>1664</v>
      </c>
      <c r="AU108" s="78">
        <f t="shared" si="302"/>
        <v>1044.651667</v>
      </c>
    </row>
    <row r="109" ht="15.75" customHeight="1">
      <c r="A109" s="71" t="s">
        <v>1667</v>
      </c>
      <c r="B109" s="72"/>
      <c r="C109" s="73"/>
      <c r="D109" s="72"/>
      <c r="E109" s="73"/>
      <c r="F109" s="72"/>
      <c r="G109" s="73"/>
      <c r="H109" s="72"/>
      <c r="I109" s="73"/>
      <c r="J109" s="72"/>
      <c r="K109" s="73"/>
      <c r="L109" s="72"/>
      <c r="M109" s="73"/>
      <c r="N109" s="72"/>
      <c r="O109" s="73"/>
      <c r="P109" s="72"/>
      <c r="Q109" s="73"/>
      <c r="R109" s="72"/>
      <c r="S109" s="73"/>
      <c r="T109" s="72"/>
      <c r="U109" s="73"/>
      <c r="V109" s="72"/>
      <c r="W109" s="73"/>
      <c r="X109" s="72"/>
      <c r="Y109" s="73"/>
      <c r="Z109" s="72"/>
      <c r="AA109" s="73"/>
      <c r="AB109" s="72"/>
      <c r="AC109" s="73"/>
      <c r="AD109" s="72"/>
      <c r="AE109" s="73"/>
      <c r="AF109" s="72"/>
      <c r="AG109" s="73"/>
      <c r="AH109" s="72"/>
      <c r="AI109" s="73"/>
      <c r="AJ109" s="72"/>
      <c r="AK109" s="73"/>
      <c r="AL109" s="72"/>
      <c r="AM109" s="73"/>
      <c r="AN109" s="72"/>
      <c r="AO109" s="73"/>
      <c r="AP109" s="72"/>
      <c r="AQ109" s="73"/>
      <c r="AR109" s="74" t="s">
        <v>1673</v>
      </c>
      <c r="AS109" s="78">
        <f t="shared" si="301"/>
        <v>5259.737</v>
      </c>
      <c r="AT109" s="74" t="s">
        <v>1676</v>
      </c>
      <c r="AU109" s="78">
        <f t="shared" si="302"/>
        <v>2614.128333</v>
      </c>
    </row>
    <row r="110" ht="15.75" customHeight="1">
      <c r="A110" s="76" t="s">
        <v>1678</v>
      </c>
      <c r="B110" s="72"/>
      <c r="C110" s="73"/>
      <c r="D110" s="72"/>
      <c r="E110" s="73"/>
      <c r="F110" s="72"/>
      <c r="G110" s="73"/>
      <c r="H110" s="72"/>
      <c r="I110" s="73"/>
      <c r="J110" s="72"/>
      <c r="K110" s="73"/>
      <c r="L110" s="72"/>
      <c r="M110" s="73"/>
      <c r="N110" s="72"/>
      <c r="O110" s="73"/>
      <c r="P110" s="72"/>
      <c r="Q110" s="73"/>
      <c r="R110" s="72"/>
      <c r="S110" s="73"/>
      <c r="T110" s="72"/>
      <c r="U110" s="73"/>
      <c r="V110" s="72"/>
      <c r="W110" s="73"/>
      <c r="X110" s="72"/>
      <c r="Y110" s="73"/>
      <c r="Z110" s="72"/>
      <c r="AA110" s="73"/>
      <c r="AB110" s="72"/>
      <c r="AC110" s="73"/>
      <c r="AD110" s="72"/>
      <c r="AE110" s="73"/>
      <c r="AF110" s="72"/>
      <c r="AG110" s="73"/>
      <c r="AH110" s="72"/>
      <c r="AI110" s="73"/>
      <c r="AJ110" s="72"/>
      <c r="AK110" s="73"/>
      <c r="AL110" s="72"/>
      <c r="AM110" s="73"/>
      <c r="AN110" s="72"/>
      <c r="AO110" s="73"/>
      <c r="AP110" s="72"/>
      <c r="AQ110" s="73"/>
      <c r="AR110" s="77" t="s">
        <v>1057</v>
      </c>
      <c r="AS110" s="78">
        <f t="shared" si="301"/>
        <v>10619.469</v>
      </c>
      <c r="AT110" s="77" t="s">
        <v>1685</v>
      </c>
      <c r="AU110" s="78">
        <f t="shared" si="302"/>
        <v>5228.256667</v>
      </c>
    </row>
    <row r="111" ht="15.75" customHeight="1">
      <c r="A111" s="71" t="s">
        <v>1687</v>
      </c>
      <c r="B111" s="72"/>
      <c r="C111" s="73"/>
      <c r="D111" s="72"/>
      <c r="E111" s="73"/>
      <c r="F111" s="72"/>
      <c r="G111" s="73"/>
      <c r="H111" s="72"/>
      <c r="I111" s="73"/>
      <c r="J111" s="72"/>
      <c r="K111" s="73"/>
      <c r="L111" s="72"/>
      <c r="M111" s="73"/>
      <c r="N111" s="72"/>
      <c r="O111" s="73"/>
      <c r="P111" s="72"/>
      <c r="Q111" s="73"/>
      <c r="R111" s="72"/>
      <c r="S111" s="73"/>
      <c r="T111" s="72"/>
      <c r="U111" s="73"/>
      <c r="V111" s="72"/>
      <c r="W111" s="73"/>
      <c r="X111" s="72"/>
      <c r="Y111" s="73"/>
      <c r="Z111" s="72"/>
      <c r="AA111" s="73"/>
      <c r="AB111" s="72"/>
      <c r="AC111" s="73"/>
      <c r="AD111" s="72"/>
      <c r="AE111" s="73"/>
      <c r="AF111" s="72"/>
      <c r="AG111" s="73"/>
      <c r="AH111" s="72"/>
      <c r="AI111" s="73"/>
      <c r="AJ111" s="72"/>
      <c r="AK111" s="73"/>
      <c r="AL111" s="72"/>
      <c r="AM111" s="73"/>
      <c r="AN111" s="72"/>
      <c r="AO111" s="73"/>
      <c r="AP111" s="72"/>
      <c r="AQ111" s="73"/>
      <c r="AR111" s="74" t="s">
        <v>316</v>
      </c>
      <c r="AS111" s="78">
        <f t="shared" si="301"/>
        <v>55197.24</v>
      </c>
      <c r="AT111" s="74" t="s">
        <v>1605</v>
      </c>
      <c r="AU111" s="78">
        <f t="shared" si="302"/>
        <v>26136.285</v>
      </c>
    </row>
    <row r="112" ht="15.75" customHeight="1">
      <c r="A112" s="76" t="s">
        <v>1696</v>
      </c>
      <c r="B112" s="72"/>
      <c r="C112" s="73"/>
      <c r="D112" s="72"/>
      <c r="E112" s="73"/>
      <c r="F112" s="72"/>
      <c r="G112" s="73"/>
      <c r="H112" s="72"/>
      <c r="I112" s="73"/>
      <c r="J112" s="77" t="s">
        <v>1698</v>
      </c>
      <c r="K112" s="75">
        <f t="shared" ref="K112:K117" si="303">($K$10)*VALUE(SUBSTITUTE(MID(J112,FIND(":",J112)+1,99),",",""))</f>
        <v>1.66625</v>
      </c>
      <c r="L112" s="77" t="s">
        <v>1698</v>
      </c>
      <c r="M112" s="75">
        <f t="shared" ref="M112:M117" si="304">($M$10)*VALUE(SUBSTITUTE(MID(L112,FIND(":",L112)+1,99),",",""))</f>
        <v>1.66625</v>
      </c>
      <c r="N112" s="72"/>
      <c r="O112" s="73"/>
      <c r="P112" s="72"/>
      <c r="Q112" s="73"/>
      <c r="R112" s="72"/>
      <c r="S112" s="73"/>
      <c r="T112" s="72"/>
      <c r="U112" s="73"/>
      <c r="V112" s="72"/>
      <c r="W112" s="73"/>
      <c r="X112" s="72"/>
      <c r="Y112" s="73"/>
      <c r="Z112" s="72"/>
      <c r="AA112" s="73"/>
      <c r="AB112" s="72"/>
      <c r="AC112" s="73"/>
      <c r="AD112" s="72"/>
      <c r="AE112" s="73"/>
      <c r="AF112" s="72"/>
      <c r="AG112" s="73"/>
      <c r="AH112" s="72"/>
      <c r="AI112" s="73"/>
      <c r="AJ112" s="72"/>
      <c r="AK112" s="73"/>
      <c r="AL112" s="72"/>
      <c r="AM112" s="73"/>
      <c r="AN112" s="72"/>
      <c r="AO112" s="73"/>
      <c r="AP112" s="72"/>
      <c r="AQ112" s="73"/>
      <c r="AR112" s="72"/>
      <c r="AS112" s="73"/>
      <c r="AT112" s="72"/>
      <c r="AU112" s="73"/>
    </row>
    <row r="113" ht="15.75" customHeight="1">
      <c r="A113" s="71" t="s">
        <v>1716</v>
      </c>
      <c r="B113" s="72"/>
      <c r="C113" s="73"/>
      <c r="D113" s="72"/>
      <c r="E113" s="73"/>
      <c r="F113" s="72"/>
      <c r="G113" s="73"/>
      <c r="H113" s="72"/>
      <c r="I113" s="73"/>
      <c r="J113" s="74" t="s">
        <v>1719</v>
      </c>
      <c r="K113" s="78">
        <f t="shared" si="303"/>
        <v>14956.26</v>
      </c>
      <c r="L113" s="74" t="s">
        <v>1721</v>
      </c>
      <c r="M113" s="78">
        <f t="shared" si="304"/>
        <v>14940.264</v>
      </c>
      <c r="N113" s="72"/>
      <c r="O113" s="73"/>
      <c r="P113" s="72"/>
      <c r="Q113" s="73"/>
      <c r="R113" s="72"/>
      <c r="S113" s="73"/>
      <c r="T113" s="72"/>
      <c r="U113" s="73"/>
      <c r="V113" s="72"/>
      <c r="W113" s="73"/>
      <c r="X113" s="72"/>
      <c r="Y113" s="73"/>
      <c r="Z113" s="72"/>
      <c r="AA113" s="73"/>
      <c r="AB113" s="72"/>
      <c r="AC113" s="73"/>
      <c r="AD113" s="72"/>
      <c r="AE113" s="73"/>
      <c r="AF113" s="72"/>
      <c r="AG113" s="73"/>
      <c r="AH113" s="72"/>
      <c r="AI113" s="73"/>
      <c r="AJ113" s="72"/>
      <c r="AK113" s="73"/>
      <c r="AL113" s="72"/>
      <c r="AM113" s="73"/>
      <c r="AN113" s="72"/>
      <c r="AO113" s="73"/>
      <c r="AP113" s="72"/>
      <c r="AQ113" s="73"/>
      <c r="AR113" s="72"/>
      <c r="AS113" s="73"/>
      <c r="AT113" s="72"/>
      <c r="AU113" s="73"/>
    </row>
    <row r="114" ht="15.75" customHeight="1">
      <c r="A114" s="76" t="s">
        <v>1729</v>
      </c>
      <c r="B114" s="72"/>
      <c r="C114" s="73"/>
      <c r="D114" s="72"/>
      <c r="E114" s="73"/>
      <c r="F114" s="72"/>
      <c r="G114" s="73"/>
      <c r="H114" s="72"/>
      <c r="I114" s="73"/>
      <c r="J114" s="77" t="s">
        <v>323</v>
      </c>
      <c r="K114" s="78">
        <f t="shared" si="303"/>
        <v>36850.785</v>
      </c>
      <c r="L114" s="77" t="s">
        <v>1732</v>
      </c>
      <c r="M114" s="78">
        <f t="shared" si="304"/>
        <v>37198.698</v>
      </c>
      <c r="N114" s="72"/>
      <c r="O114" s="73"/>
      <c r="P114" s="72"/>
      <c r="Q114" s="73"/>
      <c r="R114" s="72"/>
      <c r="S114" s="73"/>
      <c r="T114" s="72"/>
      <c r="U114" s="73"/>
      <c r="V114" s="72"/>
      <c r="W114" s="73"/>
      <c r="X114" s="72"/>
      <c r="Y114" s="73"/>
      <c r="Z114" s="72"/>
      <c r="AA114" s="73"/>
      <c r="AB114" s="72"/>
      <c r="AC114" s="73"/>
      <c r="AD114" s="72"/>
      <c r="AE114" s="73"/>
      <c r="AF114" s="72"/>
      <c r="AG114" s="73"/>
      <c r="AH114" s="72"/>
      <c r="AI114" s="73"/>
      <c r="AJ114" s="72"/>
      <c r="AK114" s="73"/>
      <c r="AL114" s="72"/>
      <c r="AM114" s="73"/>
      <c r="AN114" s="72"/>
      <c r="AO114" s="73"/>
      <c r="AP114" s="72"/>
      <c r="AQ114" s="73"/>
      <c r="AR114" s="72"/>
      <c r="AS114" s="73"/>
      <c r="AT114" s="72"/>
      <c r="AU114" s="73"/>
    </row>
    <row r="115" ht="15.75" customHeight="1">
      <c r="A115" s="71" t="s">
        <v>1734</v>
      </c>
      <c r="B115" s="72"/>
      <c r="C115" s="73"/>
      <c r="D115" s="72"/>
      <c r="E115" s="73"/>
      <c r="F115" s="72"/>
      <c r="G115" s="73"/>
      <c r="H115" s="72"/>
      <c r="I115" s="73"/>
      <c r="J115" s="74" t="s">
        <v>349</v>
      </c>
      <c r="K115" s="78">
        <f t="shared" si="303"/>
        <v>73697.571</v>
      </c>
      <c r="L115" s="74" t="s">
        <v>1735</v>
      </c>
      <c r="M115" s="78">
        <f t="shared" si="304"/>
        <v>72933.762</v>
      </c>
      <c r="N115" s="72"/>
      <c r="O115" s="73"/>
      <c r="P115" s="72"/>
      <c r="Q115" s="73"/>
      <c r="R115" s="72"/>
      <c r="S115" s="73"/>
      <c r="T115" s="72"/>
      <c r="U115" s="73"/>
      <c r="V115" s="72"/>
      <c r="W115" s="73"/>
      <c r="X115" s="72"/>
      <c r="Y115" s="73"/>
      <c r="Z115" s="72"/>
      <c r="AA115" s="73"/>
      <c r="AB115" s="72"/>
      <c r="AC115" s="73"/>
      <c r="AD115" s="72"/>
      <c r="AE115" s="73"/>
      <c r="AF115" s="72"/>
      <c r="AG115" s="73"/>
      <c r="AH115" s="72"/>
      <c r="AI115" s="73"/>
      <c r="AJ115" s="72"/>
      <c r="AK115" s="73"/>
      <c r="AL115" s="72"/>
      <c r="AM115" s="73"/>
      <c r="AN115" s="72"/>
      <c r="AO115" s="73"/>
      <c r="AP115" s="72"/>
      <c r="AQ115" s="73"/>
      <c r="AR115" s="72"/>
      <c r="AS115" s="73"/>
      <c r="AT115" s="72"/>
      <c r="AU115" s="73"/>
    </row>
    <row r="116" ht="15.75" customHeight="1">
      <c r="A116" s="76" t="s">
        <v>1738</v>
      </c>
      <c r="B116" s="72"/>
      <c r="C116" s="73"/>
      <c r="D116" s="72"/>
      <c r="E116" s="73"/>
      <c r="F116" s="72"/>
      <c r="G116" s="73"/>
      <c r="H116" s="72"/>
      <c r="I116" s="73"/>
      <c r="J116" s="77" t="s">
        <v>385</v>
      </c>
      <c r="K116" s="78">
        <f t="shared" si="303"/>
        <v>343914</v>
      </c>
      <c r="L116" s="77" t="s">
        <v>386</v>
      </c>
      <c r="M116" s="78">
        <f t="shared" si="304"/>
        <v>371954.988</v>
      </c>
      <c r="N116" s="72"/>
      <c r="O116" s="73"/>
      <c r="P116" s="72"/>
      <c r="Q116" s="73"/>
      <c r="R116" s="72"/>
      <c r="S116" s="73"/>
      <c r="T116" s="72"/>
      <c r="U116" s="73"/>
      <c r="V116" s="72"/>
      <c r="W116" s="73"/>
      <c r="X116" s="72"/>
      <c r="Y116" s="73"/>
      <c r="Z116" s="72"/>
      <c r="AA116" s="73"/>
      <c r="AB116" s="72"/>
      <c r="AC116" s="73"/>
      <c r="AD116" s="72"/>
      <c r="AE116" s="73"/>
      <c r="AF116" s="72"/>
      <c r="AG116" s="73"/>
      <c r="AH116" s="72"/>
      <c r="AI116" s="73"/>
      <c r="AJ116" s="72"/>
      <c r="AK116" s="73"/>
      <c r="AL116" s="72"/>
      <c r="AM116" s="73"/>
      <c r="AN116" s="72"/>
      <c r="AO116" s="73"/>
      <c r="AP116" s="72"/>
      <c r="AQ116" s="73"/>
      <c r="AR116" s="72"/>
      <c r="AS116" s="73"/>
      <c r="AT116" s="72"/>
      <c r="AU116" s="73"/>
    </row>
    <row r="117" ht="15.75" customHeight="1">
      <c r="A117" s="71" t="s">
        <v>1741</v>
      </c>
      <c r="B117" s="72"/>
      <c r="C117" s="73"/>
      <c r="D117" s="72"/>
      <c r="E117" s="73"/>
      <c r="F117" s="72"/>
      <c r="G117" s="73"/>
      <c r="H117" s="72"/>
      <c r="I117" s="73"/>
      <c r="J117" s="74" t="s">
        <v>1742</v>
      </c>
      <c r="K117" s="78">
        <f t="shared" si="303"/>
        <v>3999</v>
      </c>
      <c r="L117" s="74" t="s">
        <v>1743</v>
      </c>
      <c r="M117" s="78">
        <f t="shared" si="304"/>
        <v>4002.999</v>
      </c>
      <c r="N117" s="72"/>
      <c r="O117" s="73"/>
      <c r="P117" s="72"/>
      <c r="Q117" s="73"/>
      <c r="R117" s="72"/>
      <c r="S117" s="73"/>
      <c r="T117" s="72"/>
      <c r="U117" s="73"/>
      <c r="V117" s="72"/>
      <c r="W117" s="73"/>
      <c r="X117" s="72"/>
      <c r="Y117" s="73"/>
      <c r="Z117" s="72"/>
      <c r="AA117" s="73"/>
      <c r="AB117" s="72"/>
      <c r="AC117" s="73"/>
      <c r="AD117" s="72"/>
      <c r="AE117" s="73"/>
      <c r="AF117" s="72"/>
      <c r="AG117" s="73"/>
      <c r="AH117" s="72"/>
      <c r="AI117" s="73"/>
      <c r="AJ117" s="72"/>
      <c r="AK117" s="73"/>
      <c r="AL117" s="72"/>
      <c r="AM117" s="73"/>
      <c r="AN117" s="72"/>
      <c r="AO117" s="73"/>
      <c r="AP117" s="72"/>
      <c r="AQ117" s="73"/>
      <c r="AR117" s="72"/>
      <c r="AS117" s="73"/>
      <c r="AT117" s="72"/>
      <c r="AU117" s="73"/>
    </row>
    <row r="118" ht="15.75" customHeight="1">
      <c r="A118" s="76" t="s">
        <v>1746</v>
      </c>
      <c r="B118" s="72"/>
      <c r="C118" s="73"/>
      <c r="D118" s="72"/>
      <c r="E118" s="73"/>
      <c r="F118" s="72"/>
      <c r="G118" s="73"/>
      <c r="H118" s="72"/>
      <c r="I118" s="73"/>
      <c r="J118" s="72"/>
      <c r="K118" s="73"/>
      <c r="L118" s="72"/>
      <c r="M118" s="73"/>
      <c r="N118" s="72"/>
      <c r="O118" s="73"/>
      <c r="P118" s="77" t="s">
        <v>1748</v>
      </c>
      <c r="Q118" s="75">
        <f>($Q$10)*VALUE(SUBSTITUTE(MID(P118,FIND(":",P118)+1,99),",",""))</f>
        <v>15024.99</v>
      </c>
      <c r="R118" s="72"/>
      <c r="S118" s="73"/>
      <c r="T118" s="72"/>
      <c r="U118" s="73"/>
      <c r="V118" s="72"/>
      <c r="W118" s="73"/>
      <c r="X118" s="72"/>
      <c r="Y118" s="73"/>
      <c r="Z118" s="72"/>
      <c r="AA118" s="73"/>
      <c r="AB118" s="72"/>
      <c r="AC118" s="73"/>
      <c r="AD118" s="72"/>
      <c r="AE118" s="73"/>
      <c r="AF118" s="72"/>
      <c r="AG118" s="73"/>
      <c r="AH118" s="72"/>
      <c r="AI118" s="73"/>
      <c r="AJ118" s="72"/>
      <c r="AK118" s="73"/>
      <c r="AL118" s="72"/>
      <c r="AM118" s="73"/>
      <c r="AN118" s="72"/>
      <c r="AO118" s="73"/>
      <c r="AP118" s="72"/>
      <c r="AQ118" s="73"/>
      <c r="AR118" s="72"/>
      <c r="AS118" s="73"/>
      <c r="AT118" s="72"/>
      <c r="AU118" s="73"/>
    </row>
    <row r="119" ht="15.75" customHeight="1">
      <c r="A119" s="71" t="s">
        <v>1751</v>
      </c>
      <c r="B119" s="74" t="s">
        <v>1752</v>
      </c>
      <c r="C119" s="78">
        <f t="shared" ref="C119:C121" si="305">($C$10)*VALUE(SUBSTITUTE(MID(B119,FIND(":",B119)+1,99),",",""))</f>
        <v>819247.1125</v>
      </c>
      <c r="D119" s="74" t="s">
        <v>1754</v>
      </c>
      <c r="E119" s="78">
        <f t="shared" ref="E119:E121" si="306">($E$10)*VALUE(SUBSTITUTE(MID(D119,FIND(":",D119)+1,99),",",""))</f>
        <v>808384.5</v>
      </c>
      <c r="F119" s="74" t="s">
        <v>383</v>
      </c>
      <c r="G119" s="78">
        <f t="shared" ref="G119:G121" si="307">($G$10)*VALUE(SUBSTITUTE(MID(F119,FIND(":",F119)+1,99),",",""))</f>
        <v>309138.77</v>
      </c>
      <c r="H119" s="74" t="s">
        <v>1235</v>
      </c>
      <c r="I119" s="78">
        <f t="shared" ref="I119:I121" si="308">($I$10)*VALUE(SUBSTITUTE(MID(H119,FIND(":",H119)+1,99),",",""))</f>
        <v>317548.16</v>
      </c>
      <c r="J119" s="74" t="s">
        <v>193</v>
      </c>
      <c r="K119" s="78">
        <f t="shared" ref="K119:K121" si="309">($K$10)*VALUE(SUBSTITUTE(MID(J119,FIND(":",J119)+1,99),",",""))</f>
        <v>412696.8</v>
      </c>
      <c r="L119" s="74" t="s">
        <v>386</v>
      </c>
      <c r="M119" s="78">
        <f t="shared" ref="M119:M121" si="310">($M$10)*VALUE(SUBSTITUTE(MID(L119,FIND(":",L119)+1,99),",",""))</f>
        <v>371954.988</v>
      </c>
      <c r="N119" s="74" t="s">
        <v>1759</v>
      </c>
      <c r="O119" s="78">
        <f t="shared" ref="O119:O126" si="311">($O$10)*VALUE(SUBSTITUTE(MID(N119,FIND(":",N119)+1,99),",",""))</f>
        <v>383720.046</v>
      </c>
      <c r="P119" s="72"/>
      <c r="Q119" s="73"/>
      <c r="R119" s="74" t="s">
        <v>390</v>
      </c>
      <c r="S119" s="78">
        <f t="shared" ref="S119:S121" si="312">($S$10)*VALUE(SUBSTITUTE(MID(R119,FIND(":",R119)+1,99),",",""))</f>
        <v>253373.52</v>
      </c>
      <c r="T119" s="74" t="s">
        <v>1215</v>
      </c>
      <c r="U119" s="78">
        <f t="shared" ref="U119:U121" si="313">($U$10)*VALUE(SUBSTITUTE(MID(T119,FIND(":",T119)+1,99),",",""))</f>
        <v>232012.08</v>
      </c>
      <c r="V119" s="74" t="s">
        <v>392</v>
      </c>
      <c r="W119" s="78">
        <f t="shared" ref="W119:W121" si="314">($W$10)*VALUE(SUBSTITUTE(MID(V119,FIND(":",V119)+1,99),",",""))</f>
        <v>383359.2</v>
      </c>
      <c r="X119" s="74" t="s">
        <v>1762</v>
      </c>
      <c r="Y119" s="78">
        <f t="shared" ref="Y119:Y121" si="315">($Y$10)*VALUE(SUBSTITUTE(MID(X119,FIND(":",X119)+1,99),",",""))</f>
        <v>307631.3186</v>
      </c>
      <c r="Z119" s="74" t="s">
        <v>1764</v>
      </c>
      <c r="AA119" s="78">
        <f t="shared" ref="AA119:AA121" si="316">($AA$10)*VALUE(SUBSTITUTE(MID(Z119,FIND(":",Z119)+1,99),",",""))</f>
        <v>312087.57</v>
      </c>
      <c r="AB119" s="74" t="s">
        <v>1766</v>
      </c>
      <c r="AC119" s="78">
        <f t="shared" ref="AC119:AC121" si="317">($AC$10)*VALUE(SUBSTITUTE(MID(AB119,FIND(":",AB119)+1,99),",",""))</f>
        <v>248529.12</v>
      </c>
      <c r="AD119" s="74" t="s">
        <v>1768</v>
      </c>
      <c r="AE119" s="78">
        <f t="shared" ref="AE119:AE121" si="318">($AE$10)*VALUE(SUBSTITUTE(MID(AD119,FIND(":",AD119)+1,99),",",""))</f>
        <v>240765.6</v>
      </c>
      <c r="AF119" s="74" t="s">
        <v>960</v>
      </c>
      <c r="AG119" s="78">
        <f t="shared" ref="AG119:AG121" si="319">($AG$10)*VALUE(SUBSTITUTE(MID(AF119,FIND(":",AF119)+1,99),",",""))</f>
        <v>275480.64</v>
      </c>
      <c r="AH119" s="72"/>
      <c r="AI119" s="73"/>
      <c r="AJ119" s="72"/>
      <c r="AK119" s="73"/>
      <c r="AL119" s="72"/>
      <c r="AM119" s="73"/>
      <c r="AN119" s="72"/>
      <c r="AO119" s="73"/>
      <c r="AP119" s="72"/>
      <c r="AQ119" s="73"/>
      <c r="AR119" s="72"/>
      <c r="AS119" s="73"/>
      <c r="AT119" s="72"/>
      <c r="AU119" s="73"/>
    </row>
    <row r="120" ht="15.75" customHeight="1">
      <c r="A120" s="76" t="s">
        <v>1770</v>
      </c>
      <c r="B120" s="77" t="s">
        <v>207</v>
      </c>
      <c r="C120" s="78">
        <f t="shared" si="305"/>
        <v>2389467.1</v>
      </c>
      <c r="D120" s="77" t="s">
        <v>208</v>
      </c>
      <c r="E120" s="78">
        <f t="shared" si="306"/>
        <v>3031441.875</v>
      </c>
      <c r="F120" s="77" t="s">
        <v>209</v>
      </c>
      <c r="G120" s="78">
        <f t="shared" si="307"/>
        <v>927386.33</v>
      </c>
      <c r="H120" s="77" t="s">
        <v>210</v>
      </c>
      <c r="I120" s="78">
        <f t="shared" si="308"/>
        <v>793870.4</v>
      </c>
      <c r="J120" s="77" t="s">
        <v>211</v>
      </c>
      <c r="K120" s="78">
        <f t="shared" si="309"/>
        <v>1031742</v>
      </c>
      <c r="L120" s="77" t="s">
        <v>212</v>
      </c>
      <c r="M120" s="78">
        <f t="shared" si="310"/>
        <v>929887.47</v>
      </c>
      <c r="N120" s="77" t="s">
        <v>213</v>
      </c>
      <c r="O120" s="78">
        <f t="shared" si="311"/>
        <v>935318.112</v>
      </c>
      <c r="P120" s="77" t="s">
        <v>214</v>
      </c>
      <c r="Q120" s="78">
        <f t="shared" ref="Q120:Q121" si="320">($Q$10)*VALUE(SUBSTITUTE(MID(P120,FIND(":",P120)+1,99),",",""))</f>
        <v>1001666</v>
      </c>
      <c r="R120" s="77" t="s">
        <v>216</v>
      </c>
      <c r="S120" s="78">
        <f t="shared" si="312"/>
        <v>675653.4</v>
      </c>
      <c r="T120" s="77" t="s">
        <v>1036</v>
      </c>
      <c r="U120" s="78">
        <f t="shared" si="313"/>
        <v>696036.24</v>
      </c>
      <c r="V120" s="77" t="s">
        <v>219</v>
      </c>
      <c r="W120" s="78">
        <f t="shared" si="314"/>
        <v>1150077.6</v>
      </c>
      <c r="X120" s="77" t="s">
        <v>220</v>
      </c>
      <c r="Y120" s="78">
        <f t="shared" si="315"/>
        <v>799840</v>
      </c>
      <c r="Z120" s="77" t="s">
        <v>1446</v>
      </c>
      <c r="AA120" s="78">
        <f t="shared" si="316"/>
        <v>936259.1393</v>
      </c>
      <c r="AB120" s="77" t="s">
        <v>226</v>
      </c>
      <c r="AC120" s="78">
        <f t="shared" si="317"/>
        <v>844986.24</v>
      </c>
      <c r="AD120" s="77" t="s">
        <v>227</v>
      </c>
      <c r="AE120" s="78">
        <f t="shared" si="318"/>
        <v>722296.8</v>
      </c>
      <c r="AF120" s="77" t="s">
        <v>228</v>
      </c>
      <c r="AG120" s="78">
        <f t="shared" si="319"/>
        <v>964182.24</v>
      </c>
      <c r="AH120" s="77" t="s">
        <v>229</v>
      </c>
      <c r="AI120" s="78">
        <f t="shared" ref="AI120:AI121" si="321">($AI$10)*VALUE(SUBSTITUTE(MID(AH120,FIND(":",AH120)+1,99),",",""))</f>
        <v>1136545.2</v>
      </c>
      <c r="AJ120" s="77" t="s">
        <v>231</v>
      </c>
      <c r="AK120" s="78">
        <f t="shared" ref="AK120:AK121" si="322">($AK$10)*VALUE(SUBSTITUTE(MID(AJ120,FIND(":",AJ120)+1,99),",",""))</f>
        <v>1156270.64</v>
      </c>
      <c r="AL120" s="77" t="s">
        <v>232</v>
      </c>
      <c r="AM120" s="78">
        <f t="shared" ref="AM120:AM121" si="323">($AM$10)*VALUE(SUBSTITUTE(MID(AL120,FIND(":",AL120)+1,99),",",""))</f>
        <v>999800</v>
      </c>
      <c r="AN120" s="77" t="s">
        <v>233</v>
      </c>
      <c r="AO120" s="78">
        <f t="shared" ref="AO120:AO121" si="324">($AO$10)*VALUE(SUBSTITUTE(MID(AN120,FIND(":",AN120)+1,99),",",""))</f>
        <v>774013.0236</v>
      </c>
      <c r="AP120" s="77" t="s">
        <v>538</v>
      </c>
      <c r="AQ120" s="78">
        <f t="shared" ref="AQ120:AQ121" si="325">($AQ$10)*VALUE(SUBSTITUTE(MID(AP120,FIND(":",AP120)+1,99),",",""))</f>
        <v>1501434.87</v>
      </c>
      <c r="AR120" s="72"/>
      <c r="AS120" s="73"/>
      <c r="AT120" s="72"/>
      <c r="AU120" s="73"/>
    </row>
    <row r="121" ht="15.75" customHeight="1">
      <c r="A121" s="71" t="s">
        <v>1795</v>
      </c>
      <c r="B121" s="74" t="s">
        <v>1797</v>
      </c>
      <c r="C121" s="78">
        <f t="shared" si="305"/>
        <v>409627.93</v>
      </c>
      <c r="D121" s="74" t="s">
        <v>1799</v>
      </c>
      <c r="E121" s="78">
        <f t="shared" si="306"/>
        <v>494934.285</v>
      </c>
      <c r="F121" s="74" t="s">
        <v>1801</v>
      </c>
      <c r="G121" s="78">
        <f t="shared" si="307"/>
        <v>146437.31</v>
      </c>
      <c r="H121" s="74" t="s">
        <v>1803</v>
      </c>
      <c r="I121" s="78">
        <f t="shared" si="308"/>
        <v>141145.84</v>
      </c>
      <c r="J121" s="74" t="s">
        <v>1804</v>
      </c>
      <c r="K121" s="78">
        <f t="shared" si="309"/>
        <v>158732.307</v>
      </c>
      <c r="L121" s="74" t="s">
        <v>1806</v>
      </c>
      <c r="M121" s="78">
        <f t="shared" si="310"/>
        <v>161719.56</v>
      </c>
      <c r="N121" s="74" t="s">
        <v>1807</v>
      </c>
      <c r="O121" s="78">
        <f t="shared" si="311"/>
        <v>160915.761</v>
      </c>
      <c r="P121" s="74" t="s">
        <v>1809</v>
      </c>
      <c r="Q121" s="78">
        <f t="shared" si="320"/>
        <v>176764.8088</v>
      </c>
      <c r="R121" s="74" t="s">
        <v>1811</v>
      </c>
      <c r="S121" s="78">
        <f t="shared" si="312"/>
        <v>106688.37</v>
      </c>
      <c r="T121" s="74" t="s">
        <v>1812</v>
      </c>
      <c r="U121" s="78">
        <f t="shared" si="313"/>
        <v>109903.77</v>
      </c>
      <c r="V121" s="74" t="s">
        <v>653</v>
      </c>
      <c r="W121" s="78">
        <f t="shared" si="314"/>
        <v>164300.22</v>
      </c>
      <c r="X121" s="74" t="s">
        <v>661</v>
      </c>
      <c r="Y121" s="78">
        <f t="shared" si="315"/>
        <v>142828.5714</v>
      </c>
      <c r="Z121" s="74" t="s">
        <v>1814</v>
      </c>
      <c r="AA121" s="78">
        <f t="shared" si="316"/>
        <v>142821.43</v>
      </c>
      <c r="AB121" s="74" t="s">
        <v>1816</v>
      </c>
      <c r="AC121" s="78">
        <f t="shared" si="317"/>
        <v>150893.82</v>
      </c>
      <c r="AD121" s="74" t="s">
        <v>1818</v>
      </c>
      <c r="AE121" s="78">
        <f t="shared" si="318"/>
        <v>144459.36</v>
      </c>
      <c r="AF121" s="74" t="s">
        <v>658</v>
      </c>
      <c r="AG121" s="78">
        <f t="shared" si="319"/>
        <v>137740.32</v>
      </c>
      <c r="AH121" s="74" t="s">
        <v>1821</v>
      </c>
      <c r="AI121" s="78">
        <f t="shared" si="321"/>
        <v>197662.57</v>
      </c>
      <c r="AJ121" s="74" t="s">
        <v>1822</v>
      </c>
      <c r="AK121" s="78">
        <f t="shared" si="322"/>
        <v>192714.55</v>
      </c>
      <c r="AL121" s="74" t="s">
        <v>661</v>
      </c>
      <c r="AM121" s="78">
        <f t="shared" si="323"/>
        <v>142828.5714</v>
      </c>
      <c r="AN121" s="74" t="s">
        <v>1825</v>
      </c>
      <c r="AO121" s="78">
        <f t="shared" si="324"/>
        <v>145128.1114</v>
      </c>
      <c r="AP121" s="74" t="s">
        <v>1827</v>
      </c>
      <c r="AQ121" s="78">
        <f t="shared" si="325"/>
        <v>285990.1655</v>
      </c>
      <c r="AR121" s="74" t="s">
        <v>174</v>
      </c>
      <c r="AS121" s="78">
        <f>($AS$10)*VALUE(SUBSTITUTE(MID(AR121,FIND(":",AR121)+1,99),",",""))</f>
        <v>551972.4</v>
      </c>
      <c r="AT121" s="74" t="s">
        <v>482</v>
      </c>
      <c r="AU121" s="78">
        <f>($AU$10)*VALUE(SUBSTITUTE(MID(AT121,FIND(":",AT121)+1,99),",",""))</f>
        <v>182939</v>
      </c>
    </row>
    <row r="122" ht="15.75" customHeight="1">
      <c r="A122" s="76" t="s">
        <v>1836</v>
      </c>
      <c r="B122" s="72"/>
      <c r="C122" s="73"/>
      <c r="D122" s="72"/>
      <c r="E122" s="73"/>
      <c r="F122" s="72"/>
      <c r="G122" s="73"/>
      <c r="H122" s="72"/>
      <c r="I122" s="73"/>
      <c r="J122" s="72"/>
      <c r="K122" s="73"/>
      <c r="L122" s="72"/>
      <c r="M122" s="73"/>
      <c r="N122" s="77" t="s">
        <v>244</v>
      </c>
      <c r="O122" s="75">
        <f t="shared" si="311"/>
        <v>51.987</v>
      </c>
      <c r="P122" s="72"/>
      <c r="Q122" s="73"/>
      <c r="R122" s="72"/>
      <c r="S122" s="73"/>
      <c r="T122" s="72"/>
      <c r="U122" s="73"/>
      <c r="V122" s="72"/>
      <c r="W122" s="73"/>
      <c r="X122" s="72"/>
      <c r="Y122" s="73"/>
      <c r="Z122" s="72"/>
      <c r="AA122" s="73"/>
      <c r="AB122" s="72"/>
      <c r="AC122" s="73"/>
      <c r="AD122" s="72"/>
      <c r="AE122" s="73"/>
      <c r="AF122" s="72"/>
      <c r="AG122" s="73"/>
      <c r="AH122" s="72"/>
      <c r="AI122" s="73"/>
      <c r="AJ122" s="72"/>
      <c r="AK122" s="73"/>
      <c r="AL122" s="72"/>
      <c r="AM122" s="73"/>
      <c r="AN122" s="72"/>
      <c r="AO122" s="73"/>
      <c r="AP122" s="72"/>
      <c r="AQ122" s="73"/>
      <c r="AR122" s="72"/>
      <c r="AS122" s="73"/>
      <c r="AT122" s="72"/>
      <c r="AU122" s="73"/>
    </row>
    <row r="123" ht="15.75" customHeight="1">
      <c r="A123" s="71" t="s">
        <v>1842</v>
      </c>
      <c r="B123" s="72"/>
      <c r="C123" s="73"/>
      <c r="D123" s="72"/>
      <c r="E123" s="73"/>
      <c r="F123" s="72"/>
      <c r="G123" s="73"/>
      <c r="H123" s="72"/>
      <c r="I123" s="73"/>
      <c r="J123" s="72"/>
      <c r="K123" s="73"/>
      <c r="L123" s="72"/>
      <c r="M123" s="73"/>
      <c r="N123" s="74" t="s">
        <v>1846</v>
      </c>
      <c r="O123" s="75">
        <f t="shared" si="311"/>
        <v>38670.33</v>
      </c>
      <c r="P123" s="72"/>
      <c r="Q123" s="73"/>
      <c r="R123" s="72"/>
      <c r="S123" s="73"/>
      <c r="T123" s="72"/>
      <c r="U123" s="73"/>
      <c r="V123" s="72"/>
      <c r="W123" s="73"/>
      <c r="X123" s="72"/>
      <c r="Y123" s="73"/>
      <c r="Z123" s="72"/>
      <c r="AA123" s="73"/>
      <c r="AB123" s="72"/>
      <c r="AC123" s="73"/>
      <c r="AD123" s="72"/>
      <c r="AE123" s="73"/>
      <c r="AF123" s="72"/>
      <c r="AG123" s="73"/>
      <c r="AH123" s="72"/>
      <c r="AI123" s="73"/>
      <c r="AJ123" s="72"/>
      <c r="AK123" s="73"/>
      <c r="AL123" s="72"/>
      <c r="AM123" s="73"/>
      <c r="AN123" s="72"/>
      <c r="AO123" s="73"/>
      <c r="AP123" s="72"/>
      <c r="AQ123" s="73"/>
      <c r="AR123" s="72"/>
      <c r="AS123" s="73"/>
      <c r="AT123" s="72"/>
      <c r="AU123" s="73"/>
    </row>
    <row r="124" ht="15.75" customHeight="1">
      <c r="A124" s="76" t="s">
        <v>1851</v>
      </c>
      <c r="B124" s="72"/>
      <c r="C124" s="73"/>
      <c r="D124" s="72"/>
      <c r="E124" s="73"/>
      <c r="F124" s="72"/>
      <c r="G124" s="73"/>
      <c r="H124" s="72"/>
      <c r="I124" s="73"/>
      <c r="J124" s="72"/>
      <c r="K124" s="73"/>
      <c r="L124" s="72"/>
      <c r="M124" s="73"/>
      <c r="N124" s="77" t="s">
        <v>1107</v>
      </c>
      <c r="O124" s="75">
        <f t="shared" si="311"/>
        <v>95932.011</v>
      </c>
      <c r="P124" s="72"/>
      <c r="Q124" s="73"/>
      <c r="R124" s="72"/>
      <c r="S124" s="73"/>
      <c r="T124" s="72"/>
      <c r="U124" s="73"/>
      <c r="V124" s="72"/>
      <c r="W124" s="73"/>
      <c r="X124" s="72"/>
      <c r="Y124" s="73"/>
      <c r="Z124" s="72"/>
      <c r="AA124" s="73"/>
      <c r="AB124" s="72"/>
      <c r="AC124" s="73"/>
      <c r="AD124" s="72"/>
      <c r="AE124" s="73"/>
      <c r="AF124" s="72"/>
      <c r="AG124" s="73"/>
      <c r="AH124" s="72"/>
      <c r="AI124" s="73"/>
      <c r="AJ124" s="72"/>
      <c r="AK124" s="73"/>
      <c r="AL124" s="72"/>
      <c r="AM124" s="73"/>
      <c r="AN124" s="72"/>
      <c r="AO124" s="73"/>
      <c r="AP124" s="72"/>
      <c r="AQ124" s="73"/>
      <c r="AR124" s="72"/>
      <c r="AS124" s="73"/>
      <c r="AT124" s="72"/>
      <c r="AU124" s="73"/>
    </row>
    <row r="125" ht="15.75" customHeight="1">
      <c r="A125" s="71" t="s">
        <v>1858</v>
      </c>
      <c r="B125" s="72"/>
      <c r="C125" s="73"/>
      <c r="D125" s="72"/>
      <c r="E125" s="73"/>
      <c r="F125" s="72"/>
      <c r="G125" s="73"/>
      <c r="H125" s="72"/>
      <c r="I125" s="73"/>
      <c r="J125" s="72"/>
      <c r="K125" s="73"/>
      <c r="L125" s="72"/>
      <c r="M125" s="73"/>
      <c r="N125" s="74" t="s">
        <v>157</v>
      </c>
      <c r="O125" s="75">
        <f t="shared" si="311"/>
        <v>189432.63</v>
      </c>
      <c r="P125" s="72"/>
      <c r="Q125" s="73"/>
      <c r="R125" s="72"/>
      <c r="S125" s="73"/>
      <c r="T125" s="72"/>
      <c r="U125" s="73"/>
      <c r="V125" s="72"/>
      <c r="W125" s="73"/>
      <c r="X125" s="72"/>
      <c r="Y125" s="73"/>
      <c r="Z125" s="72"/>
      <c r="AA125" s="73"/>
      <c r="AB125" s="72"/>
      <c r="AC125" s="73"/>
      <c r="AD125" s="72"/>
      <c r="AE125" s="73"/>
      <c r="AF125" s="72"/>
      <c r="AG125" s="73"/>
      <c r="AH125" s="72"/>
      <c r="AI125" s="73"/>
      <c r="AJ125" s="72"/>
      <c r="AK125" s="73"/>
      <c r="AL125" s="72"/>
      <c r="AM125" s="73"/>
      <c r="AN125" s="72"/>
      <c r="AO125" s="73"/>
      <c r="AP125" s="72"/>
      <c r="AQ125" s="73"/>
      <c r="AR125" s="72"/>
      <c r="AS125" s="73"/>
      <c r="AT125" s="72"/>
      <c r="AU125" s="73"/>
    </row>
    <row r="126" ht="15.75" customHeight="1">
      <c r="A126" s="76" t="s">
        <v>1863</v>
      </c>
      <c r="B126" s="72"/>
      <c r="C126" s="73"/>
      <c r="D126" s="72"/>
      <c r="E126" s="73"/>
      <c r="F126" s="72"/>
      <c r="G126" s="73"/>
      <c r="H126" s="72"/>
      <c r="I126" s="73"/>
      <c r="J126" s="72"/>
      <c r="K126" s="73"/>
      <c r="L126" s="72"/>
      <c r="M126" s="73"/>
      <c r="N126" s="77" t="s">
        <v>213</v>
      </c>
      <c r="O126" s="75">
        <f t="shared" si="311"/>
        <v>935318.112</v>
      </c>
      <c r="P126" s="72"/>
      <c r="Q126" s="73"/>
      <c r="R126" s="72"/>
      <c r="S126" s="73"/>
      <c r="T126" s="72"/>
      <c r="U126" s="73"/>
      <c r="V126" s="72"/>
      <c r="W126" s="73"/>
      <c r="X126" s="72"/>
      <c r="Y126" s="73"/>
      <c r="Z126" s="72"/>
      <c r="AA126" s="73"/>
      <c r="AB126" s="72"/>
      <c r="AC126" s="73"/>
      <c r="AD126" s="72"/>
      <c r="AE126" s="73"/>
      <c r="AF126" s="72"/>
      <c r="AG126" s="73"/>
      <c r="AH126" s="72"/>
      <c r="AI126" s="73"/>
      <c r="AJ126" s="72"/>
      <c r="AK126" s="73"/>
      <c r="AL126" s="72"/>
      <c r="AM126" s="73"/>
      <c r="AN126" s="72"/>
      <c r="AO126" s="73"/>
      <c r="AP126" s="72"/>
      <c r="AQ126" s="73"/>
      <c r="AR126" s="72"/>
      <c r="AS126" s="73"/>
      <c r="AT126" s="72"/>
      <c r="AU126" s="73"/>
    </row>
    <row r="127" ht="15.75" customHeight="1">
      <c r="A127" s="71" t="s">
        <v>1872</v>
      </c>
      <c r="B127" s="74" t="s">
        <v>1873</v>
      </c>
      <c r="C127" s="78">
        <f>($C$10)*VALUE(SUBSTITUTE(MID(B127,FIND(":",B127)+1,99),",",""))</f>
        <v>20267.9575</v>
      </c>
      <c r="D127" s="74" t="s">
        <v>1877</v>
      </c>
      <c r="E127" s="78">
        <f>($E$10)*VALUE(SUBSTITUTE(MID(D127,FIND(":",D127)+1,99),",",""))</f>
        <v>24356.52</v>
      </c>
      <c r="F127" s="72"/>
      <c r="G127" s="73"/>
      <c r="H127" s="72"/>
      <c r="I127" s="73"/>
      <c r="J127" s="72"/>
      <c r="K127" s="73"/>
      <c r="L127" s="72"/>
      <c r="M127" s="73"/>
      <c r="N127" s="72"/>
      <c r="O127" s="73"/>
      <c r="P127" s="72"/>
      <c r="Q127" s="73"/>
      <c r="R127" s="72"/>
      <c r="S127" s="73"/>
      <c r="T127" s="72"/>
      <c r="U127" s="73"/>
      <c r="V127" s="72"/>
      <c r="W127" s="73"/>
      <c r="X127" s="72"/>
      <c r="Y127" s="73"/>
      <c r="Z127" s="72"/>
      <c r="AA127" s="73"/>
      <c r="AB127" s="72"/>
      <c r="AC127" s="73"/>
      <c r="AD127" s="72"/>
      <c r="AE127" s="73"/>
      <c r="AF127" s="72"/>
      <c r="AG127" s="73"/>
      <c r="AH127" s="72"/>
      <c r="AI127" s="73"/>
      <c r="AJ127" s="72"/>
      <c r="AK127" s="73"/>
      <c r="AL127" s="72"/>
      <c r="AM127" s="73"/>
      <c r="AN127" s="72"/>
      <c r="AO127" s="73"/>
      <c r="AP127" s="72"/>
      <c r="AQ127" s="73"/>
      <c r="AR127" s="72"/>
      <c r="AS127" s="73"/>
      <c r="AT127" s="72"/>
      <c r="AU127" s="73"/>
    </row>
    <row r="128" ht="15.75" customHeight="1">
      <c r="A128" s="76" t="s">
        <v>1885</v>
      </c>
      <c r="B128" s="72"/>
      <c r="C128" s="73"/>
      <c r="D128" s="72"/>
      <c r="E128" s="73"/>
      <c r="F128" s="72"/>
      <c r="G128" s="73"/>
      <c r="H128" s="72"/>
      <c r="I128" s="73"/>
      <c r="J128" s="72"/>
      <c r="K128" s="73"/>
      <c r="L128" s="72"/>
      <c r="M128" s="73"/>
      <c r="N128" s="72"/>
      <c r="O128" s="73"/>
      <c r="P128" s="72"/>
      <c r="Q128" s="73"/>
      <c r="R128" s="72"/>
      <c r="S128" s="73"/>
      <c r="T128" s="72"/>
      <c r="U128" s="73"/>
      <c r="V128" s="72"/>
      <c r="W128" s="73"/>
      <c r="X128" s="72"/>
      <c r="Y128" s="73"/>
      <c r="Z128" s="72"/>
      <c r="AA128" s="73"/>
      <c r="AB128" s="72"/>
      <c r="AC128" s="73"/>
      <c r="AD128" s="72"/>
      <c r="AE128" s="73"/>
      <c r="AF128" s="72"/>
      <c r="AG128" s="73"/>
      <c r="AH128" s="72"/>
      <c r="AI128" s="73"/>
      <c r="AJ128" s="72"/>
      <c r="AK128" s="73"/>
      <c r="AL128" s="72"/>
      <c r="AM128" s="73"/>
      <c r="AN128" s="72"/>
      <c r="AO128" s="73"/>
      <c r="AP128" s="77" t="s">
        <v>49</v>
      </c>
      <c r="AQ128" s="75">
        <f t="shared" ref="AQ128:AQ137" si="326">($AQ$10)*VALUE(SUBSTITUTE(MID(AP128,FIND(":",AP128)+1,99),",",""))</f>
        <v>23.998</v>
      </c>
      <c r="AR128" s="72"/>
      <c r="AS128" s="73"/>
      <c r="AT128" s="72"/>
      <c r="AU128" s="73"/>
    </row>
    <row r="129" ht="15.75" customHeight="1">
      <c r="A129" s="71" t="s">
        <v>1888</v>
      </c>
      <c r="B129" s="72"/>
      <c r="C129" s="73"/>
      <c r="D129" s="72"/>
      <c r="E129" s="73"/>
      <c r="F129" s="72"/>
      <c r="G129" s="73"/>
      <c r="H129" s="72"/>
      <c r="I129" s="73"/>
      <c r="J129" s="72"/>
      <c r="K129" s="73"/>
      <c r="L129" s="72"/>
      <c r="M129" s="73"/>
      <c r="N129" s="72"/>
      <c r="O129" s="73"/>
      <c r="P129" s="72"/>
      <c r="Q129" s="73"/>
      <c r="R129" s="72"/>
      <c r="S129" s="73"/>
      <c r="T129" s="72"/>
      <c r="U129" s="73"/>
      <c r="V129" s="72"/>
      <c r="W129" s="73"/>
      <c r="X129" s="72"/>
      <c r="Y129" s="73"/>
      <c r="Z129" s="72"/>
      <c r="AA129" s="73"/>
      <c r="AB129" s="72"/>
      <c r="AC129" s="73"/>
      <c r="AD129" s="72"/>
      <c r="AE129" s="73"/>
      <c r="AF129" s="72"/>
      <c r="AG129" s="73"/>
      <c r="AH129" s="72"/>
      <c r="AI129" s="73"/>
      <c r="AJ129" s="72"/>
      <c r="AK129" s="73"/>
      <c r="AL129" s="72"/>
      <c r="AM129" s="73"/>
      <c r="AN129" s="72"/>
      <c r="AO129" s="73"/>
      <c r="AP129" s="74" t="s">
        <v>1890</v>
      </c>
      <c r="AQ129" s="75">
        <f t="shared" si="326"/>
        <v>1247.896</v>
      </c>
      <c r="AR129" s="72"/>
      <c r="AS129" s="73"/>
      <c r="AT129" s="72"/>
      <c r="AU129" s="73"/>
    </row>
    <row r="130" ht="15.75" customHeight="1">
      <c r="A130" s="76" t="s">
        <v>1891</v>
      </c>
      <c r="B130" s="72"/>
      <c r="C130" s="73"/>
      <c r="D130" s="72"/>
      <c r="E130" s="73"/>
      <c r="F130" s="72"/>
      <c r="G130" s="73"/>
      <c r="H130" s="72"/>
      <c r="I130" s="73"/>
      <c r="J130" s="72"/>
      <c r="K130" s="73"/>
      <c r="L130" s="72"/>
      <c r="M130" s="73"/>
      <c r="N130" s="72"/>
      <c r="O130" s="73"/>
      <c r="P130" s="72"/>
      <c r="Q130" s="73"/>
      <c r="R130" s="72"/>
      <c r="S130" s="73"/>
      <c r="T130" s="72"/>
      <c r="U130" s="73"/>
      <c r="V130" s="72"/>
      <c r="W130" s="73"/>
      <c r="X130" s="72"/>
      <c r="Y130" s="73"/>
      <c r="Z130" s="72"/>
      <c r="AA130" s="73"/>
      <c r="AB130" s="72"/>
      <c r="AC130" s="73"/>
      <c r="AD130" s="72"/>
      <c r="AE130" s="73"/>
      <c r="AF130" s="72"/>
      <c r="AG130" s="73"/>
      <c r="AH130" s="72"/>
      <c r="AI130" s="73"/>
      <c r="AJ130" s="72"/>
      <c r="AK130" s="73"/>
      <c r="AL130" s="72"/>
      <c r="AM130" s="73"/>
      <c r="AN130" s="72"/>
      <c r="AO130" s="73"/>
      <c r="AP130" s="77" t="s">
        <v>1893</v>
      </c>
      <c r="AQ130" s="75">
        <f t="shared" si="326"/>
        <v>2489.7925</v>
      </c>
      <c r="AR130" s="72"/>
      <c r="AS130" s="73"/>
      <c r="AT130" s="72"/>
      <c r="AU130" s="73"/>
    </row>
    <row r="131" ht="15.75" customHeight="1">
      <c r="A131" s="71" t="s">
        <v>1894</v>
      </c>
      <c r="B131" s="72"/>
      <c r="C131" s="73"/>
      <c r="D131" s="72"/>
      <c r="E131" s="73"/>
      <c r="F131" s="72"/>
      <c r="G131" s="73"/>
      <c r="H131" s="72"/>
      <c r="I131" s="73"/>
      <c r="J131" s="72"/>
      <c r="K131" s="73"/>
      <c r="L131" s="72"/>
      <c r="M131" s="73"/>
      <c r="N131" s="72"/>
      <c r="O131" s="73"/>
      <c r="P131" s="72"/>
      <c r="Q131" s="73"/>
      <c r="R131" s="72"/>
      <c r="S131" s="73"/>
      <c r="T131" s="72"/>
      <c r="U131" s="73"/>
      <c r="V131" s="72"/>
      <c r="W131" s="73"/>
      <c r="X131" s="72"/>
      <c r="Y131" s="73"/>
      <c r="Z131" s="72"/>
      <c r="AA131" s="73"/>
      <c r="AB131" s="72"/>
      <c r="AC131" s="73"/>
      <c r="AD131" s="72"/>
      <c r="AE131" s="73"/>
      <c r="AF131" s="72"/>
      <c r="AG131" s="73"/>
      <c r="AH131" s="72"/>
      <c r="AI131" s="73"/>
      <c r="AJ131" s="72"/>
      <c r="AK131" s="73"/>
      <c r="AL131" s="72"/>
      <c r="AM131" s="73"/>
      <c r="AN131" s="72"/>
      <c r="AO131" s="73"/>
      <c r="AP131" s="74" t="s">
        <v>1897</v>
      </c>
      <c r="AQ131" s="75">
        <f t="shared" si="326"/>
        <v>6209.4825</v>
      </c>
      <c r="AR131" s="72"/>
      <c r="AS131" s="73"/>
      <c r="AT131" s="72"/>
      <c r="AU131" s="73"/>
    </row>
    <row r="132" ht="15.75" customHeight="1">
      <c r="A132" s="76" t="s">
        <v>1898</v>
      </c>
      <c r="B132" s="72"/>
      <c r="C132" s="73"/>
      <c r="D132" s="72"/>
      <c r="E132" s="73"/>
      <c r="F132" s="72"/>
      <c r="G132" s="73"/>
      <c r="H132" s="72"/>
      <c r="I132" s="73"/>
      <c r="J132" s="72"/>
      <c r="K132" s="73"/>
      <c r="L132" s="72"/>
      <c r="M132" s="73"/>
      <c r="N132" s="72"/>
      <c r="O132" s="73"/>
      <c r="P132" s="72"/>
      <c r="Q132" s="73"/>
      <c r="R132" s="72"/>
      <c r="S132" s="73"/>
      <c r="T132" s="72"/>
      <c r="U132" s="73"/>
      <c r="V132" s="72"/>
      <c r="W132" s="73"/>
      <c r="X132" s="72"/>
      <c r="Y132" s="73"/>
      <c r="Z132" s="72"/>
      <c r="AA132" s="73"/>
      <c r="AB132" s="72"/>
      <c r="AC132" s="73"/>
      <c r="AD132" s="72"/>
      <c r="AE132" s="73"/>
      <c r="AF132" s="72"/>
      <c r="AG132" s="73"/>
      <c r="AH132" s="72"/>
      <c r="AI132" s="73"/>
      <c r="AJ132" s="72"/>
      <c r="AK132" s="73"/>
      <c r="AL132" s="72"/>
      <c r="AM132" s="73"/>
      <c r="AN132" s="72"/>
      <c r="AO132" s="73"/>
      <c r="AP132" s="77" t="s">
        <v>1899</v>
      </c>
      <c r="AQ132" s="75">
        <f t="shared" si="326"/>
        <v>12358.97</v>
      </c>
      <c r="AR132" s="72"/>
      <c r="AS132" s="73"/>
      <c r="AT132" s="72"/>
      <c r="AU132" s="73"/>
    </row>
    <row r="133" ht="15.75" customHeight="1">
      <c r="A133" s="71" t="s">
        <v>1901</v>
      </c>
      <c r="B133" s="72"/>
      <c r="C133" s="73"/>
      <c r="D133" s="72"/>
      <c r="E133" s="73"/>
      <c r="F133" s="72"/>
      <c r="G133" s="73"/>
      <c r="H133" s="72"/>
      <c r="I133" s="73"/>
      <c r="J133" s="72"/>
      <c r="K133" s="73"/>
      <c r="L133" s="72"/>
      <c r="M133" s="73"/>
      <c r="N133" s="72"/>
      <c r="O133" s="73"/>
      <c r="P133" s="72"/>
      <c r="Q133" s="73"/>
      <c r="R133" s="72"/>
      <c r="S133" s="73"/>
      <c r="T133" s="72"/>
      <c r="U133" s="73"/>
      <c r="V133" s="72"/>
      <c r="W133" s="73"/>
      <c r="X133" s="72"/>
      <c r="Y133" s="73"/>
      <c r="Z133" s="72"/>
      <c r="AA133" s="73"/>
      <c r="AB133" s="72"/>
      <c r="AC133" s="73"/>
      <c r="AD133" s="72"/>
      <c r="AE133" s="73"/>
      <c r="AF133" s="72"/>
      <c r="AG133" s="73"/>
      <c r="AH133" s="72"/>
      <c r="AI133" s="73"/>
      <c r="AJ133" s="72"/>
      <c r="AK133" s="73"/>
      <c r="AL133" s="72"/>
      <c r="AM133" s="73"/>
      <c r="AN133" s="72"/>
      <c r="AO133" s="73"/>
      <c r="AP133" s="74" t="s">
        <v>49</v>
      </c>
      <c r="AQ133" s="75">
        <f t="shared" si="326"/>
        <v>23.998</v>
      </c>
      <c r="AR133" s="72"/>
      <c r="AS133" s="73"/>
      <c r="AT133" s="72"/>
      <c r="AU133" s="73"/>
    </row>
    <row r="134" ht="15.75" customHeight="1">
      <c r="A134" s="76" t="s">
        <v>1903</v>
      </c>
      <c r="B134" s="72"/>
      <c r="C134" s="73"/>
      <c r="D134" s="72"/>
      <c r="E134" s="73"/>
      <c r="F134" s="72"/>
      <c r="G134" s="73"/>
      <c r="H134" s="72"/>
      <c r="I134" s="73"/>
      <c r="J134" s="72"/>
      <c r="K134" s="73"/>
      <c r="L134" s="72"/>
      <c r="M134" s="73"/>
      <c r="N134" s="72"/>
      <c r="O134" s="73"/>
      <c r="P134" s="72"/>
      <c r="Q134" s="73"/>
      <c r="R134" s="72"/>
      <c r="S134" s="73"/>
      <c r="T134" s="72"/>
      <c r="U134" s="73"/>
      <c r="V134" s="72"/>
      <c r="W134" s="73"/>
      <c r="X134" s="72"/>
      <c r="Y134" s="73"/>
      <c r="Z134" s="72"/>
      <c r="AA134" s="73"/>
      <c r="AB134" s="72"/>
      <c r="AC134" s="73"/>
      <c r="AD134" s="72"/>
      <c r="AE134" s="73"/>
      <c r="AF134" s="72"/>
      <c r="AG134" s="73"/>
      <c r="AH134" s="72"/>
      <c r="AI134" s="73"/>
      <c r="AJ134" s="72"/>
      <c r="AK134" s="73"/>
      <c r="AL134" s="72"/>
      <c r="AM134" s="73"/>
      <c r="AN134" s="72"/>
      <c r="AO134" s="73"/>
      <c r="AP134" s="77" t="s">
        <v>1890</v>
      </c>
      <c r="AQ134" s="75">
        <f t="shared" si="326"/>
        <v>1247.896</v>
      </c>
      <c r="AR134" s="72"/>
      <c r="AS134" s="73"/>
      <c r="AT134" s="72"/>
      <c r="AU134" s="73"/>
    </row>
    <row r="135" ht="15.75" customHeight="1">
      <c r="A135" s="71" t="s">
        <v>1904</v>
      </c>
      <c r="B135" s="72"/>
      <c r="C135" s="73"/>
      <c r="D135" s="72"/>
      <c r="E135" s="73"/>
      <c r="F135" s="72"/>
      <c r="G135" s="73"/>
      <c r="H135" s="72"/>
      <c r="I135" s="73"/>
      <c r="J135" s="72"/>
      <c r="K135" s="73"/>
      <c r="L135" s="72"/>
      <c r="M135" s="73"/>
      <c r="N135" s="72"/>
      <c r="O135" s="73"/>
      <c r="P135" s="72"/>
      <c r="Q135" s="73"/>
      <c r="R135" s="72"/>
      <c r="S135" s="73"/>
      <c r="T135" s="72"/>
      <c r="U135" s="73"/>
      <c r="V135" s="72"/>
      <c r="W135" s="73"/>
      <c r="X135" s="72"/>
      <c r="Y135" s="73"/>
      <c r="Z135" s="72"/>
      <c r="AA135" s="73"/>
      <c r="AB135" s="72"/>
      <c r="AC135" s="73"/>
      <c r="AD135" s="72"/>
      <c r="AE135" s="73"/>
      <c r="AF135" s="72"/>
      <c r="AG135" s="73"/>
      <c r="AH135" s="72"/>
      <c r="AI135" s="73"/>
      <c r="AJ135" s="72"/>
      <c r="AK135" s="73"/>
      <c r="AL135" s="72"/>
      <c r="AM135" s="73"/>
      <c r="AN135" s="72"/>
      <c r="AO135" s="73"/>
      <c r="AP135" s="74" t="s">
        <v>1893</v>
      </c>
      <c r="AQ135" s="75">
        <f t="shared" si="326"/>
        <v>2489.7925</v>
      </c>
      <c r="AR135" s="72"/>
      <c r="AS135" s="73"/>
      <c r="AT135" s="72"/>
      <c r="AU135" s="73"/>
    </row>
    <row r="136" ht="15.75" customHeight="1">
      <c r="A136" s="76" t="s">
        <v>1906</v>
      </c>
      <c r="B136" s="72"/>
      <c r="C136" s="73"/>
      <c r="D136" s="72"/>
      <c r="E136" s="73"/>
      <c r="F136" s="72"/>
      <c r="G136" s="73"/>
      <c r="H136" s="72"/>
      <c r="I136" s="73"/>
      <c r="J136" s="72"/>
      <c r="K136" s="73"/>
      <c r="L136" s="72"/>
      <c r="M136" s="73"/>
      <c r="N136" s="72"/>
      <c r="O136" s="73"/>
      <c r="P136" s="72"/>
      <c r="Q136" s="73"/>
      <c r="R136" s="72"/>
      <c r="S136" s="73"/>
      <c r="T136" s="72"/>
      <c r="U136" s="73"/>
      <c r="V136" s="72"/>
      <c r="W136" s="73"/>
      <c r="X136" s="72"/>
      <c r="Y136" s="73"/>
      <c r="Z136" s="72"/>
      <c r="AA136" s="73"/>
      <c r="AB136" s="72"/>
      <c r="AC136" s="73"/>
      <c r="AD136" s="72"/>
      <c r="AE136" s="73"/>
      <c r="AF136" s="72"/>
      <c r="AG136" s="73"/>
      <c r="AH136" s="72"/>
      <c r="AI136" s="73"/>
      <c r="AJ136" s="72"/>
      <c r="AK136" s="73"/>
      <c r="AL136" s="72"/>
      <c r="AM136" s="73"/>
      <c r="AN136" s="72"/>
      <c r="AO136" s="73"/>
      <c r="AP136" s="77" t="s">
        <v>1897</v>
      </c>
      <c r="AQ136" s="75">
        <f t="shared" si="326"/>
        <v>6209.4825</v>
      </c>
      <c r="AR136" s="72"/>
      <c r="AS136" s="73"/>
      <c r="AT136" s="72"/>
      <c r="AU136" s="73"/>
    </row>
    <row r="137" ht="15.75" customHeight="1">
      <c r="A137" s="71" t="s">
        <v>1908</v>
      </c>
      <c r="B137" s="72"/>
      <c r="C137" s="73"/>
      <c r="D137" s="72"/>
      <c r="E137" s="73"/>
      <c r="F137" s="72"/>
      <c r="G137" s="73"/>
      <c r="H137" s="72"/>
      <c r="I137" s="73"/>
      <c r="J137" s="72"/>
      <c r="K137" s="73"/>
      <c r="L137" s="72"/>
      <c r="M137" s="73"/>
      <c r="N137" s="72"/>
      <c r="O137" s="73"/>
      <c r="P137" s="72"/>
      <c r="Q137" s="73"/>
      <c r="R137" s="72"/>
      <c r="S137" s="73"/>
      <c r="T137" s="72"/>
      <c r="U137" s="73"/>
      <c r="V137" s="72"/>
      <c r="W137" s="73"/>
      <c r="X137" s="72"/>
      <c r="Y137" s="73"/>
      <c r="Z137" s="72"/>
      <c r="AA137" s="73"/>
      <c r="AB137" s="72"/>
      <c r="AC137" s="73"/>
      <c r="AD137" s="72"/>
      <c r="AE137" s="73"/>
      <c r="AF137" s="72"/>
      <c r="AG137" s="73"/>
      <c r="AH137" s="72"/>
      <c r="AI137" s="73"/>
      <c r="AJ137" s="72"/>
      <c r="AK137" s="73"/>
      <c r="AL137" s="72"/>
      <c r="AM137" s="73"/>
      <c r="AN137" s="72"/>
      <c r="AO137" s="73"/>
      <c r="AP137" s="74" t="s">
        <v>1899</v>
      </c>
      <c r="AQ137" s="75">
        <f t="shared" si="326"/>
        <v>12358.97</v>
      </c>
      <c r="AR137" s="72"/>
      <c r="AS137" s="73"/>
      <c r="AT137" s="72"/>
      <c r="AU137" s="73"/>
    </row>
    <row r="138" ht="15.75" customHeight="1">
      <c r="A138" s="71" t="s">
        <v>1909</v>
      </c>
      <c r="B138" s="72"/>
      <c r="C138" s="73"/>
      <c r="D138" s="72"/>
      <c r="E138" s="73"/>
      <c r="F138" s="72"/>
      <c r="G138" s="73"/>
      <c r="H138" s="72"/>
      <c r="I138" s="73"/>
      <c r="J138" s="72"/>
      <c r="K138" s="73"/>
      <c r="L138" s="72"/>
      <c r="M138" s="73"/>
      <c r="N138" s="72"/>
      <c r="O138" s="73"/>
      <c r="P138" s="72"/>
      <c r="Q138" s="73"/>
      <c r="R138" s="72"/>
      <c r="S138" s="73"/>
      <c r="T138" s="72"/>
      <c r="U138" s="73"/>
      <c r="V138" s="72"/>
      <c r="W138" s="73"/>
      <c r="X138" s="72"/>
      <c r="Y138" s="73"/>
      <c r="Z138" s="72"/>
      <c r="AA138" s="73"/>
      <c r="AB138" s="72"/>
      <c r="AC138" s="73"/>
      <c r="AD138" s="72"/>
      <c r="AE138" s="73"/>
      <c r="AF138" s="72"/>
      <c r="AG138" s="73"/>
      <c r="AH138" s="72"/>
      <c r="AI138" s="73"/>
      <c r="AJ138" s="72"/>
      <c r="AK138" s="73"/>
      <c r="AL138" s="74" t="s">
        <v>55</v>
      </c>
      <c r="AM138" s="75">
        <f t="shared" ref="AM138:AM149" si="327">($AM$10)*VALUE(SUBSTITUTE(MID(AL138,FIND(":",AL138)+1,99),",",""))</f>
        <v>17.85357143</v>
      </c>
      <c r="AN138" s="74" t="s">
        <v>55</v>
      </c>
      <c r="AO138" s="75">
        <f t="shared" ref="AO138:AO149" si="328">($AO$10)*VALUE(SUBSTITUTE(MID(AN138,FIND(":",AN138)+1,99),",",""))</f>
        <v>17.85357143</v>
      </c>
      <c r="AP138" s="72"/>
      <c r="AQ138" s="73"/>
      <c r="AR138" s="72"/>
      <c r="AS138" s="73"/>
      <c r="AT138" s="72"/>
      <c r="AU138" s="73"/>
    </row>
    <row r="139" ht="15.75" customHeight="1">
      <c r="A139" s="76" t="s">
        <v>1919</v>
      </c>
      <c r="B139" s="72"/>
      <c r="C139" s="73"/>
      <c r="D139" s="72"/>
      <c r="E139" s="73"/>
      <c r="F139" s="72"/>
      <c r="G139" s="73"/>
      <c r="H139" s="72"/>
      <c r="I139" s="73"/>
      <c r="J139" s="72"/>
      <c r="K139" s="73"/>
      <c r="L139" s="72"/>
      <c r="M139" s="73"/>
      <c r="N139" s="72"/>
      <c r="O139" s="73"/>
      <c r="P139" s="72"/>
      <c r="Q139" s="73"/>
      <c r="R139" s="72"/>
      <c r="S139" s="73"/>
      <c r="T139" s="72"/>
      <c r="U139" s="73"/>
      <c r="V139" s="72"/>
      <c r="W139" s="73"/>
      <c r="X139" s="72"/>
      <c r="Y139" s="73"/>
      <c r="Z139" s="72"/>
      <c r="AA139" s="73"/>
      <c r="AB139" s="72"/>
      <c r="AC139" s="73"/>
      <c r="AD139" s="72"/>
      <c r="AE139" s="73"/>
      <c r="AF139" s="72"/>
      <c r="AG139" s="73"/>
      <c r="AH139" s="72"/>
      <c r="AI139" s="73"/>
      <c r="AJ139" s="72"/>
      <c r="AK139" s="73"/>
      <c r="AL139" s="77" t="s">
        <v>1923</v>
      </c>
      <c r="AM139" s="75">
        <f t="shared" si="327"/>
        <v>1171.194286</v>
      </c>
      <c r="AN139" s="77" t="s">
        <v>1923</v>
      </c>
      <c r="AO139" s="75">
        <f t="shared" si="328"/>
        <v>1171.194286</v>
      </c>
      <c r="AP139" s="72"/>
      <c r="AQ139" s="73"/>
      <c r="AR139" s="72"/>
      <c r="AS139" s="73"/>
      <c r="AT139" s="72"/>
      <c r="AU139" s="73"/>
    </row>
    <row r="140" ht="15.75" customHeight="1">
      <c r="A140" s="71" t="s">
        <v>1924</v>
      </c>
      <c r="B140" s="72"/>
      <c r="C140" s="73"/>
      <c r="D140" s="72"/>
      <c r="E140" s="73"/>
      <c r="F140" s="72"/>
      <c r="G140" s="73"/>
      <c r="H140" s="72"/>
      <c r="I140" s="73"/>
      <c r="J140" s="72"/>
      <c r="K140" s="73"/>
      <c r="L140" s="72"/>
      <c r="M140" s="73"/>
      <c r="N140" s="72"/>
      <c r="O140" s="73"/>
      <c r="P140" s="72"/>
      <c r="Q140" s="73"/>
      <c r="R140" s="72"/>
      <c r="S140" s="73"/>
      <c r="T140" s="72"/>
      <c r="U140" s="73"/>
      <c r="V140" s="72"/>
      <c r="W140" s="73"/>
      <c r="X140" s="72"/>
      <c r="Y140" s="73"/>
      <c r="Z140" s="72"/>
      <c r="AA140" s="73"/>
      <c r="AB140" s="72"/>
      <c r="AC140" s="73"/>
      <c r="AD140" s="72"/>
      <c r="AE140" s="73"/>
      <c r="AF140" s="72"/>
      <c r="AG140" s="73"/>
      <c r="AH140" s="72"/>
      <c r="AI140" s="73"/>
      <c r="AJ140" s="72"/>
      <c r="AK140" s="73"/>
      <c r="AL140" s="74" t="s">
        <v>1925</v>
      </c>
      <c r="AM140" s="75">
        <f t="shared" si="327"/>
        <v>2338.817857</v>
      </c>
      <c r="AN140" s="74" t="s">
        <v>1925</v>
      </c>
      <c r="AO140" s="75">
        <f t="shared" si="328"/>
        <v>2338.817857</v>
      </c>
      <c r="AP140" s="72"/>
      <c r="AQ140" s="73"/>
      <c r="AR140" s="72"/>
      <c r="AS140" s="73"/>
      <c r="AT140" s="72"/>
      <c r="AU140" s="73"/>
    </row>
    <row r="141" ht="15.75" customHeight="1">
      <c r="A141" s="76" t="s">
        <v>1929</v>
      </c>
      <c r="B141" s="72"/>
      <c r="C141" s="73"/>
      <c r="D141" s="72"/>
      <c r="E141" s="73"/>
      <c r="F141" s="72"/>
      <c r="G141" s="73"/>
      <c r="H141" s="72"/>
      <c r="I141" s="73"/>
      <c r="J141" s="72"/>
      <c r="K141" s="73"/>
      <c r="L141" s="72"/>
      <c r="M141" s="73"/>
      <c r="N141" s="72"/>
      <c r="O141" s="73"/>
      <c r="P141" s="72"/>
      <c r="Q141" s="73"/>
      <c r="R141" s="72"/>
      <c r="S141" s="73"/>
      <c r="T141" s="72"/>
      <c r="U141" s="73"/>
      <c r="V141" s="72"/>
      <c r="W141" s="73"/>
      <c r="X141" s="72"/>
      <c r="Y141" s="73"/>
      <c r="Z141" s="72"/>
      <c r="AA141" s="73"/>
      <c r="AB141" s="72"/>
      <c r="AC141" s="73"/>
      <c r="AD141" s="72"/>
      <c r="AE141" s="73"/>
      <c r="AF141" s="72"/>
      <c r="AG141" s="73"/>
      <c r="AH141" s="72"/>
      <c r="AI141" s="73"/>
      <c r="AJ141" s="72"/>
      <c r="AK141" s="73"/>
      <c r="AL141" s="77" t="s">
        <v>1930</v>
      </c>
      <c r="AM141" s="78">
        <f t="shared" si="327"/>
        <v>5813.122857</v>
      </c>
      <c r="AN141" s="77" t="s">
        <v>1931</v>
      </c>
      <c r="AO141" s="78">
        <f t="shared" si="328"/>
        <v>5834.547143</v>
      </c>
      <c r="AP141" s="72"/>
      <c r="AQ141" s="73"/>
      <c r="AR141" s="72"/>
      <c r="AS141" s="73"/>
      <c r="AT141" s="72"/>
      <c r="AU141" s="73"/>
    </row>
    <row r="142" ht="15.75" customHeight="1">
      <c r="A142" s="71" t="s">
        <v>1932</v>
      </c>
      <c r="B142" s="72"/>
      <c r="C142" s="73"/>
      <c r="D142" s="72"/>
      <c r="E142" s="73"/>
      <c r="F142" s="72"/>
      <c r="G142" s="73"/>
      <c r="H142" s="72"/>
      <c r="I142" s="73"/>
      <c r="J142" s="72"/>
      <c r="K142" s="73"/>
      <c r="L142" s="72"/>
      <c r="M142" s="73"/>
      <c r="N142" s="72"/>
      <c r="O142" s="73"/>
      <c r="P142" s="72"/>
      <c r="Q142" s="73"/>
      <c r="R142" s="72"/>
      <c r="S142" s="73"/>
      <c r="T142" s="72"/>
      <c r="U142" s="73"/>
      <c r="V142" s="72"/>
      <c r="W142" s="73"/>
      <c r="X142" s="72"/>
      <c r="Y142" s="73"/>
      <c r="Z142" s="72"/>
      <c r="AA142" s="73"/>
      <c r="AB142" s="72"/>
      <c r="AC142" s="73"/>
      <c r="AD142" s="72"/>
      <c r="AE142" s="73"/>
      <c r="AF142" s="72"/>
      <c r="AG142" s="73"/>
      <c r="AH142" s="72"/>
      <c r="AI142" s="73"/>
      <c r="AJ142" s="72"/>
      <c r="AK142" s="73"/>
      <c r="AL142" s="74" t="s">
        <v>1933</v>
      </c>
      <c r="AM142" s="78">
        <f t="shared" si="327"/>
        <v>11626.24571</v>
      </c>
      <c r="AN142" s="74" t="s">
        <v>1934</v>
      </c>
      <c r="AO142" s="78">
        <f t="shared" si="328"/>
        <v>11611.96286</v>
      </c>
      <c r="AP142" s="72"/>
      <c r="AQ142" s="73"/>
      <c r="AR142" s="72"/>
      <c r="AS142" s="73"/>
      <c r="AT142" s="72"/>
      <c r="AU142" s="73"/>
    </row>
    <row r="143" ht="15.75" customHeight="1">
      <c r="A143" s="76" t="s">
        <v>1935</v>
      </c>
      <c r="B143" s="72"/>
      <c r="C143" s="73"/>
      <c r="D143" s="72"/>
      <c r="E143" s="73"/>
      <c r="F143" s="72"/>
      <c r="G143" s="73"/>
      <c r="H143" s="72"/>
      <c r="I143" s="73"/>
      <c r="J143" s="72"/>
      <c r="K143" s="73"/>
      <c r="L143" s="72"/>
      <c r="M143" s="73"/>
      <c r="N143" s="72"/>
      <c r="O143" s="73"/>
      <c r="P143" s="72"/>
      <c r="Q143" s="73"/>
      <c r="R143" s="72"/>
      <c r="S143" s="73"/>
      <c r="T143" s="72"/>
      <c r="U143" s="73"/>
      <c r="V143" s="72"/>
      <c r="W143" s="73"/>
      <c r="X143" s="72"/>
      <c r="Y143" s="73"/>
      <c r="Z143" s="72"/>
      <c r="AA143" s="73"/>
      <c r="AB143" s="72"/>
      <c r="AC143" s="73"/>
      <c r="AD143" s="72"/>
      <c r="AE143" s="73"/>
      <c r="AF143" s="72"/>
      <c r="AG143" s="73"/>
      <c r="AH143" s="72"/>
      <c r="AI143" s="73"/>
      <c r="AJ143" s="72"/>
      <c r="AK143" s="73"/>
      <c r="AL143" s="77" t="s">
        <v>1937</v>
      </c>
      <c r="AM143" s="78">
        <f t="shared" si="327"/>
        <v>55546.03143</v>
      </c>
      <c r="AN143" s="77" t="s">
        <v>1938</v>
      </c>
      <c r="AO143" s="78">
        <f t="shared" si="328"/>
        <v>58052.67286</v>
      </c>
      <c r="AP143" s="72"/>
      <c r="AQ143" s="73"/>
      <c r="AR143" s="72"/>
      <c r="AS143" s="73"/>
      <c r="AT143" s="72"/>
      <c r="AU143" s="73"/>
    </row>
    <row r="144" ht="15.75" customHeight="1">
      <c r="A144" s="71" t="s">
        <v>1939</v>
      </c>
      <c r="B144" s="72"/>
      <c r="C144" s="73"/>
      <c r="D144" s="72"/>
      <c r="E144" s="73"/>
      <c r="F144" s="72"/>
      <c r="G144" s="73"/>
      <c r="H144" s="72"/>
      <c r="I144" s="73"/>
      <c r="J144" s="72"/>
      <c r="K144" s="73"/>
      <c r="L144" s="72"/>
      <c r="M144" s="73"/>
      <c r="N144" s="72"/>
      <c r="O144" s="73"/>
      <c r="P144" s="72"/>
      <c r="Q144" s="73"/>
      <c r="R144" s="72"/>
      <c r="S144" s="73"/>
      <c r="T144" s="72"/>
      <c r="U144" s="73"/>
      <c r="V144" s="72"/>
      <c r="W144" s="73"/>
      <c r="X144" s="72"/>
      <c r="Y144" s="73"/>
      <c r="Z144" s="72"/>
      <c r="AA144" s="73"/>
      <c r="AB144" s="72"/>
      <c r="AC144" s="73"/>
      <c r="AD144" s="72"/>
      <c r="AE144" s="73"/>
      <c r="AF144" s="72"/>
      <c r="AG144" s="73"/>
      <c r="AH144" s="72"/>
      <c r="AI144" s="73"/>
      <c r="AJ144" s="72"/>
      <c r="AK144" s="73"/>
      <c r="AL144" s="74" t="s">
        <v>55</v>
      </c>
      <c r="AM144" s="75">
        <f t="shared" si="327"/>
        <v>17.85357143</v>
      </c>
      <c r="AN144" s="74" t="s">
        <v>55</v>
      </c>
      <c r="AO144" s="75">
        <f t="shared" si="328"/>
        <v>17.85357143</v>
      </c>
      <c r="AP144" s="72"/>
      <c r="AQ144" s="73"/>
      <c r="AR144" s="72"/>
      <c r="AS144" s="73"/>
      <c r="AT144" s="72"/>
      <c r="AU144" s="73"/>
    </row>
    <row r="145" ht="15.75" customHeight="1">
      <c r="A145" s="76" t="s">
        <v>1942</v>
      </c>
      <c r="B145" s="72"/>
      <c r="C145" s="73"/>
      <c r="D145" s="72"/>
      <c r="E145" s="73"/>
      <c r="F145" s="72"/>
      <c r="G145" s="73"/>
      <c r="H145" s="72"/>
      <c r="I145" s="73"/>
      <c r="J145" s="72"/>
      <c r="K145" s="73"/>
      <c r="L145" s="72"/>
      <c r="M145" s="73"/>
      <c r="N145" s="72"/>
      <c r="O145" s="73"/>
      <c r="P145" s="72"/>
      <c r="Q145" s="73"/>
      <c r="R145" s="72"/>
      <c r="S145" s="73"/>
      <c r="T145" s="72"/>
      <c r="U145" s="73"/>
      <c r="V145" s="72"/>
      <c r="W145" s="73"/>
      <c r="X145" s="72"/>
      <c r="Y145" s="73"/>
      <c r="Z145" s="72"/>
      <c r="AA145" s="73"/>
      <c r="AB145" s="72"/>
      <c r="AC145" s="73"/>
      <c r="AD145" s="72"/>
      <c r="AE145" s="73"/>
      <c r="AF145" s="72"/>
      <c r="AG145" s="73"/>
      <c r="AH145" s="72"/>
      <c r="AI145" s="73"/>
      <c r="AJ145" s="72"/>
      <c r="AK145" s="73"/>
      <c r="AL145" s="77" t="s">
        <v>1923</v>
      </c>
      <c r="AM145" s="75">
        <f t="shared" si="327"/>
        <v>1171.194286</v>
      </c>
      <c r="AN145" s="77" t="s">
        <v>1923</v>
      </c>
      <c r="AO145" s="75">
        <f t="shared" si="328"/>
        <v>1171.194286</v>
      </c>
      <c r="AP145" s="72"/>
      <c r="AQ145" s="73"/>
      <c r="AR145" s="72"/>
      <c r="AS145" s="73"/>
      <c r="AT145" s="72"/>
      <c r="AU145" s="73"/>
    </row>
    <row r="146" ht="15.75" customHeight="1">
      <c r="A146" s="71" t="s">
        <v>1946</v>
      </c>
      <c r="B146" s="72"/>
      <c r="C146" s="73"/>
      <c r="D146" s="72"/>
      <c r="E146" s="73"/>
      <c r="F146" s="72"/>
      <c r="G146" s="73"/>
      <c r="H146" s="72"/>
      <c r="I146" s="73"/>
      <c r="J146" s="72"/>
      <c r="K146" s="73"/>
      <c r="L146" s="72"/>
      <c r="M146" s="73"/>
      <c r="N146" s="72"/>
      <c r="O146" s="73"/>
      <c r="P146" s="72"/>
      <c r="Q146" s="73"/>
      <c r="R146" s="72"/>
      <c r="S146" s="73"/>
      <c r="T146" s="72"/>
      <c r="U146" s="73"/>
      <c r="V146" s="72"/>
      <c r="W146" s="73"/>
      <c r="X146" s="72"/>
      <c r="Y146" s="73"/>
      <c r="Z146" s="72"/>
      <c r="AA146" s="73"/>
      <c r="AB146" s="72"/>
      <c r="AC146" s="73"/>
      <c r="AD146" s="72"/>
      <c r="AE146" s="73"/>
      <c r="AF146" s="72"/>
      <c r="AG146" s="73"/>
      <c r="AH146" s="72"/>
      <c r="AI146" s="73"/>
      <c r="AJ146" s="72"/>
      <c r="AK146" s="73"/>
      <c r="AL146" s="74" t="s">
        <v>1925</v>
      </c>
      <c r="AM146" s="75">
        <f t="shared" si="327"/>
        <v>2338.817857</v>
      </c>
      <c r="AN146" s="74" t="s">
        <v>1925</v>
      </c>
      <c r="AO146" s="75">
        <f t="shared" si="328"/>
        <v>2338.817857</v>
      </c>
      <c r="AP146" s="72"/>
      <c r="AQ146" s="73"/>
      <c r="AR146" s="72"/>
      <c r="AS146" s="73"/>
      <c r="AT146" s="72"/>
      <c r="AU146" s="73"/>
    </row>
    <row r="147" ht="15.75" customHeight="1">
      <c r="A147" s="76" t="s">
        <v>1948</v>
      </c>
      <c r="B147" s="72"/>
      <c r="C147" s="73"/>
      <c r="D147" s="72"/>
      <c r="E147" s="73"/>
      <c r="F147" s="72"/>
      <c r="G147" s="73"/>
      <c r="H147" s="72"/>
      <c r="I147" s="73"/>
      <c r="J147" s="72"/>
      <c r="K147" s="73"/>
      <c r="L147" s="72"/>
      <c r="M147" s="73"/>
      <c r="N147" s="72"/>
      <c r="O147" s="73"/>
      <c r="P147" s="72"/>
      <c r="Q147" s="73"/>
      <c r="R147" s="72"/>
      <c r="S147" s="73"/>
      <c r="T147" s="72"/>
      <c r="U147" s="73"/>
      <c r="V147" s="72"/>
      <c r="W147" s="73"/>
      <c r="X147" s="72"/>
      <c r="Y147" s="73"/>
      <c r="Z147" s="72"/>
      <c r="AA147" s="73"/>
      <c r="AB147" s="72"/>
      <c r="AC147" s="73"/>
      <c r="AD147" s="72"/>
      <c r="AE147" s="73"/>
      <c r="AF147" s="72"/>
      <c r="AG147" s="73"/>
      <c r="AH147" s="72"/>
      <c r="AI147" s="73"/>
      <c r="AJ147" s="72"/>
      <c r="AK147" s="73"/>
      <c r="AL147" s="77" t="s">
        <v>1930</v>
      </c>
      <c r="AM147" s="78">
        <f t="shared" si="327"/>
        <v>5813.122857</v>
      </c>
      <c r="AN147" s="77" t="s">
        <v>1931</v>
      </c>
      <c r="AO147" s="78">
        <f t="shared" si="328"/>
        <v>5834.547143</v>
      </c>
      <c r="AP147" s="72"/>
      <c r="AQ147" s="73"/>
      <c r="AR147" s="72"/>
      <c r="AS147" s="73"/>
      <c r="AT147" s="72"/>
      <c r="AU147" s="73"/>
    </row>
    <row r="148" ht="15.75" customHeight="1">
      <c r="A148" s="71" t="s">
        <v>1950</v>
      </c>
      <c r="B148" s="72"/>
      <c r="C148" s="73"/>
      <c r="D148" s="72"/>
      <c r="E148" s="73"/>
      <c r="F148" s="72"/>
      <c r="G148" s="73"/>
      <c r="H148" s="72"/>
      <c r="I148" s="73"/>
      <c r="J148" s="72"/>
      <c r="K148" s="73"/>
      <c r="L148" s="72"/>
      <c r="M148" s="73"/>
      <c r="N148" s="72"/>
      <c r="O148" s="73"/>
      <c r="P148" s="72"/>
      <c r="Q148" s="73"/>
      <c r="R148" s="72"/>
      <c r="S148" s="73"/>
      <c r="T148" s="72"/>
      <c r="U148" s="73"/>
      <c r="V148" s="72"/>
      <c r="W148" s="73"/>
      <c r="X148" s="72"/>
      <c r="Y148" s="73"/>
      <c r="Z148" s="72"/>
      <c r="AA148" s="73"/>
      <c r="AB148" s="72"/>
      <c r="AC148" s="73"/>
      <c r="AD148" s="72"/>
      <c r="AE148" s="73"/>
      <c r="AF148" s="72"/>
      <c r="AG148" s="73"/>
      <c r="AH148" s="72"/>
      <c r="AI148" s="73"/>
      <c r="AJ148" s="72"/>
      <c r="AK148" s="73"/>
      <c r="AL148" s="74" t="s">
        <v>1933</v>
      </c>
      <c r="AM148" s="78">
        <f t="shared" si="327"/>
        <v>11626.24571</v>
      </c>
      <c r="AN148" s="74" t="s">
        <v>1934</v>
      </c>
      <c r="AO148" s="78">
        <f t="shared" si="328"/>
        <v>11611.96286</v>
      </c>
      <c r="AP148" s="72"/>
      <c r="AQ148" s="73"/>
      <c r="AR148" s="72"/>
      <c r="AS148" s="73"/>
      <c r="AT148" s="72"/>
      <c r="AU148" s="73"/>
    </row>
    <row r="149" ht="15.75" customHeight="1">
      <c r="A149" s="76" t="s">
        <v>1953</v>
      </c>
      <c r="B149" s="79"/>
      <c r="C149" s="73"/>
      <c r="D149" s="79"/>
      <c r="E149" s="73"/>
      <c r="F149" s="79"/>
      <c r="G149" s="73"/>
      <c r="H149" s="79"/>
      <c r="I149" s="73"/>
      <c r="J149" s="79"/>
      <c r="K149" s="73"/>
      <c r="L149" s="79"/>
      <c r="M149" s="73"/>
      <c r="N149" s="79"/>
      <c r="O149" s="73"/>
      <c r="P149" s="79"/>
      <c r="Q149" s="73"/>
      <c r="R149" s="79"/>
      <c r="S149" s="73"/>
      <c r="T149" s="79"/>
      <c r="U149" s="73"/>
      <c r="V149" s="79"/>
      <c r="W149" s="73"/>
      <c r="X149" s="79"/>
      <c r="Y149" s="73"/>
      <c r="Z149" s="79"/>
      <c r="AA149" s="73"/>
      <c r="AB149" s="79"/>
      <c r="AC149" s="73"/>
      <c r="AD149" s="79"/>
      <c r="AE149" s="73"/>
      <c r="AF149" s="79"/>
      <c r="AG149" s="73"/>
      <c r="AH149" s="79"/>
      <c r="AI149" s="73"/>
      <c r="AJ149" s="79"/>
      <c r="AK149" s="73"/>
      <c r="AL149" s="80" t="s">
        <v>1937</v>
      </c>
      <c r="AM149" s="78">
        <f t="shared" si="327"/>
        <v>55546.03143</v>
      </c>
      <c r="AN149" s="80" t="s">
        <v>1938</v>
      </c>
      <c r="AO149" s="78">
        <f t="shared" si="328"/>
        <v>58052.67286</v>
      </c>
      <c r="AP149" s="79"/>
      <c r="AQ149" s="73"/>
      <c r="AR149" s="79"/>
      <c r="AS149" s="73"/>
      <c r="AT149" s="79"/>
      <c r="AU149" s="73"/>
    </row>
    <row r="150" ht="15.75" customHeight="1"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</row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</sheetData>
  <mergeCells count="29">
    <mergeCell ref="AL5:AM5"/>
    <mergeCell ref="AN5:AO5"/>
    <mergeCell ref="AP5:AQ5"/>
    <mergeCell ref="AR5:AS5"/>
    <mergeCell ref="AV5:AW5"/>
    <mergeCell ref="AX5:AY5"/>
    <mergeCell ref="B1:C4"/>
    <mergeCell ref="D1:AU3"/>
    <mergeCell ref="D4:AU4"/>
    <mergeCell ref="B5:C5"/>
    <mergeCell ref="D5:E5"/>
    <mergeCell ref="F5:G5"/>
    <mergeCell ref="H5:I5"/>
    <mergeCell ref="AT5:AU5"/>
    <mergeCell ref="J5:K5"/>
    <mergeCell ref="L5:M5"/>
    <mergeCell ref="A7:A9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</mergeCells>
  <conditionalFormatting sqref="A12:AY12">
    <cfRule type="colorScale" priority="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:AY13">
    <cfRule type="colorScale" priority="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:AY14">
    <cfRule type="colorScale" priority="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:AY15">
    <cfRule type="colorScale" priority="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:AY16">
    <cfRule type="colorScale" priority="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:AY17">
    <cfRule type="colorScale" priority="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:AY18">
    <cfRule type="colorScale" priority="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:AY19">
    <cfRule type="colorScale" priority="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:AY20">
    <cfRule type="colorScale" priority="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:AY21">
    <cfRule type="colorScale" priority="1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:AY22">
    <cfRule type="colorScale" priority="1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:AY23">
    <cfRule type="colorScale" priority="1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:AY24">
    <cfRule type="colorScale" priority="1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:AY25">
    <cfRule type="colorScale" priority="1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:AY26">
    <cfRule type="colorScale" priority="1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:AY27">
    <cfRule type="colorScale" priority="1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:AY28">
    <cfRule type="colorScale" priority="1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:AY29">
    <cfRule type="colorScale" priority="1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:AY30">
    <cfRule type="colorScale" priority="1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:AY31">
    <cfRule type="colorScale" priority="2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2:AY32">
    <cfRule type="colorScale" priority="2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:AY33">
    <cfRule type="colorScale" priority="2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4:AY34">
    <cfRule type="colorScale" priority="2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:AY35">
    <cfRule type="colorScale" priority="2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6:AY36">
    <cfRule type="colorScale" priority="2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7:AY37">
    <cfRule type="colorScale" priority="2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8:AY38">
    <cfRule type="colorScale" priority="2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9:AY39">
    <cfRule type="colorScale" priority="2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0:AY40">
    <cfRule type="colorScale" priority="2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1:AY41">
    <cfRule type="colorScale" priority="3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2:AY42">
    <cfRule type="colorScale" priority="3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3:AY43">
    <cfRule type="colorScale" priority="3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4:AY44">
    <cfRule type="colorScale" priority="3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5:AY45">
    <cfRule type="colorScale" priority="3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6:AY46">
    <cfRule type="colorScale" priority="3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7:AY47">
    <cfRule type="colorScale" priority="3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1:AY51">
    <cfRule type="colorScale" priority="3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2:AY52">
    <cfRule type="colorScale" priority="3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3:AY53">
    <cfRule type="colorScale" priority="3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4:AY54">
    <cfRule type="colorScale" priority="4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5:AY55">
    <cfRule type="colorScale" priority="4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7:AY57">
    <cfRule type="colorScale" priority="4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8:AY58">
    <cfRule type="colorScale" priority="4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9:AY59">
    <cfRule type="colorScale" priority="4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0:AY60">
    <cfRule type="colorScale" priority="4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1:AY61">
    <cfRule type="colorScale" priority="4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2:AY62">
    <cfRule type="colorScale" priority="4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3:AY63">
    <cfRule type="colorScale" priority="4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4:AY64">
    <cfRule type="colorScale" priority="4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5:AY65">
    <cfRule type="colorScale" priority="5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9:AY69">
    <cfRule type="colorScale" priority="5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0:AY70">
    <cfRule type="colorScale" priority="5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1:AY71">
    <cfRule type="colorScale" priority="5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2:AY72">
    <cfRule type="colorScale" priority="5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3:AY73">
    <cfRule type="colorScale" priority="5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5:AY75">
    <cfRule type="colorScale" priority="5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6:AY76">
    <cfRule type="colorScale" priority="5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7:AY77">
    <cfRule type="colorScale" priority="5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8:AY78">
    <cfRule type="colorScale" priority="5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9:AY79">
    <cfRule type="colorScale" priority="6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0:AY80">
    <cfRule type="colorScale" priority="6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1:AY81">
    <cfRule type="colorScale" priority="6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2:AY82">
    <cfRule type="colorScale" priority="6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4:AY84">
    <cfRule type="colorScale" priority="6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5:AY85">
    <cfRule type="colorScale" priority="6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6:AY86">
    <cfRule type="colorScale" priority="6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7:AY87">
    <cfRule type="colorScale" priority="6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8:AY88">
    <cfRule type="colorScale" priority="6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9:AY89">
    <cfRule type="colorScale" priority="6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0:AY90">
    <cfRule type="colorScale" priority="7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1:AY91">
    <cfRule type="colorScale" priority="7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2:AY92">
    <cfRule type="colorScale" priority="7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3:AY93">
    <cfRule type="colorScale" priority="7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4:AY94">
    <cfRule type="colorScale" priority="7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6:AY96">
    <cfRule type="colorScale" priority="7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7:AY97">
    <cfRule type="colorScale" priority="7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8:AY98">
    <cfRule type="colorScale" priority="7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9:AY99">
    <cfRule type="colorScale" priority="7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0:AY100">
    <cfRule type="colorScale" priority="7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1:AY101">
    <cfRule type="colorScale" priority="8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2:AY102">
    <cfRule type="colorScale" priority="8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3:AY103">
    <cfRule type="colorScale" priority="8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4:AY104">
    <cfRule type="colorScale" priority="8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5:AY105">
    <cfRule type="colorScale" priority="8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6:AY106">
    <cfRule type="colorScale" priority="8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7:AY107">
    <cfRule type="colorScale" priority="8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8:AY108">
    <cfRule type="colorScale" priority="8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9:AY109">
    <cfRule type="colorScale" priority="8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0:AY110">
    <cfRule type="colorScale" priority="8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1:AY111">
    <cfRule type="colorScale" priority="9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3:AY113">
    <cfRule type="colorScale" priority="9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4:AY114">
    <cfRule type="colorScale" priority="9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5:AY115">
    <cfRule type="colorScale" priority="9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6:AY116">
    <cfRule type="colorScale" priority="9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7:AY117">
    <cfRule type="colorScale" priority="9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9:AY119">
    <cfRule type="colorScale" priority="9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0:AY120">
    <cfRule type="colorScale" priority="9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1:AY121">
    <cfRule type="colorScale" priority="9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7:AY127">
    <cfRule type="colorScale" priority="9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1:AY141">
    <cfRule type="colorScale" priority="10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2:AY142">
    <cfRule type="colorScale" priority="10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3:AY143">
    <cfRule type="colorScale" priority="10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7:AY147">
    <cfRule type="colorScale" priority="10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8:AY148">
    <cfRule type="colorScale" priority="10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9:AY149">
    <cfRule type="colorScale" priority="10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1.0" topLeftCell="B12" activePane="bottomRight" state="frozen"/>
      <selection activeCell="B1" sqref="B1" pane="topRight"/>
      <selection activeCell="A12" sqref="A12" pane="bottomLeft"/>
      <selection activeCell="B12" sqref="B12" pane="bottomRight"/>
    </sheetView>
  </sheetViews>
  <sheetFormatPr customHeight="1" defaultColWidth="14.43" defaultRowHeight="15.0"/>
  <cols>
    <col customWidth="1" min="1" max="1" width="46.0"/>
    <col customWidth="1" min="2" max="2" width="12.57"/>
    <col customWidth="1" min="3" max="3" width="11.86"/>
    <col customWidth="1" min="4" max="4" width="11.57"/>
    <col customWidth="1" min="5" max="5" width="11.29"/>
    <col customWidth="1" min="6" max="6" width="11.71"/>
    <col customWidth="1" min="7" max="10" width="11.57"/>
    <col customWidth="1" min="11" max="11" width="11.86"/>
    <col customWidth="1" min="12" max="12" width="11.29"/>
    <col customWidth="1" min="13" max="13" width="13.86"/>
    <col customWidth="1" min="14" max="14" width="12.14"/>
    <col customWidth="1" min="15" max="15" width="16.0"/>
    <col customWidth="1" min="16" max="16" width="11.57"/>
    <col customWidth="1" min="17" max="18" width="12.43"/>
    <col customWidth="1" min="19" max="19" width="13.0"/>
    <col customWidth="1" min="20" max="20" width="12.0"/>
    <col customWidth="1" min="21" max="21" width="13.0"/>
    <col customWidth="1" min="22" max="22" width="12.14"/>
    <col customWidth="1" min="23" max="23" width="12.43"/>
    <col customWidth="1" min="24" max="24" width="12.29"/>
    <col customWidth="1" min="25" max="25" width="11.57"/>
    <col customWidth="1" min="26" max="26" width="11.71"/>
    <col customWidth="1" min="27" max="27" width="13.0"/>
    <col customWidth="1" min="28" max="28" width="11.57"/>
    <col customWidth="1" min="29" max="29" width="12.43"/>
    <col customWidth="1" min="30" max="30" width="12.14"/>
    <col customWidth="1" min="31" max="31" width="12.43"/>
    <col customWidth="1" min="32" max="32" width="11.86"/>
    <col customWidth="1" min="33" max="33" width="12.71"/>
    <col customWidth="1" min="34" max="34" width="12.29"/>
    <col customWidth="1" min="35" max="35" width="13.57"/>
    <col customWidth="1" min="36" max="36" width="11.86"/>
    <col customWidth="1" min="37" max="37" width="13.57"/>
    <col customWidth="1" min="38" max="38" width="11.0"/>
    <col customWidth="1" min="39" max="39" width="13.29"/>
    <col customWidth="1" min="40" max="40" width="12.14"/>
    <col customWidth="1" min="41" max="41" width="11.86"/>
    <col customWidth="1" min="42" max="42" width="11.43"/>
    <col customWidth="1" min="43" max="43" width="14.0"/>
    <col customWidth="1" min="44" max="44" width="11.71"/>
    <col customWidth="1" min="45" max="45" width="21.57"/>
    <col customWidth="1" min="46" max="46" width="11.71"/>
    <col customWidth="1" min="47" max="47" width="22.57"/>
    <col customWidth="1" min="48" max="51" width="8.71"/>
  </cols>
  <sheetData>
    <row r="1">
      <c r="A1" s="1" t="s">
        <v>0</v>
      </c>
      <c r="B1" s="2"/>
      <c r="D1" s="3" t="s">
        <v>1218</v>
      </c>
      <c r="AU1" s="4"/>
    </row>
    <row r="2">
      <c r="A2" s="5" t="s">
        <v>5</v>
      </c>
      <c r="AU2" s="4"/>
    </row>
    <row r="3" ht="25.5" customHeight="1">
      <c r="A3" s="5" t="s">
        <v>6</v>
      </c>
      <c r="AU3" s="4"/>
    </row>
    <row r="4">
      <c r="A4" s="6" t="s">
        <v>7</v>
      </c>
      <c r="D4" s="7" t="s">
        <v>8</v>
      </c>
      <c r="AU4" s="4"/>
    </row>
    <row r="5" ht="15.0" customHeight="1">
      <c r="A5" s="8" t="s">
        <v>9</v>
      </c>
      <c r="B5" s="9" t="s">
        <v>10</v>
      </c>
      <c r="C5" s="10"/>
      <c r="D5" s="11" t="s">
        <v>11</v>
      </c>
      <c r="E5" s="10"/>
      <c r="F5" s="12" t="s">
        <v>12</v>
      </c>
      <c r="G5" s="10"/>
      <c r="H5" s="13" t="s">
        <v>13</v>
      </c>
      <c r="I5" s="10"/>
      <c r="J5" s="14" t="s">
        <v>14</v>
      </c>
      <c r="K5" s="15"/>
      <c r="L5" s="13" t="s">
        <v>15</v>
      </c>
      <c r="M5" s="15"/>
      <c r="N5" s="16" t="s">
        <v>16</v>
      </c>
      <c r="O5" s="15"/>
      <c r="P5" s="13" t="s">
        <v>17</v>
      </c>
      <c r="Q5" s="15"/>
      <c r="R5" s="16" t="s">
        <v>18</v>
      </c>
      <c r="S5" s="15"/>
      <c r="T5" s="13" t="s">
        <v>19</v>
      </c>
      <c r="U5" s="10"/>
      <c r="V5" s="12" t="s">
        <v>20</v>
      </c>
      <c r="W5" s="10"/>
      <c r="X5" s="13" t="s">
        <v>21</v>
      </c>
      <c r="Y5" s="10"/>
      <c r="Z5" s="14" t="s">
        <v>22</v>
      </c>
      <c r="AA5" s="15"/>
      <c r="AB5" s="13" t="s">
        <v>23</v>
      </c>
      <c r="AC5" s="15"/>
      <c r="AD5" s="16" t="s">
        <v>24</v>
      </c>
      <c r="AE5" s="15"/>
      <c r="AF5" s="13" t="s">
        <v>25</v>
      </c>
      <c r="AG5" s="15"/>
      <c r="AH5" s="16" t="s">
        <v>26</v>
      </c>
      <c r="AI5" s="15"/>
      <c r="AJ5" s="13" t="s">
        <v>27</v>
      </c>
      <c r="AK5" s="10"/>
      <c r="AL5" s="12" t="s">
        <v>28</v>
      </c>
      <c r="AM5" s="10"/>
      <c r="AN5" s="13" t="s">
        <v>29</v>
      </c>
      <c r="AO5" s="10"/>
      <c r="AP5" s="14" t="s">
        <v>30</v>
      </c>
      <c r="AQ5" s="15"/>
      <c r="AR5" s="13" t="s">
        <v>31</v>
      </c>
      <c r="AS5" s="15"/>
      <c r="AT5" s="16" t="s">
        <v>32</v>
      </c>
      <c r="AU5" s="15"/>
      <c r="AV5" s="17"/>
      <c r="AX5" s="17"/>
    </row>
    <row r="6">
      <c r="A6" s="18" t="s">
        <v>33</v>
      </c>
      <c r="B6" s="19" t="s">
        <v>34</v>
      </c>
      <c r="C6" s="20">
        <v>20.0</v>
      </c>
      <c r="D6" s="21" t="s">
        <v>34</v>
      </c>
      <c r="E6" s="22">
        <v>10.0</v>
      </c>
      <c r="F6" s="23" t="s">
        <v>34</v>
      </c>
      <c r="G6" s="20">
        <v>1.0</v>
      </c>
      <c r="H6" s="21" t="s">
        <v>34</v>
      </c>
      <c r="I6" s="22">
        <v>1.0</v>
      </c>
      <c r="J6" s="24" t="s">
        <v>34</v>
      </c>
      <c r="K6" s="25">
        <v>10.0</v>
      </c>
      <c r="L6" s="21" t="s">
        <v>34</v>
      </c>
      <c r="M6" s="26">
        <v>10.0</v>
      </c>
      <c r="N6" s="27" t="s">
        <v>34</v>
      </c>
      <c r="O6" s="25">
        <v>10.0</v>
      </c>
      <c r="P6" s="21" t="s">
        <v>34</v>
      </c>
      <c r="Q6" s="26">
        <v>8.0</v>
      </c>
      <c r="R6" s="27" t="s">
        <v>34</v>
      </c>
      <c r="S6" s="25">
        <v>1.0</v>
      </c>
      <c r="T6" s="21" t="s">
        <v>34</v>
      </c>
      <c r="U6" s="22">
        <v>1.0</v>
      </c>
      <c r="V6" s="23" t="s">
        <v>34</v>
      </c>
      <c r="W6" s="20">
        <v>1.0</v>
      </c>
      <c r="X6" s="21" t="s">
        <v>34</v>
      </c>
      <c r="Y6" s="22">
        <v>14.0</v>
      </c>
      <c r="Z6" s="24" t="s">
        <v>34</v>
      </c>
      <c r="AA6" s="25">
        <v>14.0</v>
      </c>
      <c r="AB6" s="21" t="s">
        <v>34</v>
      </c>
      <c r="AC6" s="26">
        <v>1.0</v>
      </c>
      <c r="AD6" s="27" t="s">
        <v>34</v>
      </c>
      <c r="AE6" s="25">
        <v>20.0</v>
      </c>
      <c r="AF6" s="21" t="s">
        <v>34</v>
      </c>
      <c r="AG6" s="26">
        <v>20.0</v>
      </c>
      <c r="AH6" s="27" t="s">
        <v>34</v>
      </c>
      <c r="AI6" s="28">
        <v>6.0</v>
      </c>
      <c r="AJ6" s="21" t="s">
        <v>34</v>
      </c>
      <c r="AK6" s="22">
        <v>6.0</v>
      </c>
      <c r="AL6" s="23" t="s">
        <v>34</v>
      </c>
      <c r="AM6" s="29">
        <v>14.0</v>
      </c>
      <c r="AN6" s="21" t="s">
        <v>34</v>
      </c>
      <c r="AO6" s="22">
        <v>14.0</v>
      </c>
      <c r="AP6" s="24" t="s">
        <v>34</v>
      </c>
      <c r="AQ6" s="25">
        <v>20.0</v>
      </c>
      <c r="AR6" s="21" t="s">
        <v>34</v>
      </c>
      <c r="AS6" s="26">
        <v>20.0</v>
      </c>
      <c r="AT6" s="27" t="s">
        <v>34</v>
      </c>
      <c r="AU6" s="28">
        <v>6.0</v>
      </c>
      <c r="AV6" s="30"/>
      <c r="AW6" s="31"/>
      <c r="AX6" s="30"/>
      <c r="AY6" s="31"/>
    </row>
    <row r="7">
      <c r="A7" s="32" t="s">
        <v>35</v>
      </c>
      <c r="B7" s="33" t="s">
        <v>36</v>
      </c>
      <c r="C7" s="34">
        <v>240.0</v>
      </c>
      <c r="D7" s="35" t="s">
        <v>36</v>
      </c>
      <c r="E7" s="36">
        <v>400.0</v>
      </c>
      <c r="F7" s="37" t="s">
        <v>36</v>
      </c>
      <c r="G7" s="34">
        <v>59.0</v>
      </c>
      <c r="H7" s="35" t="s">
        <v>36</v>
      </c>
      <c r="I7" s="36">
        <v>59.0</v>
      </c>
      <c r="J7" s="38" t="s">
        <v>36</v>
      </c>
      <c r="K7" s="39">
        <v>140.0</v>
      </c>
      <c r="L7" s="35" t="s">
        <v>36</v>
      </c>
      <c r="M7" s="40">
        <v>140.0</v>
      </c>
      <c r="N7" s="41" t="s">
        <v>36</v>
      </c>
      <c r="O7" s="39">
        <v>140.0</v>
      </c>
      <c r="P7" s="35" t="s">
        <v>36</v>
      </c>
      <c r="Q7" s="40">
        <v>96.0</v>
      </c>
      <c r="R7" s="41" t="s">
        <v>36</v>
      </c>
      <c r="S7" s="39">
        <v>36.0</v>
      </c>
      <c r="T7" s="35" t="s">
        <v>36</v>
      </c>
      <c r="U7" s="36">
        <v>36.0</v>
      </c>
      <c r="V7" s="37" t="s">
        <v>36</v>
      </c>
      <c r="W7" s="34">
        <v>14.0</v>
      </c>
      <c r="X7" s="35" t="s">
        <v>36</v>
      </c>
      <c r="Y7" s="36">
        <v>196.0</v>
      </c>
      <c r="Z7" s="38" t="s">
        <v>36</v>
      </c>
      <c r="AA7" s="39">
        <v>196.0</v>
      </c>
      <c r="AB7" s="35" t="s">
        <v>36</v>
      </c>
      <c r="AC7" s="40">
        <v>14.0</v>
      </c>
      <c r="AD7" s="41" t="s">
        <v>36</v>
      </c>
      <c r="AE7" s="39">
        <v>280.0</v>
      </c>
      <c r="AF7" s="35" t="s">
        <v>36</v>
      </c>
      <c r="AG7" s="40">
        <v>280.0</v>
      </c>
      <c r="AH7" s="41" t="s">
        <v>36</v>
      </c>
      <c r="AI7" s="39">
        <v>72.0</v>
      </c>
      <c r="AJ7" s="35" t="s">
        <v>36</v>
      </c>
      <c r="AK7" s="36">
        <v>72.0</v>
      </c>
      <c r="AL7" s="37" t="s">
        <v>36</v>
      </c>
      <c r="AM7" s="34">
        <v>196.0</v>
      </c>
      <c r="AN7" s="35" t="s">
        <v>36</v>
      </c>
      <c r="AO7" s="36">
        <v>196.0</v>
      </c>
      <c r="AP7" s="38" t="s">
        <v>36</v>
      </c>
      <c r="AQ7" s="39">
        <v>240.0</v>
      </c>
      <c r="AR7" s="35" t="s">
        <v>36</v>
      </c>
      <c r="AS7" s="40">
        <v>240.0</v>
      </c>
      <c r="AT7" s="41" t="s">
        <v>36</v>
      </c>
      <c r="AU7" s="39">
        <v>72.0</v>
      </c>
      <c r="AV7" s="30"/>
      <c r="AW7" s="31"/>
      <c r="AX7" s="30"/>
      <c r="AY7" s="31"/>
    </row>
    <row r="8" ht="19.5" customHeight="1">
      <c r="A8" s="42"/>
      <c r="B8" s="43" t="s">
        <v>37</v>
      </c>
      <c r="C8" s="44">
        <v>174.95</v>
      </c>
      <c r="D8" s="43" t="s">
        <v>37</v>
      </c>
      <c r="E8" s="44">
        <v>349.95</v>
      </c>
      <c r="F8" s="43" t="s">
        <v>37</v>
      </c>
      <c r="G8" s="44">
        <v>14.99</v>
      </c>
      <c r="H8" s="43" t="s">
        <v>37</v>
      </c>
      <c r="I8" s="44">
        <v>14.99</v>
      </c>
      <c r="J8" s="43" t="s">
        <v>37</v>
      </c>
      <c r="K8" s="44">
        <v>39.99</v>
      </c>
      <c r="L8" s="43" t="s">
        <v>37</v>
      </c>
      <c r="M8" s="44">
        <v>39.99</v>
      </c>
      <c r="N8" s="43" t="s">
        <v>37</v>
      </c>
      <c r="O8" s="44">
        <v>39.99</v>
      </c>
      <c r="P8" s="43" t="s">
        <v>37</v>
      </c>
      <c r="Q8" s="45">
        <v>29.99</v>
      </c>
      <c r="R8" s="43" t="s">
        <v>37</v>
      </c>
      <c r="S8" s="44">
        <v>6.99</v>
      </c>
      <c r="T8" s="43" t="s">
        <v>37</v>
      </c>
      <c r="U8" s="44">
        <v>6.99</v>
      </c>
      <c r="V8" s="43" t="s">
        <v>37</v>
      </c>
      <c r="W8" s="44">
        <v>3.99</v>
      </c>
      <c r="X8" s="43" t="s">
        <v>37</v>
      </c>
      <c r="Y8" s="45">
        <v>49.99</v>
      </c>
      <c r="Z8" s="43" t="s">
        <v>37</v>
      </c>
      <c r="AA8" s="45">
        <v>49.99</v>
      </c>
      <c r="AB8" s="43" t="s">
        <v>37</v>
      </c>
      <c r="AC8" s="44">
        <v>3.99</v>
      </c>
      <c r="AD8" s="43" t="s">
        <v>37</v>
      </c>
      <c r="AE8" s="44">
        <v>69.99</v>
      </c>
      <c r="AF8" s="43" t="s">
        <v>37</v>
      </c>
      <c r="AG8" s="44">
        <v>69.99</v>
      </c>
      <c r="AH8" s="43" t="s">
        <v>37</v>
      </c>
      <c r="AI8" s="44">
        <v>24.99</v>
      </c>
      <c r="AJ8" s="43" t="s">
        <v>37</v>
      </c>
      <c r="AK8" s="44">
        <v>24.99</v>
      </c>
      <c r="AL8" s="43" t="s">
        <v>37</v>
      </c>
      <c r="AM8" s="44">
        <v>49.99</v>
      </c>
      <c r="AN8" s="43" t="s">
        <v>37</v>
      </c>
      <c r="AO8" s="45">
        <v>49.99</v>
      </c>
      <c r="AP8" s="43" t="s">
        <v>37</v>
      </c>
      <c r="AQ8" s="44">
        <v>119.99</v>
      </c>
      <c r="AR8" s="43" t="s">
        <v>37</v>
      </c>
      <c r="AS8" s="44">
        <v>199.99</v>
      </c>
      <c r="AT8" s="43" t="s">
        <v>37</v>
      </c>
      <c r="AU8" s="45">
        <v>29.99</v>
      </c>
      <c r="AV8" s="30"/>
      <c r="AW8" s="46"/>
      <c r="AX8" s="30"/>
      <c r="AY8" s="46"/>
    </row>
    <row r="9">
      <c r="A9" s="47"/>
      <c r="B9" s="48" t="s">
        <v>38</v>
      </c>
      <c r="C9" s="49">
        <f>C8/C7</f>
        <v>0.7289583333</v>
      </c>
      <c r="D9" s="50" t="s">
        <v>38</v>
      </c>
      <c r="E9" s="51">
        <f>E8/E7</f>
        <v>0.874875</v>
      </c>
      <c r="F9" s="52" t="s">
        <v>38</v>
      </c>
      <c r="G9" s="49">
        <f>G8/G7</f>
        <v>0.2540677966</v>
      </c>
      <c r="H9" s="50" t="s">
        <v>38</v>
      </c>
      <c r="I9" s="51">
        <f>I8/I7</f>
        <v>0.2540677966</v>
      </c>
      <c r="J9" s="53" t="s">
        <v>38</v>
      </c>
      <c r="K9" s="54">
        <f>K8/K7</f>
        <v>0.2856428571</v>
      </c>
      <c r="L9" s="50" t="s">
        <v>38</v>
      </c>
      <c r="M9" s="55">
        <f>M8/M7</f>
        <v>0.2856428571</v>
      </c>
      <c r="N9" s="56" t="s">
        <v>38</v>
      </c>
      <c r="O9" s="54">
        <f>O8/O7</f>
        <v>0.2856428571</v>
      </c>
      <c r="P9" s="50" t="s">
        <v>38</v>
      </c>
      <c r="Q9" s="55">
        <f>Q8/Q7</f>
        <v>0.3123958333</v>
      </c>
      <c r="R9" s="56" t="s">
        <v>38</v>
      </c>
      <c r="S9" s="54">
        <f>S8/S7</f>
        <v>0.1941666667</v>
      </c>
      <c r="T9" s="50" t="s">
        <v>38</v>
      </c>
      <c r="U9" s="51">
        <f>U8/U7</f>
        <v>0.1941666667</v>
      </c>
      <c r="V9" s="52" t="s">
        <v>38</v>
      </c>
      <c r="W9" s="49">
        <f>W8/W7</f>
        <v>0.285</v>
      </c>
      <c r="X9" s="50" t="s">
        <v>38</v>
      </c>
      <c r="Y9" s="51">
        <f>Y8/Y7</f>
        <v>0.2550510204</v>
      </c>
      <c r="Z9" s="53" t="s">
        <v>38</v>
      </c>
      <c r="AA9" s="54">
        <f>AA8/AA7</f>
        <v>0.2550510204</v>
      </c>
      <c r="AB9" s="50" t="s">
        <v>38</v>
      </c>
      <c r="AC9" s="55">
        <f>AC8/AC7</f>
        <v>0.285</v>
      </c>
      <c r="AD9" s="56" t="s">
        <v>38</v>
      </c>
      <c r="AE9" s="54">
        <f>AE8/AE7</f>
        <v>0.2499642857</v>
      </c>
      <c r="AF9" s="50" t="s">
        <v>38</v>
      </c>
      <c r="AG9" s="55">
        <f>AG8/AG7</f>
        <v>0.2499642857</v>
      </c>
      <c r="AH9" s="56" t="s">
        <v>38</v>
      </c>
      <c r="AI9" s="54">
        <f>AI8/AI7</f>
        <v>0.3470833333</v>
      </c>
      <c r="AJ9" s="50" t="s">
        <v>38</v>
      </c>
      <c r="AK9" s="51">
        <f>AK8/AK7</f>
        <v>0.3470833333</v>
      </c>
      <c r="AL9" s="52" t="s">
        <v>38</v>
      </c>
      <c r="AM9" s="49">
        <f>AM8/AM7</f>
        <v>0.2550510204</v>
      </c>
      <c r="AN9" s="50" t="s">
        <v>38</v>
      </c>
      <c r="AO9" s="51">
        <f>AO8/AO7</f>
        <v>0.2550510204</v>
      </c>
      <c r="AP9" s="53" t="s">
        <v>38</v>
      </c>
      <c r="AQ9" s="54">
        <f>AQ8/AQ7</f>
        <v>0.4999583333</v>
      </c>
      <c r="AR9" s="50" t="s">
        <v>38</v>
      </c>
      <c r="AS9" s="55">
        <f>AS8/AS7</f>
        <v>0.8332916667</v>
      </c>
      <c r="AT9" s="56" t="s">
        <v>38</v>
      </c>
      <c r="AU9" s="54">
        <f>AU8/AU7</f>
        <v>0.4165277778</v>
      </c>
      <c r="AV9" s="30"/>
      <c r="AW9" s="46"/>
      <c r="AX9" s="30"/>
      <c r="AY9" s="46"/>
    </row>
    <row r="10">
      <c r="A10" s="57"/>
      <c r="B10" s="19" t="s">
        <v>39</v>
      </c>
      <c r="C10" s="58">
        <f>C8/C6</f>
        <v>8.7475</v>
      </c>
      <c r="D10" s="21" t="s">
        <v>39</v>
      </c>
      <c r="E10" s="59">
        <f>E8/E6</f>
        <v>34.995</v>
      </c>
      <c r="F10" s="23" t="s">
        <v>39</v>
      </c>
      <c r="G10" s="58">
        <f>G8/G6</f>
        <v>14.99</v>
      </c>
      <c r="H10" s="21" t="s">
        <v>39</v>
      </c>
      <c r="I10" s="59">
        <f>I8/I6</f>
        <v>14.99</v>
      </c>
      <c r="J10" s="24" t="s">
        <v>39</v>
      </c>
      <c r="K10" s="60">
        <f>K8/K6</f>
        <v>3.999</v>
      </c>
      <c r="L10" s="21" t="s">
        <v>39</v>
      </c>
      <c r="M10" s="61">
        <f>M8/M6</f>
        <v>3.999</v>
      </c>
      <c r="N10" s="27" t="s">
        <v>39</v>
      </c>
      <c r="O10" s="60">
        <f>O8/O6</f>
        <v>3.999</v>
      </c>
      <c r="P10" s="21" t="s">
        <v>39</v>
      </c>
      <c r="Q10" s="61">
        <f>Q8/Q6</f>
        <v>3.74875</v>
      </c>
      <c r="R10" s="27" t="s">
        <v>39</v>
      </c>
      <c r="S10" s="60">
        <f>S8/S6</f>
        <v>6.99</v>
      </c>
      <c r="T10" s="21" t="s">
        <v>39</v>
      </c>
      <c r="U10" s="59">
        <f>U8/U6</f>
        <v>6.99</v>
      </c>
      <c r="V10" s="23" t="s">
        <v>39</v>
      </c>
      <c r="W10" s="58">
        <f>W8/W6</f>
        <v>3.99</v>
      </c>
      <c r="X10" s="21" t="s">
        <v>39</v>
      </c>
      <c r="Y10" s="59">
        <f>Y8/Y6</f>
        <v>3.570714286</v>
      </c>
      <c r="Z10" s="24" t="s">
        <v>39</v>
      </c>
      <c r="AA10" s="60">
        <f>AA8/AA6</f>
        <v>3.570714286</v>
      </c>
      <c r="AB10" s="21" t="s">
        <v>39</v>
      </c>
      <c r="AC10" s="61">
        <f>AC8/AC6</f>
        <v>3.99</v>
      </c>
      <c r="AD10" s="27" t="s">
        <v>39</v>
      </c>
      <c r="AE10" s="60">
        <f>AE8/AE6</f>
        <v>3.4995</v>
      </c>
      <c r="AF10" s="21" t="s">
        <v>39</v>
      </c>
      <c r="AG10" s="61">
        <f>AG8/AG6</f>
        <v>3.4995</v>
      </c>
      <c r="AH10" s="27" t="s">
        <v>39</v>
      </c>
      <c r="AI10" s="60">
        <f>AI8/AI6</f>
        <v>4.165</v>
      </c>
      <c r="AJ10" s="21" t="s">
        <v>39</v>
      </c>
      <c r="AK10" s="59">
        <f>AK8/AK6</f>
        <v>4.165</v>
      </c>
      <c r="AL10" s="23" t="s">
        <v>39</v>
      </c>
      <c r="AM10" s="58">
        <f>AM8/AM6</f>
        <v>3.570714286</v>
      </c>
      <c r="AN10" s="21" t="s">
        <v>39</v>
      </c>
      <c r="AO10" s="59">
        <f>AO8/AO6</f>
        <v>3.570714286</v>
      </c>
      <c r="AP10" s="24" t="s">
        <v>39</v>
      </c>
      <c r="AQ10" s="60">
        <f>AQ8/AQ6</f>
        <v>5.9995</v>
      </c>
      <c r="AR10" s="21" t="s">
        <v>39</v>
      </c>
      <c r="AS10" s="61">
        <f>AS8/AS6</f>
        <v>9.9995</v>
      </c>
      <c r="AT10" s="27" t="s">
        <v>39</v>
      </c>
      <c r="AU10" s="60">
        <f>AU8/AU6</f>
        <v>4.998333333</v>
      </c>
      <c r="AV10" s="30"/>
      <c r="AW10" s="46"/>
      <c r="AX10" s="30"/>
      <c r="AY10" s="46"/>
    </row>
    <row r="11">
      <c r="A11" s="62" t="s">
        <v>40</v>
      </c>
      <c r="B11" s="63" t="s">
        <v>41</v>
      </c>
      <c r="C11" s="64" t="s">
        <v>42</v>
      </c>
      <c r="D11" s="65" t="s">
        <v>41</v>
      </c>
      <c r="E11" s="65" t="s">
        <v>42</v>
      </c>
      <c r="F11" s="64" t="s">
        <v>41</v>
      </c>
      <c r="G11" s="64" t="s">
        <v>42</v>
      </c>
      <c r="H11" s="65" t="s">
        <v>41</v>
      </c>
      <c r="I11" s="65" t="s">
        <v>42</v>
      </c>
      <c r="J11" s="66" t="s">
        <v>41</v>
      </c>
      <c r="K11" s="67" t="s">
        <v>42</v>
      </c>
      <c r="L11" s="65" t="s">
        <v>41</v>
      </c>
      <c r="M11" s="68" t="s">
        <v>42</v>
      </c>
      <c r="N11" s="69" t="s">
        <v>41</v>
      </c>
      <c r="O11" s="67" t="s">
        <v>42</v>
      </c>
      <c r="P11" s="65" t="s">
        <v>41</v>
      </c>
      <c r="Q11" s="68" t="s">
        <v>42</v>
      </c>
      <c r="R11" s="69" t="s">
        <v>41</v>
      </c>
      <c r="S11" s="67" t="s">
        <v>42</v>
      </c>
      <c r="T11" s="65" t="s">
        <v>41</v>
      </c>
      <c r="U11" s="65" t="s">
        <v>42</v>
      </c>
      <c r="V11" s="64" t="s">
        <v>41</v>
      </c>
      <c r="W11" s="64" t="s">
        <v>42</v>
      </c>
      <c r="X11" s="65" t="s">
        <v>41</v>
      </c>
      <c r="Y11" s="65" t="s">
        <v>42</v>
      </c>
      <c r="Z11" s="66" t="s">
        <v>41</v>
      </c>
      <c r="AA11" s="67" t="s">
        <v>42</v>
      </c>
      <c r="AB11" s="65" t="s">
        <v>41</v>
      </c>
      <c r="AC11" s="68" t="s">
        <v>42</v>
      </c>
      <c r="AD11" s="69" t="s">
        <v>41</v>
      </c>
      <c r="AE11" s="67" t="s">
        <v>42</v>
      </c>
      <c r="AF11" s="65" t="s">
        <v>41</v>
      </c>
      <c r="AG11" s="68" t="s">
        <v>42</v>
      </c>
      <c r="AH11" s="69" t="s">
        <v>41</v>
      </c>
      <c r="AI11" s="67" t="s">
        <v>42</v>
      </c>
      <c r="AJ11" s="65" t="s">
        <v>41</v>
      </c>
      <c r="AK11" s="65" t="s">
        <v>42</v>
      </c>
      <c r="AL11" s="64" t="s">
        <v>41</v>
      </c>
      <c r="AM11" s="64" t="s">
        <v>42</v>
      </c>
      <c r="AN11" s="65" t="s">
        <v>41</v>
      </c>
      <c r="AO11" s="65" t="s">
        <v>42</v>
      </c>
      <c r="AP11" s="66" t="s">
        <v>41</v>
      </c>
      <c r="AQ11" s="67" t="s">
        <v>42</v>
      </c>
      <c r="AR11" s="65" t="s">
        <v>41</v>
      </c>
      <c r="AS11" s="68" t="s">
        <v>42</v>
      </c>
      <c r="AT11" s="69" t="s">
        <v>41</v>
      </c>
      <c r="AU11" s="67" t="s">
        <v>42</v>
      </c>
      <c r="AV11" s="70"/>
      <c r="AW11" s="70"/>
      <c r="AX11" s="70"/>
      <c r="AY11" s="70"/>
    </row>
    <row r="12" ht="15.75" customHeight="1">
      <c r="A12" s="71" t="s">
        <v>1230</v>
      </c>
      <c r="B12" s="74" t="s">
        <v>1231</v>
      </c>
      <c r="C12" s="78">
        <f t="shared" ref="C12:C38" si="1">($C$10)*VALUE(SUBSTITUTE(MID(B12,FIND(":",B12)+1,99),",",""))</f>
        <v>212398.0475</v>
      </c>
      <c r="D12" s="74" t="s">
        <v>1232</v>
      </c>
      <c r="E12" s="78">
        <f t="shared" ref="E12:E147" si="2">($E$10)*VALUE(SUBSTITUTE(MID(D12,FIND(":",D12)+1,99),",",""))</f>
        <v>203810.88</v>
      </c>
      <c r="F12" s="74" t="s">
        <v>383</v>
      </c>
      <c r="G12" s="78">
        <f t="shared" ref="G12:G16" si="3">($G$10)*VALUE(SUBSTITUTE(MID(F12,FIND(":",F12)+1,99),",",""))</f>
        <v>309138.77</v>
      </c>
      <c r="H12" s="74" t="s">
        <v>1235</v>
      </c>
      <c r="I12" s="78">
        <f t="shared" ref="I12:I16" si="4">($I$10)*VALUE(SUBSTITUTE(MID(H12,FIND(":",H12)+1,99),",",""))</f>
        <v>317548.16</v>
      </c>
      <c r="J12" s="74" t="s">
        <v>193</v>
      </c>
      <c r="K12" s="78">
        <f t="shared" ref="K12:K15" si="5">($K$10)*VALUE(SUBSTITUTE(MID(J12,FIND(":",J12)+1,99),",",""))</f>
        <v>412696.8</v>
      </c>
      <c r="L12" s="74" t="s">
        <v>184</v>
      </c>
      <c r="M12" s="78">
        <f t="shared" ref="M12:M16" si="6">($M$10)*VALUE(SUBSTITUTE(MID(L12,FIND(":",L12)+1,99),",",""))</f>
        <v>464943.735</v>
      </c>
      <c r="N12" s="74" t="s">
        <v>1237</v>
      </c>
      <c r="O12" s="78">
        <f t="shared" ref="O12:O16" si="7">($O$10)*VALUE(SUBSTITUTE(MID(N12,FIND(":",N12)+1,99),",",""))</f>
        <v>534466.35</v>
      </c>
      <c r="P12" s="74" t="s">
        <v>186</v>
      </c>
      <c r="Q12" s="78">
        <f t="shared" ref="Q12:Q15" si="8">($Q$10)*VALUE(SUBSTITUTE(MID(P12,FIND(":",P12)+1,99),",",""))</f>
        <v>500833</v>
      </c>
      <c r="R12" s="74" t="s">
        <v>390</v>
      </c>
      <c r="S12" s="78">
        <f t="shared" ref="S12:S16" si="9">($S$10)*VALUE(SUBSTITUTE(MID(R12,FIND(":",R12)+1,99),",",""))</f>
        <v>253373.52</v>
      </c>
      <c r="T12" s="74" t="s">
        <v>391</v>
      </c>
      <c r="U12" s="78">
        <f t="shared" ref="U12:U16" si="10">($U$10)*VALUE(SUBSTITUTE(MID(T12,FIND(":",T12)+1,99),",",""))</f>
        <v>245663.55</v>
      </c>
      <c r="V12" s="74" t="s">
        <v>189</v>
      </c>
      <c r="W12" s="78">
        <f t="shared" ref="W12:W15" si="11">($W$10)*VALUE(SUBSTITUTE(MID(V12,FIND(":",V12)+1,99),",",""))</f>
        <v>460031.04</v>
      </c>
      <c r="X12" s="74" t="s">
        <v>393</v>
      </c>
      <c r="Y12" s="78">
        <f t="shared" ref="Y12:Y16" si="12">($Y$10)*VALUE(SUBSTITUTE(MID(X12,FIND(":",X12)+1,99),",",""))</f>
        <v>333269.0471</v>
      </c>
      <c r="Z12" s="74" t="s">
        <v>1243</v>
      </c>
      <c r="AA12" s="78">
        <f t="shared" ref="AA12:AA16" si="13">($AA$10)*VALUE(SUBSTITUTE(MID(Z12,FIND(":",Z12)+1,99),",",""))</f>
        <v>337054.0043</v>
      </c>
      <c r="AB12" s="74" t="s">
        <v>1244</v>
      </c>
      <c r="AC12" s="78">
        <f t="shared" ref="AC12:AC16" si="14">($AC$10)*VALUE(SUBSTITUTE(MID(AB12,FIND(":",AB12)+1,99),",",""))</f>
        <v>422493.12</v>
      </c>
      <c r="AD12" s="74" t="s">
        <v>193</v>
      </c>
      <c r="AE12" s="78">
        <f t="shared" ref="AE12:AE14" si="15">($AE$10)*VALUE(SUBSTITUTE(MID(AD12,FIND(":",AD12)+1,99),",",""))</f>
        <v>361148.4</v>
      </c>
      <c r="AF12" s="74" t="s">
        <v>1245</v>
      </c>
      <c r="AG12" s="78">
        <f t="shared" ref="AG12:AG15" si="16">($AG$10)*VALUE(SUBSTITUTE(MID(AF12,FIND(":",AF12)+1,99),",",""))</f>
        <v>385672.896</v>
      </c>
      <c r="AH12" s="74" t="s">
        <v>535</v>
      </c>
      <c r="AI12" s="78">
        <f t="shared" ref="AI12:AI15" si="17">($AI$10)*VALUE(SUBSTITUTE(MID(AH12,FIND(":",AH12)+1,99),",",""))</f>
        <v>909236.16</v>
      </c>
      <c r="AJ12" s="74" t="s">
        <v>1247</v>
      </c>
      <c r="AK12" s="78">
        <f t="shared" ref="AK12:AK16" si="18">($AK$10)*VALUE(SUBSTITUTE(MID(AJ12,FIND(":",AJ12)+1,99),",",""))</f>
        <v>963560.255</v>
      </c>
      <c r="AL12" s="74" t="s">
        <v>393</v>
      </c>
      <c r="AM12" s="78">
        <f t="shared" ref="AM12:AM14" si="19">($AM$10)*VALUE(SUBSTITUTE(MID(AL12,FIND(":",AL12)+1,99),",",""))</f>
        <v>333269.0471</v>
      </c>
      <c r="AN12" s="74" t="s">
        <v>399</v>
      </c>
      <c r="AO12" s="78">
        <f t="shared" ref="AO12:AO16" si="20">($AO$10)*VALUE(SUBSTITUTE(MID(AN12,FIND(":",AN12)+1,99),",",""))</f>
        <v>331719.3571</v>
      </c>
      <c r="AP12" s="74" t="s">
        <v>1249</v>
      </c>
      <c r="AQ12" s="78">
        <f t="shared" ref="AQ12:AQ15" si="21">($AQ$10)*VALUE(SUBSTITUTE(MID(AP12,FIND(":",AP12)+1,99),",",""))</f>
        <v>750717.435</v>
      </c>
      <c r="AR12" s="74" t="s">
        <v>368</v>
      </c>
      <c r="AS12" s="78">
        <f t="shared" ref="AS12:AS14" si="22">($AS$10)*VALUE(SUBSTITUTE(MID(AR12,FIND(":",AR12)+1,99),",",""))</f>
        <v>183990.8</v>
      </c>
      <c r="AT12" s="74" t="s">
        <v>176</v>
      </c>
      <c r="AU12" s="78">
        <f>($AU$10)*VALUE(SUBSTITUTE(MID(AT12,FIND(":",AT12)+1,99),",",""))</f>
        <v>365878</v>
      </c>
    </row>
    <row r="13" ht="15.75" customHeight="1">
      <c r="A13" s="76" t="s">
        <v>1250</v>
      </c>
      <c r="B13" s="77" t="s">
        <v>1251</v>
      </c>
      <c r="C13" s="78">
        <f t="shared" si="1"/>
        <v>421673.2375</v>
      </c>
      <c r="D13" s="77" t="s">
        <v>1252</v>
      </c>
      <c r="E13" s="78">
        <f t="shared" si="2"/>
        <v>404192.25</v>
      </c>
      <c r="F13" s="77" t="s">
        <v>1225</v>
      </c>
      <c r="G13" s="78">
        <f t="shared" si="3"/>
        <v>556428.8</v>
      </c>
      <c r="H13" s="77" t="s">
        <v>1226</v>
      </c>
      <c r="I13" s="78">
        <f t="shared" si="4"/>
        <v>635096.32</v>
      </c>
      <c r="J13" s="77" t="s">
        <v>211</v>
      </c>
      <c r="K13" s="78">
        <f t="shared" si="5"/>
        <v>1031742</v>
      </c>
      <c r="L13" s="77" t="s">
        <v>212</v>
      </c>
      <c r="M13" s="78">
        <f t="shared" si="6"/>
        <v>929887.47</v>
      </c>
      <c r="N13" s="77" t="s">
        <v>1254</v>
      </c>
      <c r="O13" s="78">
        <f t="shared" si="7"/>
        <v>1068932.7</v>
      </c>
      <c r="P13" s="77" t="s">
        <v>214</v>
      </c>
      <c r="Q13" s="78">
        <f t="shared" si="8"/>
        <v>1001666</v>
      </c>
      <c r="R13" s="77" t="s">
        <v>530</v>
      </c>
      <c r="S13" s="78">
        <f t="shared" si="9"/>
        <v>506740.05</v>
      </c>
      <c r="T13" s="77" t="s">
        <v>1236</v>
      </c>
      <c r="U13" s="78">
        <f t="shared" si="10"/>
        <v>464024.16</v>
      </c>
      <c r="V13" s="77" t="s">
        <v>531</v>
      </c>
      <c r="W13" s="78">
        <f t="shared" si="11"/>
        <v>766718.4</v>
      </c>
      <c r="X13" s="77" t="s">
        <v>1255</v>
      </c>
      <c r="Y13" s="78">
        <f t="shared" si="12"/>
        <v>666534.5236</v>
      </c>
      <c r="Z13" s="77" t="s">
        <v>1256</v>
      </c>
      <c r="AA13" s="78">
        <f t="shared" si="13"/>
        <v>648181.0521</v>
      </c>
      <c r="AB13" s="77" t="s">
        <v>226</v>
      </c>
      <c r="AC13" s="78">
        <f t="shared" si="14"/>
        <v>844986.24</v>
      </c>
      <c r="AD13" s="77" t="s">
        <v>227</v>
      </c>
      <c r="AE13" s="78">
        <f t="shared" si="15"/>
        <v>722296.8</v>
      </c>
      <c r="AF13" s="77" t="s">
        <v>534</v>
      </c>
      <c r="AG13" s="78">
        <f t="shared" si="16"/>
        <v>642788.16</v>
      </c>
      <c r="AH13" s="77" t="s">
        <v>418</v>
      </c>
      <c r="AI13" s="78">
        <f t="shared" si="17"/>
        <v>2273090.4</v>
      </c>
      <c r="AJ13" s="77" t="s">
        <v>1258</v>
      </c>
      <c r="AK13" s="78">
        <f t="shared" si="18"/>
        <v>1734405.96</v>
      </c>
      <c r="AL13" s="77" t="s">
        <v>200</v>
      </c>
      <c r="AM13" s="78">
        <f t="shared" si="19"/>
        <v>499900</v>
      </c>
      <c r="AN13" s="77" t="s">
        <v>537</v>
      </c>
      <c r="AO13" s="78">
        <f t="shared" si="20"/>
        <v>663438.7143</v>
      </c>
      <c r="AP13" s="77" t="s">
        <v>538</v>
      </c>
      <c r="AQ13" s="78">
        <f t="shared" si="21"/>
        <v>1501434.87</v>
      </c>
      <c r="AR13" s="77" t="s">
        <v>174</v>
      </c>
      <c r="AS13" s="78">
        <f t="shared" si="22"/>
        <v>551972.4</v>
      </c>
      <c r="AT13" s="72"/>
      <c r="AU13" s="73"/>
    </row>
    <row r="14" ht="15.75" customHeight="1">
      <c r="A14" s="71" t="s">
        <v>1259</v>
      </c>
      <c r="B14" s="74" t="s">
        <v>1260</v>
      </c>
      <c r="C14" s="78">
        <f t="shared" si="1"/>
        <v>699362.625</v>
      </c>
      <c r="D14" s="74" t="s">
        <v>1261</v>
      </c>
      <c r="E14" s="78">
        <f t="shared" si="2"/>
        <v>673653.75</v>
      </c>
      <c r="F14" s="74" t="s">
        <v>209</v>
      </c>
      <c r="G14" s="78">
        <f t="shared" si="3"/>
        <v>927386.33</v>
      </c>
      <c r="H14" s="74" t="s">
        <v>1030</v>
      </c>
      <c r="I14" s="78">
        <f t="shared" si="4"/>
        <v>1058503.86</v>
      </c>
      <c r="J14" s="74" t="s">
        <v>406</v>
      </c>
      <c r="K14" s="78">
        <f t="shared" si="5"/>
        <v>2063484</v>
      </c>
      <c r="L14" s="74" t="s">
        <v>1263</v>
      </c>
      <c r="M14" s="78">
        <f t="shared" si="6"/>
        <v>1239849.96</v>
      </c>
      <c r="N14" s="74" t="s">
        <v>1264</v>
      </c>
      <c r="O14" s="78">
        <f t="shared" si="7"/>
        <v>1662784.2</v>
      </c>
      <c r="P14" s="74" t="s">
        <v>1034</v>
      </c>
      <c r="Q14" s="78">
        <f t="shared" si="8"/>
        <v>1502499</v>
      </c>
      <c r="R14" s="74" t="s">
        <v>216</v>
      </c>
      <c r="S14" s="78">
        <f t="shared" si="9"/>
        <v>675653.4</v>
      </c>
      <c r="T14" s="74" t="s">
        <v>1265</v>
      </c>
      <c r="U14" s="78">
        <f t="shared" si="10"/>
        <v>835249.08</v>
      </c>
      <c r="V14" s="74" t="s">
        <v>219</v>
      </c>
      <c r="W14" s="78">
        <f t="shared" si="11"/>
        <v>1150077.6</v>
      </c>
      <c r="X14" s="74" t="s">
        <v>232</v>
      </c>
      <c r="Y14" s="78">
        <f t="shared" si="12"/>
        <v>999800</v>
      </c>
      <c r="Z14" s="74" t="s">
        <v>1266</v>
      </c>
      <c r="AA14" s="78">
        <f t="shared" si="13"/>
        <v>1203759.2</v>
      </c>
      <c r="AB14" s="74" t="s">
        <v>1267</v>
      </c>
      <c r="AC14" s="78">
        <f t="shared" si="14"/>
        <v>1408310.4</v>
      </c>
      <c r="AD14" s="74" t="s">
        <v>227</v>
      </c>
      <c r="AE14" s="78">
        <f t="shared" si="15"/>
        <v>722296.8</v>
      </c>
      <c r="AF14" s="74" t="s">
        <v>251</v>
      </c>
      <c r="AG14" s="78">
        <f t="shared" si="16"/>
        <v>1928364.48</v>
      </c>
      <c r="AH14" s="74" t="s">
        <v>252</v>
      </c>
      <c r="AI14" s="78">
        <f t="shared" si="17"/>
        <v>4546180.8</v>
      </c>
      <c r="AJ14" s="74" t="s">
        <v>1268</v>
      </c>
      <c r="AK14" s="78">
        <f t="shared" si="18"/>
        <v>2890676.6</v>
      </c>
      <c r="AL14" s="74" t="s">
        <v>232</v>
      </c>
      <c r="AM14" s="78">
        <f t="shared" si="19"/>
        <v>999800</v>
      </c>
      <c r="AN14" s="74" t="s">
        <v>1052</v>
      </c>
      <c r="AO14" s="78">
        <f t="shared" si="20"/>
        <v>1161017.75</v>
      </c>
      <c r="AP14" s="74" t="s">
        <v>422</v>
      </c>
      <c r="AQ14" s="78">
        <f t="shared" si="21"/>
        <v>3002869.74</v>
      </c>
      <c r="AR14" s="74" t="s">
        <v>174</v>
      </c>
      <c r="AS14" s="78">
        <f t="shared" si="22"/>
        <v>551972.4</v>
      </c>
      <c r="AT14" s="72"/>
      <c r="AU14" s="73"/>
    </row>
    <row r="15" ht="15.75" customHeight="1">
      <c r="A15" s="76" t="s">
        <v>1270</v>
      </c>
      <c r="B15" s="77" t="s">
        <v>1271</v>
      </c>
      <c r="C15" s="78">
        <f t="shared" si="1"/>
        <v>1792100.325</v>
      </c>
      <c r="D15" s="77" t="s">
        <v>1272</v>
      </c>
      <c r="E15" s="78">
        <f t="shared" si="2"/>
        <v>1732252.5</v>
      </c>
      <c r="F15" s="77" t="s">
        <v>240</v>
      </c>
      <c r="G15" s="78">
        <f t="shared" si="3"/>
        <v>2782144</v>
      </c>
      <c r="H15" s="77" t="s">
        <v>549</v>
      </c>
      <c r="I15" s="78">
        <f t="shared" si="4"/>
        <v>3175481.6</v>
      </c>
      <c r="J15" s="77" t="s">
        <v>406</v>
      </c>
      <c r="K15" s="78">
        <f t="shared" si="5"/>
        <v>2063484</v>
      </c>
      <c r="L15" s="77" t="s">
        <v>242</v>
      </c>
      <c r="M15" s="78">
        <f t="shared" si="6"/>
        <v>3719549.88</v>
      </c>
      <c r="N15" s="77" t="s">
        <v>243</v>
      </c>
      <c r="O15" s="78">
        <f t="shared" si="7"/>
        <v>4988352.6</v>
      </c>
      <c r="P15" s="77" t="s">
        <v>245</v>
      </c>
      <c r="Q15" s="78">
        <f t="shared" si="8"/>
        <v>3004998</v>
      </c>
      <c r="R15" s="77" t="s">
        <v>246</v>
      </c>
      <c r="S15" s="78">
        <f t="shared" si="9"/>
        <v>2026960.2</v>
      </c>
      <c r="T15" s="77" t="s">
        <v>1253</v>
      </c>
      <c r="U15" s="78">
        <f t="shared" si="10"/>
        <v>2088108.72</v>
      </c>
      <c r="V15" s="77" t="s">
        <v>412</v>
      </c>
      <c r="W15" s="78">
        <f t="shared" si="11"/>
        <v>2300155.2</v>
      </c>
      <c r="X15" s="77" t="s">
        <v>248</v>
      </c>
      <c r="Y15" s="78">
        <f t="shared" si="12"/>
        <v>3999200</v>
      </c>
      <c r="Z15" s="77" t="s">
        <v>1257</v>
      </c>
      <c r="AA15" s="78">
        <f t="shared" si="13"/>
        <v>2808773.847</v>
      </c>
      <c r="AB15" s="77" t="s">
        <v>250</v>
      </c>
      <c r="AC15" s="78">
        <f t="shared" si="14"/>
        <v>4224931.2</v>
      </c>
      <c r="AD15" s="72"/>
      <c r="AE15" s="73"/>
      <c r="AF15" s="77" t="s">
        <v>251</v>
      </c>
      <c r="AG15" s="78">
        <f t="shared" si="16"/>
        <v>1928364.48</v>
      </c>
      <c r="AH15" s="77" t="s">
        <v>252</v>
      </c>
      <c r="AI15" s="78">
        <f t="shared" si="17"/>
        <v>4546180.8</v>
      </c>
      <c r="AJ15" s="77" t="s">
        <v>687</v>
      </c>
      <c r="AK15" s="78">
        <f t="shared" si="18"/>
        <v>8672029.8</v>
      </c>
      <c r="AL15" s="72"/>
      <c r="AM15" s="73"/>
      <c r="AN15" s="77" t="s">
        <v>421</v>
      </c>
      <c r="AO15" s="78">
        <f t="shared" si="20"/>
        <v>2322035.5</v>
      </c>
      <c r="AP15" s="77" t="s">
        <v>553</v>
      </c>
      <c r="AQ15" s="78">
        <f t="shared" si="21"/>
        <v>6005739.48</v>
      </c>
      <c r="AR15" s="72"/>
      <c r="AS15" s="73"/>
      <c r="AT15" s="72"/>
      <c r="AU15" s="73"/>
    </row>
    <row r="16" ht="15.75" customHeight="1">
      <c r="A16" s="71" t="s">
        <v>1273</v>
      </c>
      <c r="B16" s="74" t="s">
        <v>1274</v>
      </c>
      <c r="C16" s="78">
        <f t="shared" si="1"/>
        <v>3185961.965</v>
      </c>
      <c r="D16" s="74" t="s">
        <v>1275</v>
      </c>
      <c r="E16" s="78">
        <f t="shared" si="2"/>
        <v>3464505</v>
      </c>
      <c r="F16" s="74" t="s">
        <v>240</v>
      </c>
      <c r="G16" s="78">
        <f t="shared" si="3"/>
        <v>2782144</v>
      </c>
      <c r="H16" s="74" t="s">
        <v>241</v>
      </c>
      <c r="I16" s="78">
        <f t="shared" si="4"/>
        <v>6350963.2</v>
      </c>
      <c r="J16" s="72"/>
      <c r="K16" s="73"/>
      <c r="L16" s="74" t="s">
        <v>242</v>
      </c>
      <c r="M16" s="78">
        <f t="shared" si="6"/>
        <v>3719549.88</v>
      </c>
      <c r="N16" s="74" t="s">
        <v>730</v>
      </c>
      <c r="O16" s="78">
        <f t="shared" si="7"/>
        <v>7482528.9</v>
      </c>
      <c r="P16" s="72"/>
      <c r="Q16" s="73"/>
      <c r="R16" s="74" t="s">
        <v>246</v>
      </c>
      <c r="S16" s="78">
        <f t="shared" si="9"/>
        <v>2026960.2</v>
      </c>
      <c r="T16" s="74" t="s">
        <v>247</v>
      </c>
      <c r="U16" s="78">
        <f t="shared" si="10"/>
        <v>4176217.44</v>
      </c>
      <c r="V16" s="72"/>
      <c r="W16" s="73"/>
      <c r="X16" s="74" t="s">
        <v>248</v>
      </c>
      <c r="Y16" s="78">
        <f t="shared" si="12"/>
        <v>3999200</v>
      </c>
      <c r="Z16" s="74" t="s">
        <v>560</v>
      </c>
      <c r="AA16" s="78">
        <f t="shared" si="13"/>
        <v>8426314.4</v>
      </c>
      <c r="AB16" s="74" t="s">
        <v>250</v>
      </c>
      <c r="AC16" s="78">
        <f t="shared" si="14"/>
        <v>4224931.2</v>
      </c>
      <c r="AD16" s="72"/>
      <c r="AE16" s="73"/>
      <c r="AF16" s="72"/>
      <c r="AG16" s="73"/>
      <c r="AH16" s="72"/>
      <c r="AI16" s="73"/>
      <c r="AJ16" s="74" t="s">
        <v>561</v>
      </c>
      <c r="AK16" s="78">
        <f t="shared" si="18"/>
        <v>17344059.6</v>
      </c>
      <c r="AL16" s="72"/>
      <c r="AM16" s="73"/>
      <c r="AN16" s="74" t="s">
        <v>254</v>
      </c>
      <c r="AO16" s="78">
        <f t="shared" si="20"/>
        <v>4644071</v>
      </c>
      <c r="AP16" s="72"/>
      <c r="AQ16" s="73"/>
      <c r="AR16" s="72"/>
      <c r="AS16" s="73"/>
      <c r="AT16" s="72"/>
      <c r="AU16" s="73"/>
    </row>
    <row r="17" ht="15.75" customHeight="1">
      <c r="A17" s="76" t="s">
        <v>1276</v>
      </c>
      <c r="B17" s="77" t="s">
        <v>1277</v>
      </c>
      <c r="C17" s="78">
        <f t="shared" si="1"/>
        <v>7168401.3</v>
      </c>
      <c r="D17" s="77" t="s">
        <v>239</v>
      </c>
      <c r="E17" s="78">
        <f t="shared" si="2"/>
        <v>12125767.5</v>
      </c>
      <c r="F17" s="72"/>
      <c r="G17" s="73"/>
      <c r="H17" s="72"/>
      <c r="I17" s="73"/>
      <c r="J17" s="72"/>
      <c r="K17" s="73"/>
      <c r="L17" s="72"/>
      <c r="M17" s="73"/>
      <c r="N17" s="72"/>
      <c r="O17" s="73"/>
      <c r="P17" s="72"/>
      <c r="Q17" s="73"/>
      <c r="R17" s="72"/>
      <c r="S17" s="73"/>
      <c r="T17" s="72"/>
      <c r="U17" s="73"/>
      <c r="V17" s="72"/>
      <c r="W17" s="73"/>
      <c r="X17" s="72"/>
      <c r="Y17" s="73"/>
      <c r="Z17" s="72"/>
      <c r="AA17" s="73"/>
      <c r="AB17" s="72"/>
      <c r="AC17" s="73"/>
      <c r="AD17" s="72"/>
      <c r="AE17" s="73"/>
      <c r="AF17" s="72"/>
      <c r="AG17" s="73"/>
      <c r="AH17" s="72"/>
      <c r="AI17" s="73"/>
      <c r="AJ17" s="72"/>
      <c r="AK17" s="73"/>
      <c r="AL17" s="72"/>
      <c r="AM17" s="73"/>
      <c r="AN17" s="72"/>
      <c r="AO17" s="73"/>
      <c r="AP17" s="72"/>
      <c r="AQ17" s="73"/>
      <c r="AR17" s="72"/>
      <c r="AS17" s="73"/>
      <c r="AT17" s="72"/>
      <c r="AU17" s="73"/>
    </row>
    <row r="18" ht="15.75" customHeight="1">
      <c r="A18" s="76" t="s">
        <v>1322</v>
      </c>
      <c r="B18" s="77" t="s">
        <v>1323</v>
      </c>
      <c r="C18" s="78">
        <f t="shared" si="1"/>
        <v>21457.6175</v>
      </c>
      <c r="D18" s="77" t="s">
        <v>1324</v>
      </c>
      <c r="E18" s="78">
        <f t="shared" si="2"/>
        <v>24251.535</v>
      </c>
      <c r="F18" s="72"/>
      <c r="G18" s="73"/>
      <c r="H18" s="72"/>
      <c r="I18" s="73"/>
      <c r="J18" s="72"/>
      <c r="K18" s="73"/>
      <c r="L18" s="72"/>
      <c r="M18" s="73"/>
      <c r="N18" s="72"/>
      <c r="O18" s="73"/>
      <c r="P18" s="72"/>
      <c r="Q18" s="73"/>
      <c r="R18" s="72"/>
      <c r="S18" s="73"/>
      <c r="T18" s="72"/>
      <c r="U18" s="73"/>
      <c r="V18" s="72"/>
      <c r="W18" s="73"/>
      <c r="X18" s="72"/>
      <c r="Y18" s="73"/>
      <c r="Z18" s="72"/>
      <c r="AA18" s="73"/>
      <c r="AB18" s="72"/>
      <c r="AC18" s="73"/>
      <c r="AD18" s="72"/>
      <c r="AE18" s="73"/>
      <c r="AF18" s="72"/>
      <c r="AG18" s="73"/>
      <c r="AH18" s="72"/>
      <c r="AI18" s="73"/>
      <c r="AJ18" s="72"/>
      <c r="AK18" s="73"/>
      <c r="AL18" s="72"/>
      <c r="AM18" s="73"/>
      <c r="AN18" s="72"/>
      <c r="AO18" s="73"/>
      <c r="AP18" s="72"/>
      <c r="AQ18" s="73"/>
      <c r="AR18" s="72"/>
      <c r="AS18" s="73"/>
      <c r="AT18" s="72"/>
      <c r="AU18" s="73"/>
    </row>
    <row r="19" ht="15.75" customHeight="1">
      <c r="A19" s="71" t="s">
        <v>1325</v>
      </c>
      <c r="B19" s="74" t="s">
        <v>1326</v>
      </c>
      <c r="C19" s="78">
        <f t="shared" si="1"/>
        <v>42801.5175</v>
      </c>
      <c r="D19" s="74" t="s">
        <v>1327</v>
      </c>
      <c r="E19" s="78">
        <f t="shared" si="2"/>
        <v>44828.595</v>
      </c>
      <c r="F19" s="72"/>
      <c r="G19" s="73"/>
      <c r="H19" s="72"/>
      <c r="I19" s="73"/>
      <c r="J19" s="72"/>
      <c r="K19" s="73"/>
      <c r="L19" s="72"/>
      <c r="M19" s="73"/>
      <c r="N19" s="72"/>
      <c r="O19" s="73"/>
      <c r="P19" s="72"/>
      <c r="Q19" s="73"/>
      <c r="R19" s="72"/>
      <c r="S19" s="73"/>
      <c r="T19" s="72"/>
      <c r="U19" s="73"/>
      <c r="V19" s="72"/>
      <c r="W19" s="73"/>
      <c r="X19" s="72"/>
      <c r="Y19" s="73"/>
      <c r="Z19" s="72"/>
      <c r="AA19" s="73"/>
      <c r="AB19" s="72"/>
      <c r="AC19" s="73"/>
      <c r="AD19" s="72"/>
      <c r="AE19" s="73"/>
      <c r="AF19" s="72"/>
      <c r="AG19" s="73"/>
      <c r="AH19" s="72"/>
      <c r="AI19" s="73"/>
      <c r="AJ19" s="72"/>
      <c r="AK19" s="73"/>
      <c r="AL19" s="72"/>
      <c r="AM19" s="73"/>
      <c r="AN19" s="72"/>
      <c r="AO19" s="73"/>
      <c r="AP19" s="72"/>
      <c r="AQ19" s="73"/>
      <c r="AR19" s="72"/>
      <c r="AS19" s="73"/>
      <c r="AT19" s="72"/>
      <c r="AU19" s="73"/>
    </row>
    <row r="20" ht="15.75" customHeight="1">
      <c r="A20" s="76" t="s">
        <v>1328</v>
      </c>
      <c r="B20" s="77" t="s">
        <v>1329</v>
      </c>
      <c r="C20" s="78">
        <f t="shared" si="1"/>
        <v>97604.605</v>
      </c>
      <c r="D20" s="77" t="s">
        <v>1330</v>
      </c>
      <c r="E20" s="78">
        <f t="shared" si="2"/>
        <v>120907.725</v>
      </c>
      <c r="F20" s="72"/>
      <c r="G20" s="73"/>
      <c r="H20" s="72"/>
      <c r="I20" s="73"/>
      <c r="J20" s="72"/>
      <c r="K20" s="73"/>
      <c r="L20" s="72"/>
      <c r="M20" s="73"/>
      <c r="N20" s="72"/>
      <c r="O20" s="73"/>
      <c r="P20" s="72"/>
      <c r="Q20" s="73"/>
      <c r="R20" s="72"/>
      <c r="S20" s="73"/>
      <c r="T20" s="72"/>
      <c r="U20" s="73"/>
      <c r="V20" s="72"/>
      <c r="W20" s="73"/>
      <c r="X20" s="72"/>
      <c r="Y20" s="73"/>
      <c r="Z20" s="72"/>
      <c r="AA20" s="73"/>
      <c r="AB20" s="72"/>
      <c r="AC20" s="73"/>
      <c r="AD20" s="72"/>
      <c r="AE20" s="73"/>
      <c r="AF20" s="72"/>
      <c r="AG20" s="73"/>
      <c r="AH20" s="72"/>
      <c r="AI20" s="73"/>
      <c r="AJ20" s="72"/>
      <c r="AK20" s="73"/>
      <c r="AL20" s="72"/>
      <c r="AM20" s="73"/>
      <c r="AN20" s="72"/>
      <c r="AO20" s="73"/>
      <c r="AP20" s="72"/>
      <c r="AQ20" s="73"/>
      <c r="AR20" s="72"/>
      <c r="AS20" s="73"/>
      <c r="AT20" s="72"/>
      <c r="AU20" s="73"/>
    </row>
    <row r="21" ht="15.75" customHeight="1">
      <c r="A21" s="71" t="s">
        <v>1331</v>
      </c>
      <c r="B21" s="74" t="s">
        <v>1332</v>
      </c>
      <c r="C21" s="78">
        <f t="shared" si="1"/>
        <v>192856.1325</v>
      </c>
      <c r="D21" s="74" t="s">
        <v>1333</v>
      </c>
      <c r="E21" s="78">
        <f t="shared" si="2"/>
        <v>241780.455</v>
      </c>
      <c r="F21" s="72"/>
      <c r="G21" s="73"/>
      <c r="H21" s="72"/>
      <c r="I21" s="73"/>
      <c r="J21" s="72"/>
      <c r="K21" s="73"/>
      <c r="L21" s="72"/>
      <c r="M21" s="73"/>
      <c r="N21" s="72"/>
      <c r="O21" s="73"/>
      <c r="P21" s="72"/>
      <c r="Q21" s="73"/>
      <c r="R21" s="72"/>
      <c r="S21" s="73"/>
      <c r="T21" s="72"/>
      <c r="U21" s="73"/>
      <c r="V21" s="72"/>
      <c r="W21" s="73"/>
      <c r="X21" s="72"/>
      <c r="Y21" s="73"/>
      <c r="Z21" s="72"/>
      <c r="AA21" s="73"/>
      <c r="AB21" s="72"/>
      <c r="AC21" s="73"/>
      <c r="AD21" s="72"/>
      <c r="AE21" s="73"/>
      <c r="AF21" s="72"/>
      <c r="AG21" s="73"/>
      <c r="AH21" s="72"/>
      <c r="AI21" s="73"/>
      <c r="AJ21" s="72"/>
      <c r="AK21" s="73"/>
      <c r="AL21" s="72"/>
      <c r="AM21" s="73"/>
      <c r="AN21" s="72"/>
      <c r="AO21" s="73"/>
      <c r="AP21" s="72"/>
      <c r="AQ21" s="73"/>
      <c r="AR21" s="72"/>
      <c r="AS21" s="73"/>
      <c r="AT21" s="72"/>
      <c r="AU21" s="73"/>
    </row>
    <row r="22" ht="15.75" customHeight="1">
      <c r="A22" s="76" t="s">
        <v>1335</v>
      </c>
      <c r="B22" s="77" t="s">
        <v>1336</v>
      </c>
      <c r="C22" s="78">
        <f t="shared" si="1"/>
        <v>1146945.958</v>
      </c>
      <c r="D22" s="77" t="s">
        <v>1337</v>
      </c>
      <c r="E22" s="78">
        <f t="shared" si="2"/>
        <v>1044705.735</v>
      </c>
      <c r="F22" s="72"/>
      <c r="G22" s="73"/>
      <c r="H22" s="72"/>
      <c r="I22" s="73"/>
      <c r="J22" s="72"/>
      <c r="K22" s="73"/>
      <c r="L22" s="72"/>
      <c r="M22" s="73"/>
      <c r="N22" s="72"/>
      <c r="O22" s="73"/>
      <c r="P22" s="72"/>
      <c r="Q22" s="73"/>
      <c r="R22" s="72"/>
      <c r="S22" s="73"/>
      <c r="T22" s="72"/>
      <c r="U22" s="73"/>
      <c r="V22" s="72"/>
      <c r="W22" s="73"/>
      <c r="X22" s="72"/>
      <c r="Y22" s="73"/>
      <c r="Z22" s="72"/>
      <c r="AA22" s="73"/>
      <c r="AB22" s="72"/>
      <c r="AC22" s="73"/>
      <c r="AD22" s="72"/>
      <c r="AE22" s="73"/>
      <c r="AF22" s="72"/>
      <c r="AG22" s="73"/>
      <c r="AH22" s="72"/>
      <c r="AI22" s="73"/>
      <c r="AJ22" s="72"/>
      <c r="AK22" s="73"/>
      <c r="AL22" s="72"/>
      <c r="AM22" s="73"/>
      <c r="AN22" s="72"/>
      <c r="AO22" s="73"/>
      <c r="AP22" s="72"/>
      <c r="AQ22" s="73"/>
      <c r="AR22" s="72"/>
      <c r="AS22" s="73"/>
      <c r="AT22" s="72"/>
      <c r="AU22" s="73"/>
    </row>
    <row r="23" ht="15.75" customHeight="1">
      <c r="A23" s="71" t="s">
        <v>1338</v>
      </c>
      <c r="B23" s="74" t="s">
        <v>1339</v>
      </c>
      <c r="C23" s="78">
        <f t="shared" si="1"/>
        <v>64075.4375</v>
      </c>
      <c r="D23" s="74" t="s">
        <v>1340</v>
      </c>
      <c r="E23" s="78">
        <f t="shared" si="2"/>
        <v>63865.875</v>
      </c>
      <c r="F23" s="74" t="s">
        <v>1341</v>
      </c>
      <c r="G23" s="78">
        <f t="shared" ref="G23:G37" si="23">($G$10)*VALUE(SUBSTITUTE(MID(F23,FIND(":",F23)+1,99),",",""))</f>
        <v>386682.04</v>
      </c>
      <c r="H23" s="74" t="s">
        <v>1342</v>
      </c>
      <c r="I23" s="78">
        <f t="shared" ref="I23:I37" si="24">($I$10)*VALUE(SUBSTITUTE(MID(H23,FIND(":",H23)+1,99),",",""))</f>
        <v>367794.64</v>
      </c>
      <c r="J23" s="74" t="s">
        <v>1343</v>
      </c>
      <c r="K23" s="78">
        <f t="shared" ref="K23:K37" si="25">($K$10)*VALUE(SUBSTITUTE(MID(J23,FIND(":",J23)+1,99),",",""))</f>
        <v>286792.284</v>
      </c>
      <c r="L23" s="74" t="s">
        <v>1344</v>
      </c>
      <c r="M23" s="78">
        <f t="shared" ref="M23:M37" si="26">($M$10)*VALUE(SUBSTITUTE(MID(L23,FIND(":",L23)+1,99),",",""))</f>
        <v>287200.182</v>
      </c>
      <c r="N23" s="74" t="s">
        <v>1345</v>
      </c>
      <c r="O23" s="78">
        <f t="shared" ref="O23:O37" si="27">($O$10)*VALUE(SUBSTITUTE(MID(N23,FIND(":",N23)+1,99),",",""))</f>
        <v>495212.166</v>
      </c>
      <c r="P23" s="74" t="s">
        <v>1347</v>
      </c>
      <c r="Q23" s="78">
        <f t="shared" ref="Q23:Q37" si="28">($Q$10)*VALUE(SUBSTITUTE(MID(P23,FIND(":",P23)+1,99),",",""))</f>
        <v>232025.1325</v>
      </c>
      <c r="R23" s="74" t="s">
        <v>1349</v>
      </c>
      <c r="S23" s="78">
        <f t="shared" ref="S23:S37" si="29">($S$10)*VALUE(SUBSTITUTE(MID(R23,FIND(":",R23)+1,99),",",""))</f>
        <v>469525.29</v>
      </c>
      <c r="T23" s="74" t="s">
        <v>1350</v>
      </c>
      <c r="U23" s="78">
        <f t="shared" ref="U23:U37" si="30">($U$10)*VALUE(SUBSTITUTE(MID(T23,FIND(":",T23)+1,99),",",""))</f>
        <v>414590.88</v>
      </c>
      <c r="V23" s="74" t="s">
        <v>1353</v>
      </c>
      <c r="W23" s="78">
        <f t="shared" ref="W23:W37" si="31">($W$10)*VALUE(SUBSTITUTE(MID(V23,FIND(":",V23)+1,99),",",""))</f>
        <v>199803.24</v>
      </c>
      <c r="X23" s="74" t="s">
        <v>1354</v>
      </c>
      <c r="Y23" s="78">
        <f t="shared" ref="Y23:Y37" si="32">($Y$10)*VALUE(SUBSTITUTE(MID(X23,FIND(":",X23)+1,99),",",""))</f>
        <v>926371.8314</v>
      </c>
      <c r="Z23" s="74" t="s">
        <v>1355</v>
      </c>
      <c r="AA23" s="78">
        <f t="shared" ref="AA23:AA37" si="33">($AA$10)*VALUE(SUBSTITUTE(MID(Z23,FIND(":",Z23)+1,99),",",""))</f>
        <v>836511.2357</v>
      </c>
      <c r="AB23" s="74" t="s">
        <v>1357</v>
      </c>
      <c r="AC23" s="78">
        <f t="shared" ref="AC23:AC37" si="34">($AC$10)*VALUE(SUBSTITUTE(MID(AB23,FIND(":",AB23)+1,99),",",""))</f>
        <v>326222.4</v>
      </c>
      <c r="AD23" s="74" t="s">
        <v>1359</v>
      </c>
      <c r="AE23" s="78">
        <f t="shared" ref="AE23:AE30" si="35">($AE$10)*VALUE(SUBSTITUTE(MID(AD23,FIND(":",AD23)+1,99),",",""))</f>
        <v>100390.1565</v>
      </c>
      <c r="AF23" s="74" t="s">
        <v>1360</v>
      </c>
      <c r="AG23" s="78">
        <f t="shared" ref="AG23:AG37" si="36">($AG$10)*VALUE(SUBSTITUTE(MID(AF23,FIND(":",AF23)+1,99),",",""))</f>
        <v>103081.272</v>
      </c>
      <c r="AH23" s="74" t="s">
        <v>1362</v>
      </c>
      <c r="AI23" s="78">
        <f t="shared" ref="AI23:AI37" si="37">($AI$10)*VALUE(SUBSTITUTE(MID(AH23,FIND(":",AH23)+1,99),",",""))</f>
        <v>1053070.27</v>
      </c>
      <c r="AJ23" s="74" t="s">
        <v>1363</v>
      </c>
      <c r="AK23" s="78">
        <f t="shared" ref="AK23:AK37" si="38">($AK$10)*VALUE(SUBSTITUTE(MID(AJ23,FIND(":",AJ23)+1,99),",",""))</f>
        <v>1004389.75</v>
      </c>
      <c r="AL23" s="72"/>
      <c r="AM23" s="73"/>
      <c r="AN23" s="72"/>
      <c r="AO23" s="73"/>
      <c r="AP23" s="74" t="s">
        <v>1365</v>
      </c>
      <c r="AQ23" s="78">
        <f t="shared" ref="AQ23:AQ37" si="39">($AQ$10)*VALUE(SUBSTITUTE(MID(AP23,FIND(":",AP23)+1,99),",",""))</f>
        <v>347791.015</v>
      </c>
      <c r="AR23" s="72"/>
      <c r="AS23" s="73"/>
      <c r="AT23" s="72"/>
      <c r="AU23" s="73"/>
    </row>
    <row r="24" ht="15.75" customHeight="1">
      <c r="A24" s="76" t="s">
        <v>1366</v>
      </c>
      <c r="B24" s="77" t="s">
        <v>1367</v>
      </c>
      <c r="C24" s="78">
        <f t="shared" si="1"/>
        <v>5904.5625</v>
      </c>
      <c r="D24" s="77" t="s">
        <v>419</v>
      </c>
      <c r="E24" s="78">
        <f t="shared" si="2"/>
        <v>1189.83</v>
      </c>
      <c r="F24" s="77" t="s">
        <v>1368</v>
      </c>
      <c r="G24" s="78">
        <f t="shared" si="23"/>
        <v>3657.56</v>
      </c>
      <c r="H24" s="77" t="s">
        <v>1368</v>
      </c>
      <c r="I24" s="78">
        <f t="shared" si="24"/>
        <v>3657.56</v>
      </c>
      <c r="J24" s="77" t="s">
        <v>1369</v>
      </c>
      <c r="K24" s="78">
        <f t="shared" si="25"/>
        <v>4530.867</v>
      </c>
      <c r="L24" s="77" t="s">
        <v>1370</v>
      </c>
      <c r="M24" s="78">
        <f t="shared" si="26"/>
        <v>4534.866</v>
      </c>
      <c r="N24" s="77" t="s">
        <v>1371</v>
      </c>
      <c r="O24" s="78">
        <f t="shared" si="27"/>
        <v>8553.861</v>
      </c>
      <c r="P24" s="77" t="s">
        <v>1372</v>
      </c>
      <c r="Q24" s="78">
        <f t="shared" si="28"/>
        <v>9986.67</v>
      </c>
      <c r="R24" s="77" t="s">
        <v>1373</v>
      </c>
      <c r="S24" s="78">
        <f t="shared" si="29"/>
        <v>3648.78</v>
      </c>
      <c r="T24" s="77" t="s">
        <v>1373</v>
      </c>
      <c r="U24" s="78">
        <f t="shared" si="30"/>
        <v>3648.78</v>
      </c>
      <c r="V24" s="77" t="s">
        <v>1375</v>
      </c>
      <c r="W24" s="78">
        <f t="shared" si="31"/>
        <v>5187</v>
      </c>
      <c r="X24" s="77" t="s">
        <v>1376</v>
      </c>
      <c r="Y24" s="78">
        <f t="shared" si="32"/>
        <v>6209.472143</v>
      </c>
      <c r="Z24" s="77" t="s">
        <v>731</v>
      </c>
      <c r="AA24" s="78">
        <f t="shared" si="33"/>
        <v>6213.042857</v>
      </c>
      <c r="AB24" s="77" t="s">
        <v>1377</v>
      </c>
      <c r="AC24" s="78">
        <f t="shared" si="34"/>
        <v>20744.01</v>
      </c>
      <c r="AD24" s="77" t="s">
        <v>1379</v>
      </c>
      <c r="AE24" s="78">
        <f t="shared" si="35"/>
        <v>6607.056</v>
      </c>
      <c r="AF24" s="77" t="s">
        <v>692</v>
      </c>
      <c r="AG24" s="78">
        <f t="shared" si="36"/>
        <v>6628.053</v>
      </c>
      <c r="AH24" s="77" t="s">
        <v>1380</v>
      </c>
      <c r="AI24" s="78">
        <f t="shared" si="37"/>
        <v>10866.485</v>
      </c>
      <c r="AJ24" s="77" t="s">
        <v>1381</v>
      </c>
      <c r="AK24" s="78">
        <f t="shared" si="38"/>
        <v>10858.155</v>
      </c>
      <c r="AL24" s="77" t="s">
        <v>1382</v>
      </c>
      <c r="AM24" s="78">
        <f t="shared" ref="AM24:AM37" si="40">($AM$10)*VALUE(SUBSTITUTE(MID(AL24,FIND(":",AL24)+1,99),",",""))</f>
        <v>3834.947143</v>
      </c>
      <c r="AN24" s="77" t="s">
        <v>1383</v>
      </c>
      <c r="AO24" s="78">
        <f t="shared" ref="AO24:AO37" si="41">($AO$10)*VALUE(SUBSTITUTE(MID(AN24,FIND(":",AN24)+1,99),",",""))</f>
        <v>3838.517857</v>
      </c>
      <c r="AP24" s="77" t="s">
        <v>1384</v>
      </c>
      <c r="AQ24" s="78">
        <f t="shared" si="39"/>
        <v>9125.2395</v>
      </c>
      <c r="AR24" s="77" t="s">
        <v>1385</v>
      </c>
      <c r="AS24" s="78">
        <f t="shared" ref="AS24:AS37" si="42">($AS$10)*VALUE(SUBSTITUTE(MID(AR24,FIND(":",AR24)+1,99),",",""))</f>
        <v>2299.885</v>
      </c>
      <c r="AT24" s="77" t="s">
        <v>1387</v>
      </c>
      <c r="AU24" s="78">
        <f t="shared" ref="AU24:AU30" si="43">($AU$10)*VALUE(SUBSTITUTE(MID(AT24,FIND(":",AT24)+1,99),",",""))</f>
        <v>7297.566667</v>
      </c>
    </row>
    <row r="25" ht="15.75" customHeight="1">
      <c r="A25" s="71" t="s">
        <v>1388</v>
      </c>
      <c r="B25" s="74" t="s">
        <v>1389</v>
      </c>
      <c r="C25" s="78">
        <f t="shared" si="1"/>
        <v>10733.1825</v>
      </c>
      <c r="D25" s="74" t="s">
        <v>1391</v>
      </c>
      <c r="E25" s="78">
        <f t="shared" si="2"/>
        <v>10358.52</v>
      </c>
      <c r="F25" s="74" t="s">
        <v>1392</v>
      </c>
      <c r="G25" s="78">
        <f t="shared" si="23"/>
        <v>15904.39</v>
      </c>
      <c r="H25" s="74" t="s">
        <v>1394</v>
      </c>
      <c r="I25" s="78">
        <f t="shared" si="24"/>
        <v>15964.35</v>
      </c>
      <c r="J25" s="74" t="s">
        <v>1395</v>
      </c>
      <c r="K25" s="78">
        <f t="shared" si="25"/>
        <v>22678.329</v>
      </c>
      <c r="L25" s="74" t="s">
        <v>1396</v>
      </c>
      <c r="M25" s="78">
        <f t="shared" si="26"/>
        <v>22822.293</v>
      </c>
      <c r="N25" s="74" t="s">
        <v>1397</v>
      </c>
      <c r="O25" s="78">
        <f t="shared" si="27"/>
        <v>26581.353</v>
      </c>
      <c r="P25" s="74" t="s">
        <v>1398</v>
      </c>
      <c r="Q25" s="78">
        <f t="shared" si="28"/>
        <v>25041.65</v>
      </c>
      <c r="R25" s="74" t="s">
        <v>1399</v>
      </c>
      <c r="S25" s="78">
        <f t="shared" si="29"/>
        <v>12365.31</v>
      </c>
      <c r="T25" s="74" t="s">
        <v>1401</v>
      </c>
      <c r="U25" s="78">
        <f t="shared" si="30"/>
        <v>12393.27</v>
      </c>
      <c r="V25" s="74" t="s">
        <v>1402</v>
      </c>
      <c r="W25" s="78">
        <f t="shared" si="31"/>
        <v>22774.92</v>
      </c>
      <c r="X25" s="74" t="s">
        <v>1403</v>
      </c>
      <c r="Y25" s="78">
        <f t="shared" si="32"/>
        <v>16735.93786</v>
      </c>
      <c r="Z25" s="74" t="s">
        <v>1404</v>
      </c>
      <c r="AA25" s="78">
        <f t="shared" si="33"/>
        <v>16753.79143</v>
      </c>
      <c r="AB25" s="74" t="s">
        <v>1405</v>
      </c>
      <c r="AC25" s="78">
        <f t="shared" si="34"/>
        <v>22715.07</v>
      </c>
      <c r="AD25" s="74" t="s">
        <v>1406</v>
      </c>
      <c r="AE25" s="78">
        <f t="shared" si="35"/>
        <v>18522.8535</v>
      </c>
      <c r="AF25" s="74" t="s">
        <v>1407</v>
      </c>
      <c r="AG25" s="78">
        <f t="shared" si="36"/>
        <v>18722.325</v>
      </c>
      <c r="AH25" s="74" t="s">
        <v>1409</v>
      </c>
      <c r="AI25" s="78">
        <f t="shared" si="37"/>
        <v>47356.05</v>
      </c>
      <c r="AJ25" s="74" t="s">
        <v>1410</v>
      </c>
      <c r="AK25" s="78">
        <f t="shared" si="38"/>
        <v>47389.37</v>
      </c>
      <c r="AL25" s="74" t="s">
        <v>307</v>
      </c>
      <c r="AM25" s="78">
        <f t="shared" si="40"/>
        <v>16664.52357</v>
      </c>
      <c r="AN25" s="74" t="s">
        <v>1411</v>
      </c>
      <c r="AO25" s="78">
        <f t="shared" si="41"/>
        <v>16768.07429</v>
      </c>
      <c r="AP25" s="74" t="s">
        <v>1412</v>
      </c>
      <c r="AQ25" s="78">
        <f t="shared" si="39"/>
        <v>39776.685</v>
      </c>
      <c r="AR25" s="74" t="s">
        <v>1413</v>
      </c>
      <c r="AS25" s="78">
        <f t="shared" si="42"/>
        <v>10039.498</v>
      </c>
      <c r="AT25" s="74" t="s">
        <v>1414</v>
      </c>
      <c r="AU25" s="78">
        <f t="shared" si="43"/>
        <v>33263.90833</v>
      </c>
    </row>
    <row r="26" ht="15.75" customHeight="1">
      <c r="A26" s="76" t="s">
        <v>1415</v>
      </c>
      <c r="B26" s="77" t="s">
        <v>1416</v>
      </c>
      <c r="C26" s="78">
        <f t="shared" si="1"/>
        <v>12736.36</v>
      </c>
      <c r="D26" s="77" t="s">
        <v>1417</v>
      </c>
      <c r="E26" s="78">
        <f t="shared" si="2"/>
        <v>12283.245</v>
      </c>
      <c r="F26" s="77" t="s">
        <v>1418</v>
      </c>
      <c r="G26" s="78">
        <f t="shared" si="23"/>
        <v>18962.35</v>
      </c>
      <c r="H26" s="77" t="s">
        <v>1419</v>
      </c>
      <c r="I26" s="78">
        <f t="shared" si="24"/>
        <v>18917.38</v>
      </c>
      <c r="J26" s="77" t="s">
        <v>1420</v>
      </c>
      <c r="K26" s="78">
        <f t="shared" si="25"/>
        <v>27013.245</v>
      </c>
      <c r="L26" s="77" t="s">
        <v>1420</v>
      </c>
      <c r="M26" s="78">
        <f t="shared" si="26"/>
        <v>27013.245</v>
      </c>
      <c r="N26" s="77" t="s">
        <v>1422</v>
      </c>
      <c r="O26" s="78">
        <f t="shared" si="27"/>
        <v>31544.112</v>
      </c>
      <c r="P26" s="77" t="s">
        <v>1423</v>
      </c>
      <c r="Q26" s="78">
        <f t="shared" si="28"/>
        <v>29600.13</v>
      </c>
      <c r="R26" s="77" t="s">
        <v>1424</v>
      </c>
      <c r="S26" s="78">
        <f t="shared" si="29"/>
        <v>14720.94</v>
      </c>
      <c r="T26" s="77" t="s">
        <v>1425</v>
      </c>
      <c r="U26" s="78">
        <f t="shared" si="30"/>
        <v>14685.99</v>
      </c>
      <c r="V26" s="77" t="s">
        <v>1426</v>
      </c>
      <c r="W26" s="78">
        <f t="shared" si="31"/>
        <v>26924.52</v>
      </c>
      <c r="X26" s="77" t="s">
        <v>1427</v>
      </c>
      <c r="Y26" s="78">
        <f t="shared" si="32"/>
        <v>19896.02</v>
      </c>
      <c r="Z26" s="77" t="s">
        <v>1428</v>
      </c>
      <c r="AA26" s="78">
        <f t="shared" si="33"/>
        <v>19867.45429</v>
      </c>
      <c r="AB26" s="77" t="s">
        <v>1429</v>
      </c>
      <c r="AC26" s="78">
        <f t="shared" si="34"/>
        <v>26944.47</v>
      </c>
      <c r="AD26" s="77" t="s">
        <v>1430</v>
      </c>
      <c r="AE26" s="78">
        <f t="shared" si="35"/>
        <v>21777.3885</v>
      </c>
      <c r="AF26" s="77" t="s">
        <v>1431</v>
      </c>
      <c r="AG26" s="78">
        <f t="shared" si="36"/>
        <v>22053.849</v>
      </c>
      <c r="AH26" s="77" t="s">
        <v>1432</v>
      </c>
      <c r="AI26" s="78">
        <f t="shared" si="37"/>
        <v>56535.71</v>
      </c>
      <c r="AJ26" s="77" t="s">
        <v>1433</v>
      </c>
      <c r="AK26" s="78">
        <f t="shared" si="38"/>
        <v>56206.675</v>
      </c>
      <c r="AL26" s="77" t="s">
        <v>1427</v>
      </c>
      <c r="AM26" s="78">
        <f t="shared" si="40"/>
        <v>19896.02</v>
      </c>
      <c r="AN26" s="77" t="s">
        <v>1434</v>
      </c>
      <c r="AO26" s="78">
        <f t="shared" si="41"/>
        <v>19917.44429</v>
      </c>
      <c r="AP26" s="77" t="s">
        <v>1435</v>
      </c>
      <c r="AQ26" s="78">
        <f t="shared" si="39"/>
        <v>47420.048</v>
      </c>
      <c r="AR26" s="77" t="s">
        <v>1436</v>
      </c>
      <c r="AS26" s="78">
        <f t="shared" si="42"/>
        <v>11939.403</v>
      </c>
      <c r="AT26" s="77" t="s">
        <v>1437</v>
      </c>
      <c r="AU26" s="78">
        <f t="shared" si="43"/>
        <v>40446.51333</v>
      </c>
    </row>
    <row r="27" ht="15.75" customHeight="1">
      <c r="A27" s="71" t="s">
        <v>1438</v>
      </c>
      <c r="B27" s="74" t="s">
        <v>1439</v>
      </c>
      <c r="C27" s="78">
        <f t="shared" si="1"/>
        <v>22699.7625</v>
      </c>
      <c r="D27" s="74" t="s">
        <v>1440</v>
      </c>
      <c r="E27" s="78">
        <f t="shared" si="2"/>
        <v>21906.87</v>
      </c>
      <c r="F27" s="74" t="s">
        <v>1441</v>
      </c>
      <c r="G27" s="78">
        <f t="shared" si="23"/>
        <v>33817.44</v>
      </c>
      <c r="H27" s="74" t="s">
        <v>1442</v>
      </c>
      <c r="I27" s="78">
        <f t="shared" si="24"/>
        <v>33682.53</v>
      </c>
      <c r="J27" s="74" t="s">
        <v>1443</v>
      </c>
      <c r="K27" s="78">
        <f t="shared" si="25"/>
        <v>47828.04</v>
      </c>
      <c r="L27" s="74" t="s">
        <v>1444</v>
      </c>
      <c r="M27" s="78">
        <f t="shared" si="26"/>
        <v>48143.961</v>
      </c>
      <c r="N27" s="74" t="s">
        <v>1445</v>
      </c>
      <c r="O27" s="78">
        <f t="shared" si="27"/>
        <v>56285.925</v>
      </c>
      <c r="P27" s="74" t="s">
        <v>1447</v>
      </c>
      <c r="Q27" s="78">
        <f t="shared" si="28"/>
        <v>52542.48</v>
      </c>
      <c r="R27" s="74" t="s">
        <v>1448</v>
      </c>
      <c r="S27" s="78">
        <f t="shared" si="29"/>
        <v>26240.46</v>
      </c>
      <c r="T27" s="74" t="s">
        <v>1449</v>
      </c>
      <c r="U27" s="78">
        <f t="shared" si="30"/>
        <v>26177.55</v>
      </c>
      <c r="V27" s="74" t="s">
        <v>1450</v>
      </c>
      <c r="W27" s="78">
        <f t="shared" si="31"/>
        <v>47760.3</v>
      </c>
      <c r="X27" s="74" t="s">
        <v>1451</v>
      </c>
      <c r="Y27" s="78">
        <f t="shared" si="32"/>
        <v>35275.08643</v>
      </c>
      <c r="Z27" s="74" t="s">
        <v>1452</v>
      </c>
      <c r="AA27" s="78">
        <f t="shared" si="33"/>
        <v>35435.76857</v>
      </c>
      <c r="AB27" s="74" t="s">
        <v>1453</v>
      </c>
      <c r="AC27" s="78">
        <f t="shared" si="34"/>
        <v>48402.69</v>
      </c>
      <c r="AD27" s="74" t="s">
        <v>1454</v>
      </c>
      <c r="AE27" s="78">
        <f t="shared" si="35"/>
        <v>39995.7855</v>
      </c>
      <c r="AF27" s="74" t="s">
        <v>1455</v>
      </c>
      <c r="AG27" s="78">
        <f t="shared" si="36"/>
        <v>39222.396</v>
      </c>
      <c r="AH27" s="74" t="s">
        <v>1456</v>
      </c>
      <c r="AI27" s="78">
        <f t="shared" si="37"/>
        <v>100688.875</v>
      </c>
      <c r="AJ27" s="74" t="s">
        <v>1457</v>
      </c>
      <c r="AK27" s="78">
        <f t="shared" si="38"/>
        <v>100501.45</v>
      </c>
      <c r="AL27" s="74" t="s">
        <v>1458</v>
      </c>
      <c r="AM27" s="78">
        <f t="shared" si="40"/>
        <v>35589.30929</v>
      </c>
      <c r="AN27" s="74" t="s">
        <v>1459</v>
      </c>
      <c r="AO27" s="78">
        <f t="shared" si="41"/>
        <v>35607.16286</v>
      </c>
      <c r="AP27" s="74" t="s">
        <v>1460</v>
      </c>
      <c r="AQ27" s="78">
        <f t="shared" si="39"/>
        <v>84304.974</v>
      </c>
      <c r="AR27" s="74" t="s">
        <v>1461</v>
      </c>
      <c r="AS27" s="78">
        <f t="shared" si="42"/>
        <v>21158.942</v>
      </c>
      <c r="AT27" s="74" t="s">
        <v>1462</v>
      </c>
      <c r="AU27" s="78">
        <f t="shared" si="43"/>
        <v>72930.68167</v>
      </c>
    </row>
    <row r="28" ht="15.75" customHeight="1">
      <c r="A28" s="76" t="s">
        <v>1463</v>
      </c>
      <c r="B28" s="77" t="s">
        <v>1464</v>
      </c>
      <c r="C28" s="78">
        <f t="shared" si="1"/>
        <v>44655.9875</v>
      </c>
      <c r="D28" s="77" t="s">
        <v>1465</v>
      </c>
      <c r="E28" s="78">
        <f t="shared" si="2"/>
        <v>42973.86</v>
      </c>
      <c r="F28" s="77" t="s">
        <v>1466</v>
      </c>
      <c r="G28" s="78">
        <f t="shared" si="23"/>
        <v>65611.23</v>
      </c>
      <c r="H28" s="77" t="s">
        <v>1467</v>
      </c>
      <c r="I28" s="78">
        <f t="shared" si="24"/>
        <v>66210.83</v>
      </c>
      <c r="J28" s="77" t="s">
        <v>1468</v>
      </c>
      <c r="K28" s="78">
        <f t="shared" si="25"/>
        <v>92888.772</v>
      </c>
      <c r="L28" s="77" t="s">
        <v>1469</v>
      </c>
      <c r="M28" s="78">
        <f t="shared" si="26"/>
        <v>94452.381</v>
      </c>
      <c r="N28" s="77" t="s">
        <v>1470</v>
      </c>
      <c r="O28" s="78">
        <f t="shared" si="27"/>
        <v>110600.343</v>
      </c>
      <c r="P28" s="77" t="s">
        <v>1471</v>
      </c>
      <c r="Q28" s="78">
        <f t="shared" si="28"/>
        <v>102618.2825</v>
      </c>
      <c r="R28" s="77" t="s">
        <v>1473</v>
      </c>
      <c r="S28" s="78">
        <f t="shared" si="29"/>
        <v>51474.36</v>
      </c>
      <c r="T28" s="77" t="s">
        <v>1474</v>
      </c>
      <c r="U28" s="78">
        <f t="shared" si="30"/>
        <v>51698.04</v>
      </c>
      <c r="V28" s="77" t="s">
        <v>1475</v>
      </c>
      <c r="W28" s="78">
        <f t="shared" si="31"/>
        <v>94914.12</v>
      </c>
      <c r="X28" s="77" t="s">
        <v>1476</v>
      </c>
      <c r="Y28" s="78">
        <f t="shared" si="32"/>
        <v>69482.52929</v>
      </c>
      <c r="Z28" s="77" t="s">
        <v>1477</v>
      </c>
      <c r="AA28" s="78">
        <f t="shared" si="33"/>
        <v>69539.66071</v>
      </c>
      <c r="AB28" s="77" t="s">
        <v>1478</v>
      </c>
      <c r="AC28" s="78">
        <f t="shared" si="34"/>
        <v>95093.67</v>
      </c>
      <c r="AD28" s="77" t="s">
        <v>1479</v>
      </c>
      <c r="AE28" s="78">
        <f t="shared" si="35"/>
        <v>79480.644</v>
      </c>
      <c r="AF28" s="77" t="s">
        <v>1480</v>
      </c>
      <c r="AG28" s="78">
        <f t="shared" si="36"/>
        <v>79571.631</v>
      </c>
      <c r="AH28" s="77" t="s">
        <v>1481</v>
      </c>
      <c r="AI28" s="78">
        <f t="shared" si="37"/>
        <v>195746.67</v>
      </c>
      <c r="AJ28" s="77" t="s">
        <v>1482</v>
      </c>
      <c r="AK28" s="78">
        <f t="shared" si="38"/>
        <v>197429.33</v>
      </c>
      <c r="AL28" s="77" t="s">
        <v>1483</v>
      </c>
      <c r="AM28" s="78">
        <f t="shared" si="40"/>
        <v>70725.13786</v>
      </c>
      <c r="AN28" s="77" t="s">
        <v>1485</v>
      </c>
      <c r="AO28" s="78">
        <f t="shared" si="41"/>
        <v>69686.06</v>
      </c>
      <c r="AP28" s="77" t="s">
        <v>1486</v>
      </c>
      <c r="AQ28" s="78">
        <f t="shared" si="39"/>
        <v>165214.231</v>
      </c>
      <c r="AR28" s="77" t="s">
        <v>1487</v>
      </c>
      <c r="AS28" s="78">
        <f t="shared" si="42"/>
        <v>42057.897</v>
      </c>
      <c r="AT28" s="77" t="s">
        <v>1489</v>
      </c>
      <c r="AU28" s="78">
        <f t="shared" si="43"/>
        <v>120779.7267</v>
      </c>
    </row>
    <row r="29" ht="15.75" customHeight="1">
      <c r="A29" s="71" t="s">
        <v>1490</v>
      </c>
      <c r="B29" s="74" t="s">
        <v>1491</v>
      </c>
      <c r="C29" s="78">
        <f t="shared" si="1"/>
        <v>110358.46</v>
      </c>
      <c r="D29" s="74" t="s">
        <v>820</v>
      </c>
      <c r="E29" s="78">
        <f t="shared" si="2"/>
        <v>105684.9</v>
      </c>
      <c r="F29" s="74" t="s">
        <v>1492</v>
      </c>
      <c r="G29" s="78">
        <f t="shared" si="23"/>
        <v>161877.01</v>
      </c>
      <c r="H29" s="74" t="s">
        <v>1493</v>
      </c>
      <c r="I29" s="78">
        <f t="shared" si="24"/>
        <v>161082.54</v>
      </c>
      <c r="J29" s="74" t="s">
        <v>1495</v>
      </c>
      <c r="K29" s="78">
        <f t="shared" si="25"/>
        <v>226787.289</v>
      </c>
      <c r="L29" s="74" t="s">
        <v>1496</v>
      </c>
      <c r="M29" s="78">
        <f t="shared" si="26"/>
        <v>229946.499</v>
      </c>
      <c r="N29" s="74" t="s">
        <v>1497</v>
      </c>
      <c r="O29" s="78">
        <f t="shared" si="27"/>
        <v>274119.453</v>
      </c>
      <c r="P29" s="74" t="s">
        <v>1498</v>
      </c>
      <c r="Q29" s="78">
        <f t="shared" si="28"/>
        <v>247694.9075</v>
      </c>
      <c r="R29" s="74" t="s">
        <v>1499</v>
      </c>
      <c r="S29" s="78">
        <f t="shared" si="29"/>
        <v>125309.73</v>
      </c>
      <c r="T29" s="74" t="s">
        <v>1501</v>
      </c>
      <c r="U29" s="78">
        <f t="shared" si="30"/>
        <v>125176.92</v>
      </c>
      <c r="V29" s="74" t="s">
        <v>1502</v>
      </c>
      <c r="W29" s="78">
        <f t="shared" si="31"/>
        <v>227517.78</v>
      </c>
      <c r="X29" s="74" t="s">
        <v>1503</v>
      </c>
      <c r="Y29" s="78">
        <f t="shared" si="32"/>
        <v>171990.595</v>
      </c>
      <c r="Z29" s="74" t="s">
        <v>1504</v>
      </c>
      <c r="AA29" s="78">
        <f t="shared" si="33"/>
        <v>173640.265</v>
      </c>
      <c r="AB29" s="74" t="s">
        <v>1506</v>
      </c>
      <c r="AC29" s="78">
        <f t="shared" si="34"/>
        <v>232170.12</v>
      </c>
      <c r="AD29" s="74" t="s">
        <v>1507</v>
      </c>
      <c r="AE29" s="78">
        <f t="shared" si="35"/>
        <v>178614.48</v>
      </c>
      <c r="AF29" s="74" t="s">
        <v>1508</v>
      </c>
      <c r="AG29" s="78">
        <f t="shared" si="36"/>
        <v>190743.747</v>
      </c>
      <c r="AH29" s="74" t="s">
        <v>1509</v>
      </c>
      <c r="AI29" s="78">
        <f t="shared" si="37"/>
        <v>499641.73</v>
      </c>
      <c r="AJ29" s="74" t="s">
        <v>1510</v>
      </c>
      <c r="AK29" s="78">
        <f t="shared" si="38"/>
        <v>490162.19</v>
      </c>
      <c r="AL29" s="74" t="s">
        <v>1511</v>
      </c>
      <c r="AM29" s="78">
        <f t="shared" si="40"/>
        <v>164824.1714</v>
      </c>
      <c r="AN29" s="74" t="s">
        <v>1512</v>
      </c>
      <c r="AO29" s="78">
        <f t="shared" si="41"/>
        <v>170133.8236</v>
      </c>
      <c r="AP29" s="74" t="s">
        <v>1513</v>
      </c>
      <c r="AQ29" s="78">
        <f t="shared" si="39"/>
        <v>396032.9945</v>
      </c>
      <c r="AR29" s="74" t="s">
        <v>1514</v>
      </c>
      <c r="AS29" s="78">
        <f t="shared" si="42"/>
        <v>109194.54</v>
      </c>
      <c r="AT29" s="74" t="s">
        <v>1515</v>
      </c>
      <c r="AU29" s="78">
        <f t="shared" si="43"/>
        <v>361904.325</v>
      </c>
    </row>
    <row r="30" ht="15.75" customHeight="1">
      <c r="A30" s="76" t="s">
        <v>1516</v>
      </c>
      <c r="B30" s="77" t="s">
        <v>1517</v>
      </c>
      <c r="C30" s="78">
        <f t="shared" si="1"/>
        <v>219868.4125</v>
      </c>
      <c r="D30" s="77" t="s">
        <v>1518</v>
      </c>
      <c r="E30" s="78">
        <f t="shared" si="2"/>
        <v>212314.665</v>
      </c>
      <c r="F30" s="77" t="s">
        <v>1519</v>
      </c>
      <c r="G30" s="78">
        <f t="shared" si="23"/>
        <v>343990.52</v>
      </c>
      <c r="H30" s="77" t="s">
        <v>1520</v>
      </c>
      <c r="I30" s="78">
        <f t="shared" si="24"/>
        <v>330634.43</v>
      </c>
      <c r="J30" s="77" t="s">
        <v>1521</v>
      </c>
      <c r="K30" s="78">
        <f t="shared" si="25"/>
        <v>510264.402</v>
      </c>
      <c r="L30" s="77" t="s">
        <v>1522</v>
      </c>
      <c r="M30" s="78">
        <f t="shared" si="26"/>
        <v>459892.998</v>
      </c>
      <c r="N30" s="77" t="s">
        <v>1523</v>
      </c>
      <c r="O30" s="78">
        <f t="shared" si="27"/>
        <v>548238.906</v>
      </c>
      <c r="P30" s="77" t="s">
        <v>1524</v>
      </c>
      <c r="Q30" s="78">
        <f t="shared" si="28"/>
        <v>495389.815</v>
      </c>
      <c r="R30" s="77" t="s">
        <v>1525</v>
      </c>
      <c r="S30" s="78">
        <f t="shared" si="29"/>
        <v>250619.46</v>
      </c>
      <c r="T30" s="77" t="s">
        <v>1526</v>
      </c>
      <c r="U30" s="78">
        <f t="shared" si="30"/>
        <v>258182.64</v>
      </c>
      <c r="V30" s="77" t="s">
        <v>1527</v>
      </c>
      <c r="W30" s="78">
        <f t="shared" si="31"/>
        <v>455031.57</v>
      </c>
      <c r="X30" s="77" t="s">
        <v>1528</v>
      </c>
      <c r="Y30" s="78">
        <f t="shared" si="32"/>
        <v>359613.7771</v>
      </c>
      <c r="Z30" s="77" t="s">
        <v>1529</v>
      </c>
      <c r="AA30" s="78">
        <f t="shared" si="33"/>
        <v>347280.53</v>
      </c>
      <c r="AB30" s="77" t="s">
        <v>1530</v>
      </c>
      <c r="AC30" s="78">
        <f t="shared" si="34"/>
        <v>464336.25</v>
      </c>
      <c r="AD30" s="77" t="s">
        <v>1531</v>
      </c>
      <c r="AE30" s="78">
        <f t="shared" si="35"/>
        <v>357225.4605</v>
      </c>
      <c r="AF30" s="77" t="s">
        <v>1532</v>
      </c>
      <c r="AG30" s="78">
        <f t="shared" si="36"/>
        <v>381483.9945</v>
      </c>
      <c r="AH30" s="77" t="s">
        <v>1533</v>
      </c>
      <c r="AI30" s="78">
        <f t="shared" si="37"/>
        <v>899356.78</v>
      </c>
      <c r="AJ30" s="77" t="s">
        <v>1534</v>
      </c>
      <c r="AK30" s="78">
        <f t="shared" si="38"/>
        <v>1009150.345</v>
      </c>
      <c r="AL30" s="77" t="s">
        <v>1535</v>
      </c>
      <c r="AM30" s="78">
        <f t="shared" si="40"/>
        <v>329644.7721</v>
      </c>
      <c r="AN30" s="77" t="s">
        <v>1536</v>
      </c>
      <c r="AO30" s="78">
        <f t="shared" si="41"/>
        <v>353354.315</v>
      </c>
      <c r="AP30" s="77" t="s">
        <v>1537</v>
      </c>
      <c r="AQ30" s="78">
        <f t="shared" si="39"/>
        <v>848641.274</v>
      </c>
      <c r="AR30" s="77" t="s">
        <v>1538</v>
      </c>
      <c r="AS30" s="78">
        <f t="shared" si="42"/>
        <v>181990.9</v>
      </c>
      <c r="AT30" s="77" t="s">
        <v>1515</v>
      </c>
      <c r="AU30" s="78">
        <f t="shared" si="43"/>
        <v>361904.325</v>
      </c>
    </row>
    <row r="31" ht="15.75" customHeight="1">
      <c r="A31" s="71" t="s">
        <v>1539</v>
      </c>
      <c r="B31" s="74" t="s">
        <v>1540</v>
      </c>
      <c r="C31" s="78">
        <f t="shared" si="1"/>
        <v>1090848.24</v>
      </c>
      <c r="D31" s="74" t="s">
        <v>1541</v>
      </c>
      <c r="E31" s="78">
        <f t="shared" si="2"/>
        <v>1042955.985</v>
      </c>
      <c r="F31" s="74" t="s">
        <v>1542</v>
      </c>
      <c r="G31" s="78">
        <f t="shared" si="23"/>
        <v>1375962.08</v>
      </c>
      <c r="H31" s="74" t="s">
        <v>1543</v>
      </c>
      <c r="I31" s="78">
        <f t="shared" si="24"/>
        <v>1570487.31</v>
      </c>
      <c r="J31" s="74" t="s">
        <v>1544</v>
      </c>
      <c r="K31" s="78">
        <f t="shared" si="25"/>
        <v>2041057.608</v>
      </c>
      <c r="L31" s="74" t="s">
        <v>1545</v>
      </c>
      <c r="M31" s="78">
        <f t="shared" si="26"/>
        <v>3679119.99</v>
      </c>
      <c r="N31" s="74" t="s">
        <v>1546</v>
      </c>
      <c r="O31" s="78">
        <f t="shared" si="27"/>
        <v>2467067.079</v>
      </c>
      <c r="P31" s="74" t="s">
        <v>1547</v>
      </c>
      <c r="Q31" s="78">
        <f t="shared" si="28"/>
        <v>2972335.141</v>
      </c>
      <c r="R31" s="74" t="s">
        <v>1548</v>
      </c>
      <c r="S31" s="78">
        <f t="shared" si="29"/>
        <v>1002470.85</v>
      </c>
      <c r="T31" s="74" t="s">
        <v>1549</v>
      </c>
      <c r="U31" s="78">
        <f t="shared" si="30"/>
        <v>1376946.12</v>
      </c>
      <c r="V31" s="74" t="s">
        <v>1550</v>
      </c>
      <c r="W31" s="78">
        <f t="shared" si="31"/>
        <v>2275153.86</v>
      </c>
      <c r="X31" s="74" t="s">
        <v>1551</v>
      </c>
      <c r="Y31" s="78">
        <f t="shared" si="32"/>
        <v>1977868.633</v>
      </c>
      <c r="Z31" s="74" t="s">
        <v>1552</v>
      </c>
      <c r="AA31" s="78">
        <f t="shared" si="33"/>
        <v>1666945.116</v>
      </c>
      <c r="AB31" s="74" t="s">
        <v>1553</v>
      </c>
      <c r="AC31" s="78">
        <f t="shared" si="34"/>
        <v>2089507.14</v>
      </c>
      <c r="AD31" s="72"/>
      <c r="AE31" s="73"/>
      <c r="AF31" s="74" t="s">
        <v>1554</v>
      </c>
      <c r="AG31" s="78">
        <f t="shared" si="36"/>
        <v>1907405.975</v>
      </c>
      <c r="AH31" s="74" t="s">
        <v>1555</v>
      </c>
      <c r="AI31" s="78">
        <f t="shared" si="37"/>
        <v>4496767.24</v>
      </c>
      <c r="AJ31" s="74" t="s">
        <v>1556</v>
      </c>
      <c r="AK31" s="78">
        <f t="shared" si="38"/>
        <v>4288887.925</v>
      </c>
      <c r="AL31" s="74" t="s">
        <v>1557</v>
      </c>
      <c r="AM31" s="78">
        <f t="shared" si="40"/>
        <v>988934.3164</v>
      </c>
      <c r="AN31" s="74" t="s">
        <v>1558</v>
      </c>
      <c r="AO31" s="78">
        <f t="shared" si="41"/>
        <v>2296797.691</v>
      </c>
      <c r="AP31" s="74" t="s">
        <v>1559</v>
      </c>
      <c r="AQ31" s="78">
        <f t="shared" si="39"/>
        <v>5940464.92</v>
      </c>
      <c r="AR31" s="74" t="s">
        <v>1560</v>
      </c>
      <c r="AS31" s="78">
        <f t="shared" si="42"/>
        <v>545972.7</v>
      </c>
      <c r="AT31" s="72"/>
      <c r="AU31" s="73"/>
    </row>
    <row r="32" ht="15.75" customHeight="1">
      <c r="A32" s="76" t="s">
        <v>1561</v>
      </c>
      <c r="B32" s="77" t="s">
        <v>1562</v>
      </c>
      <c r="C32" s="78">
        <f t="shared" si="1"/>
        <v>3026.635</v>
      </c>
      <c r="D32" s="77" t="s">
        <v>1563</v>
      </c>
      <c r="E32" s="78">
        <f t="shared" si="2"/>
        <v>1259.82</v>
      </c>
      <c r="F32" s="77" t="s">
        <v>1564</v>
      </c>
      <c r="G32" s="78">
        <f t="shared" si="23"/>
        <v>4571.95</v>
      </c>
      <c r="H32" s="77" t="s">
        <v>1564</v>
      </c>
      <c r="I32" s="78">
        <f t="shared" si="24"/>
        <v>4571.95</v>
      </c>
      <c r="J32" s="77" t="s">
        <v>1565</v>
      </c>
      <c r="K32" s="78">
        <f t="shared" si="25"/>
        <v>5774.556</v>
      </c>
      <c r="L32" s="77" t="s">
        <v>1566</v>
      </c>
      <c r="M32" s="78">
        <f t="shared" si="26"/>
        <v>5786.553</v>
      </c>
      <c r="N32" s="77" t="s">
        <v>1567</v>
      </c>
      <c r="O32" s="78">
        <f t="shared" si="27"/>
        <v>12468.882</v>
      </c>
      <c r="P32" s="77" t="s">
        <v>1568</v>
      </c>
      <c r="Q32" s="78">
        <f t="shared" si="28"/>
        <v>7512.495</v>
      </c>
      <c r="R32" s="77" t="s">
        <v>1569</v>
      </c>
      <c r="S32" s="78">
        <f t="shared" si="29"/>
        <v>6221.1</v>
      </c>
      <c r="T32" s="77" t="s">
        <v>1570</v>
      </c>
      <c r="U32" s="78">
        <f t="shared" si="30"/>
        <v>6214.11</v>
      </c>
      <c r="V32" s="77" t="s">
        <v>1571</v>
      </c>
      <c r="W32" s="78">
        <f t="shared" si="31"/>
        <v>5067.3</v>
      </c>
      <c r="X32" s="77" t="s">
        <v>1572</v>
      </c>
      <c r="Y32" s="78">
        <f t="shared" si="32"/>
        <v>6220.184286</v>
      </c>
      <c r="Z32" s="77" t="s">
        <v>1573</v>
      </c>
      <c r="AA32" s="78">
        <f t="shared" si="33"/>
        <v>6216.613571</v>
      </c>
      <c r="AB32" s="77" t="s">
        <v>1574</v>
      </c>
      <c r="AC32" s="78">
        <f t="shared" si="34"/>
        <v>15533.07</v>
      </c>
      <c r="AD32" s="77" t="s">
        <v>1575</v>
      </c>
      <c r="AE32" s="78">
        <f t="shared" ref="AE32:AE37" si="44">($AE$10)*VALUE(SUBSTITUTE(MID(AD32,FIND(":",AD32)+1,99),",",""))</f>
        <v>5270.247</v>
      </c>
      <c r="AF32" s="77" t="s">
        <v>1578</v>
      </c>
      <c r="AG32" s="78">
        <f t="shared" si="36"/>
        <v>5298.243</v>
      </c>
      <c r="AH32" s="77" t="s">
        <v>1579</v>
      </c>
      <c r="AI32" s="78">
        <f t="shared" si="37"/>
        <v>15677.06</v>
      </c>
      <c r="AJ32" s="77" t="s">
        <v>1580</v>
      </c>
      <c r="AK32" s="78">
        <f t="shared" si="38"/>
        <v>15652.07</v>
      </c>
      <c r="AL32" s="77" t="s">
        <v>1581</v>
      </c>
      <c r="AM32" s="78">
        <f t="shared" si="40"/>
        <v>3738.537857</v>
      </c>
      <c r="AN32" s="77" t="s">
        <v>598</v>
      </c>
      <c r="AO32" s="78">
        <f t="shared" si="41"/>
        <v>3749.25</v>
      </c>
      <c r="AP32" s="77" t="s">
        <v>1583</v>
      </c>
      <c r="AQ32" s="78">
        <f t="shared" si="39"/>
        <v>8909.2575</v>
      </c>
      <c r="AR32" s="77" t="s">
        <v>1584</v>
      </c>
      <c r="AS32" s="78">
        <f t="shared" si="42"/>
        <v>2239.888</v>
      </c>
      <c r="AT32" s="77" t="s">
        <v>1585</v>
      </c>
      <c r="AU32" s="78">
        <f t="shared" ref="AU32:AU36" si="45">($AU$10)*VALUE(SUBSTITUTE(MID(AT32,FIND(":",AT32)+1,99),",",""))</f>
        <v>7077.64</v>
      </c>
    </row>
    <row r="33" ht="15.75" customHeight="1">
      <c r="A33" s="71" t="s">
        <v>1588</v>
      </c>
      <c r="B33" s="74" t="s">
        <v>1589</v>
      </c>
      <c r="C33" s="78">
        <f t="shared" si="1"/>
        <v>9937.16</v>
      </c>
      <c r="D33" s="74" t="s">
        <v>1590</v>
      </c>
      <c r="E33" s="78">
        <f t="shared" si="2"/>
        <v>9588.63</v>
      </c>
      <c r="F33" s="74" t="s">
        <v>1591</v>
      </c>
      <c r="G33" s="78">
        <f t="shared" si="23"/>
        <v>14840.1</v>
      </c>
      <c r="H33" s="74" t="s">
        <v>1592</v>
      </c>
      <c r="I33" s="78">
        <f t="shared" si="24"/>
        <v>14735.17</v>
      </c>
      <c r="J33" s="74" t="s">
        <v>1594</v>
      </c>
      <c r="K33" s="78">
        <f t="shared" si="25"/>
        <v>20918.769</v>
      </c>
      <c r="L33" s="74" t="s">
        <v>1596</v>
      </c>
      <c r="M33" s="78">
        <f t="shared" si="26"/>
        <v>21130.716</v>
      </c>
      <c r="N33" s="74" t="s">
        <v>1598</v>
      </c>
      <c r="O33" s="78">
        <f t="shared" si="27"/>
        <v>24637.839</v>
      </c>
      <c r="P33" s="74" t="s">
        <v>1600</v>
      </c>
      <c r="Q33" s="78">
        <f t="shared" si="28"/>
        <v>23186.01875</v>
      </c>
      <c r="R33" s="74" t="s">
        <v>1602</v>
      </c>
      <c r="S33" s="78">
        <f t="shared" si="29"/>
        <v>11519.52</v>
      </c>
      <c r="T33" s="74" t="s">
        <v>1604</v>
      </c>
      <c r="U33" s="78">
        <f t="shared" si="30"/>
        <v>11484.57</v>
      </c>
      <c r="V33" s="74" t="s">
        <v>1605</v>
      </c>
      <c r="W33" s="78">
        <f t="shared" si="31"/>
        <v>20863.71</v>
      </c>
      <c r="X33" s="74" t="s">
        <v>1606</v>
      </c>
      <c r="Y33" s="78">
        <f t="shared" si="32"/>
        <v>15546.89</v>
      </c>
      <c r="Z33" s="74" t="s">
        <v>1607</v>
      </c>
      <c r="AA33" s="78">
        <f t="shared" si="33"/>
        <v>15504.04143</v>
      </c>
      <c r="AB33" s="74" t="s">
        <v>1608</v>
      </c>
      <c r="AC33" s="78">
        <f t="shared" si="34"/>
        <v>21003.36</v>
      </c>
      <c r="AD33" s="74" t="s">
        <v>1609</v>
      </c>
      <c r="AE33" s="78">
        <f t="shared" si="44"/>
        <v>16972.575</v>
      </c>
      <c r="AF33" s="74" t="s">
        <v>1611</v>
      </c>
      <c r="AG33" s="78">
        <f t="shared" si="36"/>
        <v>17189.544</v>
      </c>
      <c r="AH33" s="74" t="s">
        <v>1613</v>
      </c>
      <c r="AI33" s="78">
        <f t="shared" si="37"/>
        <v>44344.755</v>
      </c>
      <c r="AJ33" s="74" t="s">
        <v>1615</v>
      </c>
      <c r="AK33" s="78">
        <f t="shared" si="38"/>
        <v>43953.245</v>
      </c>
      <c r="AL33" s="74" t="s">
        <v>1616</v>
      </c>
      <c r="AM33" s="78">
        <f t="shared" si="40"/>
        <v>15664.72357</v>
      </c>
      <c r="AN33" s="74" t="s">
        <v>1617</v>
      </c>
      <c r="AO33" s="78">
        <f t="shared" si="41"/>
        <v>15489.75857</v>
      </c>
      <c r="AP33" s="74" t="s">
        <v>1598</v>
      </c>
      <c r="AQ33" s="78">
        <f t="shared" si="39"/>
        <v>36962.9195</v>
      </c>
      <c r="AR33" s="74" t="s">
        <v>1618</v>
      </c>
      <c r="AS33" s="78">
        <f t="shared" si="42"/>
        <v>9209.5395</v>
      </c>
      <c r="AT33" s="74" t="s">
        <v>1619</v>
      </c>
      <c r="AU33" s="78">
        <f t="shared" si="45"/>
        <v>31524.48833</v>
      </c>
    </row>
    <row r="34" ht="15.75" customHeight="1">
      <c r="A34" s="76" t="s">
        <v>1621</v>
      </c>
      <c r="B34" s="77" t="s">
        <v>1079</v>
      </c>
      <c r="C34" s="78">
        <f t="shared" si="1"/>
        <v>13138.745</v>
      </c>
      <c r="D34" s="77" t="s">
        <v>1623</v>
      </c>
      <c r="E34" s="78">
        <f t="shared" si="2"/>
        <v>12668.19</v>
      </c>
      <c r="F34" s="77" t="s">
        <v>1625</v>
      </c>
      <c r="G34" s="78">
        <f t="shared" si="23"/>
        <v>19576.94</v>
      </c>
      <c r="H34" s="77" t="s">
        <v>1626</v>
      </c>
      <c r="I34" s="78">
        <f t="shared" si="24"/>
        <v>19457.02</v>
      </c>
      <c r="J34" s="77" t="s">
        <v>1627</v>
      </c>
      <c r="K34" s="78">
        <f t="shared" si="25"/>
        <v>28160.958</v>
      </c>
      <c r="L34" s="77" t="s">
        <v>1628</v>
      </c>
      <c r="M34" s="78">
        <f t="shared" si="26"/>
        <v>27921.018</v>
      </c>
      <c r="N34" s="77" t="s">
        <v>1629</v>
      </c>
      <c r="O34" s="78">
        <f t="shared" si="27"/>
        <v>32559.858</v>
      </c>
      <c r="P34" s="77" t="s">
        <v>1631</v>
      </c>
      <c r="Q34" s="78">
        <f t="shared" si="28"/>
        <v>30758.49375</v>
      </c>
      <c r="R34" s="77" t="s">
        <v>1157</v>
      </c>
      <c r="S34" s="78">
        <f t="shared" si="29"/>
        <v>15217.23</v>
      </c>
      <c r="T34" s="77" t="s">
        <v>1633</v>
      </c>
      <c r="U34" s="78">
        <f t="shared" si="30"/>
        <v>15168.3</v>
      </c>
      <c r="V34" s="77" t="s">
        <v>1634</v>
      </c>
      <c r="W34" s="78">
        <f t="shared" si="31"/>
        <v>27997.83</v>
      </c>
      <c r="X34" s="77" t="s">
        <v>1635</v>
      </c>
      <c r="Y34" s="78">
        <f t="shared" si="32"/>
        <v>20467.33429</v>
      </c>
      <c r="Z34" s="77" t="s">
        <v>1636</v>
      </c>
      <c r="AA34" s="78">
        <f t="shared" si="33"/>
        <v>20513.75357</v>
      </c>
      <c r="AB34" s="77" t="s">
        <v>1637</v>
      </c>
      <c r="AC34" s="78">
        <f t="shared" si="34"/>
        <v>27981.87</v>
      </c>
      <c r="AD34" s="77" t="s">
        <v>1638</v>
      </c>
      <c r="AE34" s="78">
        <f t="shared" si="44"/>
        <v>23236.68</v>
      </c>
      <c r="AF34" s="77" t="s">
        <v>1639</v>
      </c>
      <c r="AG34" s="78">
        <f t="shared" si="36"/>
        <v>22855.2345</v>
      </c>
      <c r="AH34" s="77" t="s">
        <v>1640</v>
      </c>
      <c r="AI34" s="78">
        <f t="shared" si="37"/>
        <v>58497.425</v>
      </c>
      <c r="AJ34" s="77" t="s">
        <v>1642</v>
      </c>
      <c r="AK34" s="78">
        <f t="shared" si="38"/>
        <v>57860.18</v>
      </c>
      <c r="AL34" s="77" t="s">
        <v>1635</v>
      </c>
      <c r="AM34" s="78">
        <f t="shared" si="40"/>
        <v>20467.33429</v>
      </c>
      <c r="AN34" s="77" t="s">
        <v>1643</v>
      </c>
      <c r="AO34" s="78">
        <f t="shared" si="41"/>
        <v>20506.61214</v>
      </c>
      <c r="AP34" s="77" t="s">
        <v>1644</v>
      </c>
      <c r="AQ34" s="78">
        <f t="shared" si="39"/>
        <v>49177.9015</v>
      </c>
      <c r="AR34" s="77" t="s">
        <v>1081</v>
      </c>
      <c r="AS34" s="78">
        <f t="shared" si="42"/>
        <v>12429.3785</v>
      </c>
      <c r="AT34" s="77" t="s">
        <v>1645</v>
      </c>
      <c r="AU34" s="78">
        <f t="shared" si="45"/>
        <v>41196.26333</v>
      </c>
    </row>
    <row r="35" ht="15.75" customHeight="1">
      <c r="A35" s="71" t="s">
        <v>1646</v>
      </c>
      <c r="B35" s="74" t="s">
        <v>1647</v>
      </c>
      <c r="C35" s="78">
        <f t="shared" si="1"/>
        <v>23163.38</v>
      </c>
      <c r="D35" s="74" t="s">
        <v>1648</v>
      </c>
      <c r="E35" s="78">
        <f t="shared" si="2"/>
        <v>22326.81</v>
      </c>
      <c r="F35" s="74" t="s">
        <v>1649</v>
      </c>
      <c r="G35" s="78">
        <f t="shared" si="23"/>
        <v>34506.98</v>
      </c>
      <c r="H35" s="74" t="s">
        <v>1650</v>
      </c>
      <c r="I35" s="78">
        <f t="shared" si="24"/>
        <v>34327.1</v>
      </c>
      <c r="J35" s="74" t="s">
        <v>1652</v>
      </c>
      <c r="K35" s="78">
        <f t="shared" si="25"/>
        <v>48327.915</v>
      </c>
      <c r="L35" s="74" t="s">
        <v>1653</v>
      </c>
      <c r="M35" s="78">
        <f t="shared" si="26"/>
        <v>49003.746</v>
      </c>
      <c r="N35" s="74" t="s">
        <v>1654</v>
      </c>
      <c r="O35" s="78">
        <f t="shared" si="27"/>
        <v>57353.658</v>
      </c>
      <c r="P35" s="74" t="s">
        <v>1656</v>
      </c>
      <c r="Q35" s="78">
        <f t="shared" si="28"/>
        <v>52786.14875</v>
      </c>
      <c r="R35" s="74" t="s">
        <v>1657</v>
      </c>
      <c r="S35" s="78">
        <f t="shared" si="29"/>
        <v>26708.79</v>
      </c>
      <c r="T35" s="74" t="s">
        <v>1658</v>
      </c>
      <c r="U35" s="78">
        <f t="shared" si="30"/>
        <v>26680.83</v>
      </c>
      <c r="V35" s="74" t="s">
        <v>1659</v>
      </c>
      <c r="W35" s="78">
        <f t="shared" si="31"/>
        <v>48486.48</v>
      </c>
      <c r="X35" s="74" t="s">
        <v>1660</v>
      </c>
      <c r="Y35" s="78">
        <f t="shared" si="32"/>
        <v>35871.39571</v>
      </c>
      <c r="Z35" s="74" t="s">
        <v>1661</v>
      </c>
      <c r="AA35" s="78">
        <f t="shared" si="33"/>
        <v>36249.89143</v>
      </c>
      <c r="AB35" s="74" t="s">
        <v>1662</v>
      </c>
      <c r="AC35" s="78">
        <f t="shared" si="34"/>
        <v>49476</v>
      </c>
      <c r="AD35" s="74" t="s">
        <v>1663</v>
      </c>
      <c r="AE35" s="78">
        <f t="shared" si="44"/>
        <v>38064.0615</v>
      </c>
      <c r="AF35" s="74" t="s">
        <v>1665</v>
      </c>
      <c r="AG35" s="78">
        <f t="shared" si="36"/>
        <v>40650.192</v>
      </c>
      <c r="AH35" s="74" t="s">
        <v>1666</v>
      </c>
      <c r="AI35" s="78">
        <f t="shared" si="37"/>
        <v>100872.135</v>
      </c>
      <c r="AJ35" s="74" t="s">
        <v>1668</v>
      </c>
      <c r="AK35" s="78">
        <f t="shared" si="38"/>
        <v>102983.79</v>
      </c>
      <c r="AL35" s="74" t="s">
        <v>1669</v>
      </c>
      <c r="AM35" s="78">
        <f t="shared" si="40"/>
        <v>35125.11643</v>
      </c>
      <c r="AN35" s="74" t="s">
        <v>1670</v>
      </c>
      <c r="AO35" s="78">
        <f t="shared" si="41"/>
        <v>36257.03286</v>
      </c>
      <c r="AP35" s="74" t="s">
        <v>1671</v>
      </c>
      <c r="AQ35" s="78">
        <f t="shared" si="39"/>
        <v>84394.9665</v>
      </c>
      <c r="AR35" s="74" t="s">
        <v>1461</v>
      </c>
      <c r="AS35" s="78">
        <f t="shared" si="42"/>
        <v>21158.942</v>
      </c>
      <c r="AT35" s="74" t="s">
        <v>1672</v>
      </c>
      <c r="AU35" s="78">
        <f t="shared" si="45"/>
        <v>77124.28333</v>
      </c>
    </row>
    <row r="36" ht="15.75" customHeight="1">
      <c r="A36" s="76" t="s">
        <v>1674</v>
      </c>
      <c r="B36" s="77" t="s">
        <v>1675</v>
      </c>
      <c r="C36" s="78">
        <f t="shared" si="1"/>
        <v>46326.76</v>
      </c>
      <c r="D36" s="77" t="s">
        <v>1677</v>
      </c>
      <c r="E36" s="78">
        <f t="shared" si="2"/>
        <v>44513.64</v>
      </c>
      <c r="F36" s="77" t="s">
        <v>1679</v>
      </c>
      <c r="G36" s="78">
        <f t="shared" si="23"/>
        <v>68744.14</v>
      </c>
      <c r="H36" s="77" t="s">
        <v>1680</v>
      </c>
      <c r="I36" s="78">
        <f t="shared" si="24"/>
        <v>68399.37</v>
      </c>
      <c r="J36" s="77" t="s">
        <v>1111</v>
      </c>
      <c r="K36" s="78">
        <f t="shared" si="25"/>
        <v>96295.92</v>
      </c>
      <c r="L36" s="77" t="s">
        <v>1681</v>
      </c>
      <c r="M36" s="78">
        <f t="shared" si="26"/>
        <v>97639.584</v>
      </c>
      <c r="N36" s="77" t="s">
        <v>1682</v>
      </c>
      <c r="O36" s="78">
        <f t="shared" si="27"/>
        <v>114279.423</v>
      </c>
      <c r="P36" s="77" t="s">
        <v>1683</v>
      </c>
      <c r="Q36" s="78">
        <f t="shared" si="28"/>
        <v>105174.93</v>
      </c>
      <c r="R36" s="77" t="s">
        <v>1684</v>
      </c>
      <c r="S36" s="78">
        <f t="shared" si="29"/>
        <v>53207.88</v>
      </c>
      <c r="T36" s="77" t="s">
        <v>1686</v>
      </c>
      <c r="U36" s="78">
        <f t="shared" si="30"/>
        <v>53151.96</v>
      </c>
      <c r="V36" s="77" t="s">
        <v>1688</v>
      </c>
      <c r="W36" s="78">
        <f t="shared" si="31"/>
        <v>96609.87</v>
      </c>
      <c r="X36" s="77" t="s">
        <v>1689</v>
      </c>
      <c r="Y36" s="78">
        <f t="shared" si="32"/>
        <v>73031.81929</v>
      </c>
      <c r="Z36" s="77" t="s">
        <v>1690</v>
      </c>
      <c r="AA36" s="78">
        <f t="shared" si="33"/>
        <v>72228.40857</v>
      </c>
      <c r="AB36" s="77" t="s">
        <v>1691</v>
      </c>
      <c r="AC36" s="78">
        <f t="shared" si="34"/>
        <v>98584.92</v>
      </c>
      <c r="AD36" s="77" t="s">
        <v>1692</v>
      </c>
      <c r="AE36" s="78">
        <f t="shared" si="44"/>
        <v>75841.164</v>
      </c>
      <c r="AF36" s="77" t="s">
        <v>1693</v>
      </c>
      <c r="AG36" s="78">
        <f t="shared" si="36"/>
        <v>80992.428</v>
      </c>
      <c r="AH36" s="77" t="s">
        <v>1694</v>
      </c>
      <c r="AI36" s="78">
        <f t="shared" si="37"/>
        <v>212156.77</v>
      </c>
      <c r="AJ36" s="77" t="s">
        <v>1695</v>
      </c>
      <c r="AK36" s="78">
        <f t="shared" si="38"/>
        <v>202348.195</v>
      </c>
      <c r="AL36" s="77" t="s">
        <v>1697</v>
      </c>
      <c r="AM36" s="78">
        <f t="shared" si="40"/>
        <v>69986</v>
      </c>
      <c r="AN36" s="77" t="s">
        <v>1699</v>
      </c>
      <c r="AO36" s="78">
        <f t="shared" si="41"/>
        <v>72242.69143</v>
      </c>
      <c r="AP36" s="77" t="s">
        <v>1700</v>
      </c>
      <c r="AQ36" s="78">
        <f t="shared" si="39"/>
        <v>168165.985</v>
      </c>
      <c r="AR36" s="77" t="s">
        <v>1701</v>
      </c>
      <c r="AS36" s="78">
        <f t="shared" si="42"/>
        <v>38638.068</v>
      </c>
      <c r="AT36" s="77" t="s">
        <v>1702</v>
      </c>
      <c r="AU36" s="78">
        <f t="shared" si="45"/>
        <v>153668.76</v>
      </c>
    </row>
    <row r="37" ht="15.75" customHeight="1">
      <c r="A37" s="71" t="s">
        <v>1703</v>
      </c>
      <c r="B37" s="74" t="s">
        <v>1704</v>
      </c>
      <c r="C37" s="78">
        <f t="shared" si="1"/>
        <v>116971.57</v>
      </c>
      <c r="D37" s="74" t="s">
        <v>1705</v>
      </c>
      <c r="E37" s="78">
        <f t="shared" si="2"/>
        <v>113383.8</v>
      </c>
      <c r="F37" s="74" t="s">
        <v>1706</v>
      </c>
      <c r="G37" s="78">
        <f t="shared" si="23"/>
        <v>165384.67</v>
      </c>
      <c r="H37" s="74" t="s">
        <v>1707</v>
      </c>
      <c r="I37" s="78">
        <f t="shared" si="24"/>
        <v>176177.47</v>
      </c>
      <c r="J37" s="74" t="s">
        <v>1708</v>
      </c>
      <c r="K37" s="78">
        <f t="shared" si="25"/>
        <v>286200.432</v>
      </c>
      <c r="L37" s="74" t="s">
        <v>1709</v>
      </c>
      <c r="M37" s="78">
        <f t="shared" si="26"/>
        <v>257947.497</v>
      </c>
      <c r="N37" s="74" t="s">
        <v>1710</v>
      </c>
      <c r="O37" s="78">
        <f t="shared" si="27"/>
        <v>283041.222</v>
      </c>
      <c r="P37" s="74" t="s">
        <v>1711</v>
      </c>
      <c r="Q37" s="78">
        <f t="shared" si="28"/>
        <v>250071.615</v>
      </c>
      <c r="R37" s="74" t="s">
        <v>1712</v>
      </c>
      <c r="S37" s="78">
        <f t="shared" si="29"/>
        <v>140568.9</v>
      </c>
      <c r="T37" s="74" t="s">
        <v>1713</v>
      </c>
      <c r="U37" s="78">
        <f t="shared" si="30"/>
        <v>133669.77</v>
      </c>
      <c r="V37" s="74" t="s">
        <v>1714</v>
      </c>
      <c r="W37" s="78">
        <f t="shared" si="31"/>
        <v>239272.32</v>
      </c>
      <c r="X37" s="74" t="s">
        <v>1715</v>
      </c>
      <c r="Y37" s="78">
        <f t="shared" si="32"/>
        <v>184895.1564</v>
      </c>
      <c r="Z37" s="74" t="s">
        <v>1717</v>
      </c>
      <c r="AA37" s="78">
        <f t="shared" si="33"/>
        <v>184534.5143</v>
      </c>
      <c r="AB37" s="74" t="s">
        <v>1718</v>
      </c>
      <c r="AC37" s="78">
        <f t="shared" si="34"/>
        <v>251138.58</v>
      </c>
      <c r="AD37" s="74" t="s">
        <v>1720</v>
      </c>
      <c r="AE37" s="78">
        <f t="shared" si="44"/>
        <v>300544.059</v>
      </c>
      <c r="AF37" s="74" t="s">
        <v>1722</v>
      </c>
      <c r="AG37" s="78">
        <f t="shared" si="36"/>
        <v>200594.8395</v>
      </c>
      <c r="AH37" s="74" t="s">
        <v>1723</v>
      </c>
      <c r="AI37" s="78">
        <f t="shared" si="37"/>
        <v>472910.76</v>
      </c>
      <c r="AJ37" s="74" t="s">
        <v>1724</v>
      </c>
      <c r="AK37" s="78">
        <f t="shared" si="38"/>
        <v>515481.225</v>
      </c>
      <c r="AL37" s="74" t="s">
        <v>1725</v>
      </c>
      <c r="AM37" s="78">
        <f t="shared" si="40"/>
        <v>208004.8193</v>
      </c>
      <c r="AN37" s="74" t="s">
        <v>1726</v>
      </c>
      <c r="AO37" s="78">
        <f t="shared" si="41"/>
        <v>175672.0014</v>
      </c>
      <c r="AP37" s="74" t="s">
        <v>1727</v>
      </c>
      <c r="AQ37" s="78">
        <f t="shared" si="39"/>
        <v>416491.2895</v>
      </c>
      <c r="AR37" s="74" t="s">
        <v>1728</v>
      </c>
      <c r="AS37" s="78">
        <f t="shared" si="42"/>
        <v>114844.2575</v>
      </c>
      <c r="AT37" s="72"/>
      <c r="AU37" s="73"/>
    </row>
    <row r="38" ht="15.75" customHeight="1">
      <c r="A38" s="76" t="s">
        <v>1730</v>
      </c>
      <c r="B38" s="77" t="s">
        <v>1731</v>
      </c>
      <c r="C38" s="78">
        <f t="shared" si="1"/>
        <v>118511.13</v>
      </c>
      <c r="D38" s="77" t="s">
        <v>1733</v>
      </c>
      <c r="E38" s="78">
        <f t="shared" si="2"/>
        <v>130986.285</v>
      </c>
      <c r="F38" s="72"/>
      <c r="G38" s="73"/>
      <c r="H38" s="72"/>
      <c r="I38" s="73"/>
      <c r="J38" s="72"/>
      <c r="K38" s="73"/>
      <c r="L38" s="72"/>
      <c r="M38" s="73"/>
      <c r="N38" s="72"/>
      <c r="O38" s="73"/>
      <c r="P38" s="72"/>
      <c r="Q38" s="73"/>
      <c r="R38" s="72"/>
      <c r="S38" s="73"/>
      <c r="T38" s="72"/>
      <c r="U38" s="73"/>
      <c r="V38" s="72"/>
      <c r="W38" s="73"/>
      <c r="X38" s="72"/>
      <c r="Y38" s="73"/>
      <c r="Z38" s="72"/>
      <c r="AA38" s="73"/>
      <c r="AB38" s="72"/>
      <c r="AC38" s="73"/>
      <c r="AD38" s="72"/>
      <c r="AE38" s="73"/>
      <c r="AF38" s="72"/>
      <c r="AG38" s="73"/>
      <c r="AH38" s="72"/>
      <c r="AI38" s="73"/>
      <c r="AJ38" s="72"/>
      <c r="AK38" s="73"/>
      <c r="AL38" s="72"/>
      <c r="AM38" s="73"/>
      <c r="AN38" s="72"/>
      <c r="AO38" s="73"/>
      <c r="AP38" s="72"/>
      <c r="AQ38" s="73"/>
      <c r="AR38" s="72"/>
      <c r="AS38" s="73"/>
      <c r="AT38" s="72"/>
      <c r="AU38" s="73"/>
    </row>
    <row r="39" ht="15.75" customHeight="1">
      <c r="A39" s="71" t="s">
        <v>1736</v>
      </c>
      <c r="B39" s="72"/>
      <c r="C39" s="73"/>
      <c r="D39" s="74" t="s">
        <v>1737</v>
      </c>
      <c r="E39" s="75">
        <f t="shared" si="2"/>
        <v>275585.625</v>
      </c>
      <c r="F39" s="72"/>
      <c r="G39" s="73"/>
      <c r="H39" s="72"/>
      <c r="I39" s="73"/>
      <c r="J39" s="72"/>
      <c r="K39" s="73"/>
      <c r="L39" s="72"/>
      <c r="M39" s="73"/>
      <c r="N39" s="72"/>
      <c r="O39" s="73"/>
      <c r="P39" s="72"/>
      <c r="Q39" s="73"/>
      <c r="R39" s="72"/>
      <c r="S39" s="73"/>
      <c r="T39" s="72"/>
      <c r="U39" s="73"/>
      <c r="V39" s="72"/>
      <c r="W39" s="73"/>
      <c r="X39" s="72"/>
      <c r="Y39" s="73"/>
      <c r="Z39" s="72"/>
      <c r="AA39" s="73"/>
      <c r="AB39" s="72"/>
      <c r="AC39" s="73"/>
      <c r="AD39" s="72"/>
      <c r="AE39" s="73"/>
      <c r="AF39" s="72"/>
      <c r="AG39" s="73"/>
      <c r="AH39" s="72"/>
      <c r="AI39" s="73"/>
      <c r="AJ39" s="72"/>
      <c r="AK39" s="73"/>
      <c r="AL39" s="72"/>
      <c r="AM39" s="73"/>
      <c r="AN39" s="72"/>
      <c r="AO39" s="73"/>
      <c r="AP39" s="72"/>
      <c r="AQ39" s="73"/>
      <c r="AR39" s="72"/>
      <c r="AS39" s="73"/>
      <c r="AT39" s="72"/>
      <c r="AU39" s="73"/>
    </row>
    <row r="40" ht="15.75" customHeight="1">
      <c r="A40" s="76" t="s">
        <v>1739</v>
      </c>
      <c r="B40" s="77" t="s">
        <v>1740</v>
      </c>
      <c r="C40" s="78">
        <f t="shared" ref="C40:C46" si="46">($C$10)*VALUE(SUBSTITUTE(MID(B40,FIND(":",B40)+1,99),",",""))</f>
        <v>13733.575</v>
      </c>
      <c r="D40" s="77" t="s">
        <v>1744</v>
      </c>
      <c r="E40" s="78">
        <f t="shared" si="2"/>
        <v>13263.105</v>
      </c>
      <c r="F40" s="77" t="s">
        <v>1745</v>
      </c>
      <c r="G40" s="78">
        <f t="shared" ref="G40:G45" si="47">($G$10)*VALUE(SUBSTITUTE(MID(F40,FIND(":",F40)+1,99),",",""))</f>
        <v>20461.35</v>
      </c>
      <c r="H40" s="77" t="s">
        <v>1747</v>
      </c>
      <c r="I40" s="78">
        <f t="shared" ref="I40:I45" si="48">($I$10)*VALUE(SUBSTITUTE(MID(H40,FIND(":",H40)+1,99),",",""))</f>
        <v>20356.42</v>
      </c>
      <c r="J40" s="77" t="s">
        <v>1749</v>
      </c>
      <c r="K40" s="78">
        <f t="shared" ref="K40:K45" si="49">($K$10)*VALUE(SUBSTITUTE(MID(J40,FIND(":",J40)+1,99),",",""))</f>
        <v>29064.732</v>
      </c>
      <c r="L40" s="77" t="s">
        <v>1750</v>
      </c>
      <c r="M40" s="78">
        <f t="shared" ref="M40:M45" si="50">($M$10)*VALUE(SUBSTITUTE(MID(L40,FIND(":",L40)+1,99),",",""))</f>
        <v>29288.676</v>
      </c>
      <c r="N40" s="77" t="s">
        <v>1753</v>
      </c>
      <c r="O40" s="78">
        <f t="shared" ref="O40:O45" si="51">($O$10)*VALUE(SUBSTITUTE(MID(N40,FIND(":",N40)+1,99),",",""))</f>
        <v>34011.495</v>
      </c>
      <c r="P40" s="77" t="s">
        <v>1755</v>
      </c>
      <c r="Q40" s="78">
        <f t="shared" ref="Q40:Q45" si="52">($Q$10)*VALUE(SUBSTITUTE(MID(P40,FIND(":",P40)+1,99),",",""))</f>
        <v>31969.34</v>
      </c>
      <c r="R40" s="77" t="s">
        <v>1756</v>
      </c>
      <c r="S40" s="78">
        <f t="shared" ref="S40:S45" si="53">($S$10)*VALUE(SUBSTITUTE(MID(R40,FIND(":",R40)+1,99),",",""))</f>
        <v>15839.34</v>
      </c>
      <c r="T40" s="77" t="s">
        <v>1757</v>
      </c>
      <c r="U40" s="78">
        <f t="shared" ref="U40:U45" si="54">($U$10)*VALUE(SUBSTITUTE(MID(T40,FIND(":",T40)+1,99),",",""))</f>
        <v>15881.28</v>
      </c>
      <c r="V40" s="77" t="s">
        <v>1758</v>
      </c>
      <c r="W40" s="78">
        <f t="shared" ref="W40:W45" si="55">($W$10)*VALUE(SUBSTITUTE(MID(V40,FIND(":",V40)+1,99),",",""))</f>
        <v>29119.02</v>
      </c>
      <c r="X40" s="77" t="s">
        <v>888</v>
      </c>
      <c r="Y40" s="78">
        <f t="shared" ref="Y40:Y45" si="56">($Y$10)*VALUE(SUBSTITUTE(MID(X40,FIND(":",X40)+1,99),",",""))</f>
        <v>21502.84143</v>
      </c>
      <c r="Z40" s="77" t="s">
        <v>887</v>
      </c>
      <c r="AA40" s="78">
        <f t="shared" ref="AA40:AA45" si="57">($AA$10)*VALUE(SUBSTITUTE(MID(Z40,FIND(":",Z40)+1,99),",",""))</f>
        <v>21442.13929</v>
      </c>
      <c r="AB40" s="77" t="s">
        <v>1175</v>
      </c>
      <c r="AC40" s="78">
        <f t="shared" ref="AC40:AC45" si="58">($AC$10)*VALUE(SUBSTITUTE(MID(AB40,FIND(":",AB40)+1,99),",",""))</f>
        <v>29138.97</v>
      </c>
      <c r="AD40" s="77" t="s">
        <v>1760</v>
      </c>
      <c r="AE40" s="78">
        <f t="shared" ref="AE40:AE45" si="59">($AE$10)*VALUE(SUBSTITUTE(MID(AD40,FIND(":",AD40)+1,99),",",""))</f>
        <v>24076.56</v>
      </c>
      <c r="AF40" s="77" t="s">
        <v>1761</v>
      </c>
      <c r="AG40" s="78">
        <f t="shared" ref="AG40:AG45" si="60">($AG$10)*VALUE(SUBSTITUTE(MID(AF40,FIND(":",AF40)+1,99),",",""))</f>
        <v>23807.0985</v>
      </c>
      <c r="AH40" s="77" t="s">
        <v>1763</v>
      </c>
      <c r="AI40" s="78">
        <f t="shared" ref="AI40:AI45" si="61">($AI$10)*VALUE(SUBSTITUTE(MID(AH40,FIND(":",AH40)+1,99),",",""))</f>
        <v>60617.41</v>
      </c>
      <c r="AJ40" s="77" t="s">
        <v>1765</v>
      </c>
      <c r="AK40" s="78">
        <f t="shared" ref="AK40:AK45" si="62">($AK$10)*VALUE(SUBSTITUTE(MID(AJ40,FIND(":",AJ40)+1,99),",",""))</f>
        <v>60646.565</v>
      </c>
      <c r="AL40" s="77" t="s">
        <v>1767</v>
      </c>
      <c r="AM40" s="78">
        <f t="shared" ref="AM40:AM45" si="63">($AM$10)*VALUE(SUBSTITUTE(MID(AL40,FIND(":",AL40)+1,99),",",""))</f>
        <v>21274.31571</v>
      </c>
      <c r="AN40" s="77" t="s">
        <v>888</v>
      </c>
      <c r="AO40" s="78">
        <f t="shared" ref="AO40:AO45" si="64">($AO$10)*VALUE(SUBSTITUTE(MID(AN40,FIND(":",AN40)+1,99),",",""))</f>
        <v>21502.84143</v>
      </c>
      <c r="AP40" s="77" t="s">
        <v>1769</v>
      </c>
      <c r="AQ40" s="78">
        <f t="shared" ref="AQ40:AQ45" si="65">($AQ$10)*VALUE(SUBSTITUTE(MID(AP40,FIND(":",AP40)+1,99),",",""))</f>
        <v>50899.758</v>
      </c>
      <c r="AR40" s="77" t="s">
        <v>1771</v>
      </c>
      <c r="AS40" s="78">
        <f t="shared" ref="AS40:AS45" si="66">($AS$10)*VALUE(SUBSTITUTE(MID(AR40,FIND(":",AR40)+1,99),",",""))</f>
        <v>12839.358</v>
      </c>
      <c r="AT40" s="77" t="s">
        <v>1772</v>
      </c>
      <c r="AU40" s="78">
        <f t="shared" ref="AU40:AU45" si="67">($AU$10)*VALUE(SUBSTITUTE(MID(AT40,FIND(":",AT40)+1,99),",",""))</f>
        <v>40656.44333</v>
      </c>
    </row>
    <row r="41" ht="15.75" customHeight="1">
      <c r="A41" s="71" t="s">
        <v>1773</v>
      </c>
      <c r="B41" s="74" t="s">
        <v>1649</v>
      </c>
      <c r="C41" s="78">
        <f t="shared" si="46"/>
        <v>20136.745</v>
      </c>
      <c r="D41" s="74" t="s">
        <v>1774</v>
      </c>
      <c r="E41" s="78">
        <f t="shared" si="2"/>
        <v>19422.225</v>
      </c>
      <c r="F41" s="74" t="s">
        <v>799</v>
      </c>
      <c r="G41" s="78">
        <f t="shared" si="47"/>
        <v>29920.04</v>
      </c>
      <c r="H41" s="74" t="s">
        <v>1166</v>
      </c>
      <c r="I41" s="78">
        <f t="shared" si="48"/>
        <v>29965.01</v>
      </c>
      <c r="J41" s="74" t="s">
        <v>1775</v>
      </c>
      <c r="K41" s="78">
        <f t="shared" si="49"/>
        <v>42989.25</v>
      </c>
      <c r="L41" s="74" t="s">
        <v>1776</v>
      </c>
      <c r="M41" s="78">
        <f t="shared" si="50"/>
        <v>42757.308</v>
      </c>
      <c r="N41" s="74" t="s">
        <v>1777</v>
      </c>
      <c r="O41" s="78">
        <f t="shared" si="51"/>
        <v>49883.526</v>
      </c>
      <c r="P41" s="74" t="s">
        <v>1778</v>
      </c>
      <c r="Q41" s="78">
        <f t="shared" si="52"/>
        <v>46953.09375</v>
      </c>
      <c r="R41" s="74" t="s">
        <v>859</v>
      </c>
      <c r="S41" s="78">
        <f t="shared" si="53"/>
        <v>23304.66</v>
      </c>
      <c r="T41" s="74" t="s">
        <v>863</v>
      </c>
      <c r="U41" s="78">
        <f t="shared" si="54"/>
        <v>23206.8</v>
      </c>
      <c r="V41" s="74" t="s">
        <v>1779</v>
      </c>
      <c r="W41" s="78">
        <f t="shared" si="55"/>
        <v>42597.24</v>
      </c>
      <c r="X41" s="74" t="s">
        <v>1780</v>
      </c>
      <c r="Y41" s="78">
        <f t="shared" si="56"/>
        <v>31490.12929</v>
      </c>
      <c r="Z41" s="74" t="s">
        <v>1781</v>
      </c>
      <c r="AA41" s="78">
        <f t="shared" si="57"/>
        <v>31443.71</v>
      </c>
      <c r="AB41" s="74" t="s">
        <v>1782</v>
      </c>
      <c r="AC41" s="78">
        <f t="shared" si="58"/>
        <v>42677.04</v>
      </c>
      <c r="AD41" s="74" t="s">
        <v>1783</v>
      </c>
      <c r="AE41" s="78">
        <f t="shared" si="59"/>
        <v>34396.5855</v>
      </c>
      <c r="AF41" s="74" t="s">
        <v>1784</v>
      </c>
      <c r="AG41" s="78">
        <f t="shared" si="60"/>
        <v>35061.4905</v>
      </c>
      <c r="AH41" s="74" t="s">
        <v>363</v>
      </c>
      <c r="AI41" s="78">
        <f t="shared" si="61"/>
        <v>89143.495</v>
      </c>
      <c r="AJ41" s="74" t="s">
        <v>1785</v>
      </c>
      <c r="AK41" s="78">
        <f t="shared" si="62"/>
        <v>88947.74</v>
      </c>
      <c r="AL41" s="74" t="s">
        <v>1786</v>
      </c>
      <c r="AM41" s="78">
        <f t="shared" si="63"/>
        <v>31243.75</v>
      </c>
      <c r="AN41" s="74" t="s">
        <v>1787</v>
      </c>
      <c r="AO41" s="78">
        <f t="shared" si="64"/>
        <v>31593.68</v>
      </c>
      <c r="AP41" s="74" t="s">
        <v>1788</v>
      </c>
      <c r="AQ41" s="78">
        <f t="shared" si="65"/>
        <v>75071.7435</v>
      </c>
      <c r="AR41" s="74" t="s">
        <v>1789</v>
      </c>
      <c r="AS41" s="78">
        <f t="shared" si="66"/>
        <v>18399.08</v>
      </c>
      <c r="AT41" s="74" t="s">
        <v>933</v>
      </c>
      <c r="AU41" s="78">
        <f t="shared" si="67"/>
        <v>60979.66667</v>
      </c>
    </row>
    <row r="42" ht="15.75" customHeight="1">
      <c r="A42" s="76" t="s">
        <v>1790</v>
      </c>
      <c r="B42" s="77" t="s">
        <v>1791</v>
      </c>
      <c r="C42" s="78">
        <f t="shared" si="46"/>
        <v>26050.055</v>
      </c>
      <c r="D42" s="77" t="s">
        <v>1101</v>
      </c>
      <c r="E42" s="78">
        <f t="shared" si="2"/>
        <v>25091.415</v>
      </c>
      <c r="F42" s="77" t="s">
        <v>1792</v>
      </c>
      <c r="G42" s="78">
        <f t="shared" si="47"/>
        <v>38644.22</v>
      </c>
      <c r="H42" s="77" t="s">
        <v>1793</v>
      </c>
      <c r="I42" s="78">
        <f t="shared" si="48"/>
        <v>38734.16</v>
      </c>
      <c r="J42" s="77" t="s">
        <v>1794</v>
      </c>
      <c r="K42" s="78">
        <f t="shared" si="49"/>
        <v>55770.054</v>
      </c>
      <c r="L42" s="77" t="s">
        <v>1796</v>
      </c>
      <c r="M42" s="78">
        <f t="shared" si="50"/>
        <v>54702.321</v>
      </c>
      <c r="N42" s="77" t="s">
        <v>1798</v>
      </c>
      <c r="O42" s="78">
        <f t="shared" si="51"/>
        <v>64507.869</v>
      </c>
      <c r="P42" s="77" t="s">
        <v>909</v>
      </c>
      <c r="Q42" s="78">
        <f t="shared" si="52"/>
        <v>61329.55</v>
      </c>
      <c r="R42" s="77" t="s">
        <v>1800</v>
      </c>
      <c r="S42" s="78">
        <f t="shared" si="53"/>
        <v>30259.71</v>
      </c>
      <c r="T42" s="77" t="s">
        <v>1802</v>
      </c>
      <c r="U42" s="78">
        <f t="shared" si="54"/>
        <v>30050.01</v>
      </c>
      <c r="V42" s="77" t="s">
        <v>1805</v>
      </c>
      <c r="W42" s="78">
        <f t="shared" si="55"/>
        <v>54766.74</v>
      </c>
      <c r="X42" s="77" t="s">
        <v>1454</v>
      </c>
      <c r="Y42" s="78">
        <f t="shared" si="56"/>
        <v>40809.69357</v>
      </c>
      <c r="Z42" s="77" t="s">
        <v>1808</v>
      </c>
      <c r="AA42" s="78">
        <f t="shared" si="57"/>
        <v>40513.32429</v>
      </c>
      <c r="AB42" s="77" t="s">
        <v>1810</v>
      </c>
      <c r="AC42" s="78">
        <f t="shared" si="58"/>
        <v>54870.48</v>
      </c>
      <c r="AD42" s="77" t="s">
        <v>1291</v>
      </c>
      <c r="AE42" s="78">
        <f t="shared" si="59"/>
        <v>45143.55</v>
      </c>
      <c r="AF42" s="77" t="s">
        <v>1813</v>
      </c>
      <c r="AG42" s="78">
        <f t="shared" si="60"/>
        <v>44846.0925</v>
      </c>
      <c r="AH42" s="77" t="s">
        <v>1112</v>
      </c>
      <c r="AI42" s="78">
        <f t="shared" si="61"/>
        <v>116570.02</v>
      </c>
      <c r="AJ42" s="77" t="s">
        <v>143</v>
      </c>
      <c r="AK42" s="78">
        <f t="shared" si="62"/>
        <v>114862.37</v>
      </c>
      <c r="AL42" s="77" t="s">
        <v>1815</v>
      </c>
      <c r="AM42" s="78">
        <f t="shared" si="63"/>
        <v>39992</v>
      </c>
      <c r="AN42" s="77" t="s">
        <v>1817</v>
      </c>
      <c r="AO42" s="78">
        <f t="shared" si="64"/>
        <v>40738.27929</v>
      </c>
      <c r="AP42" s="77" t="s">
        <v>1819</v>
      </c>
      <c r="AQ42" s="78">
        <f t="shared" si="65"/>
        <v>96867.927</v>
      </c>
      <c r="AR42" s="77" t="s">
        <v>1820</v>
      </c>
      <c r="AS42" s="78">
        <f t="shared" si="66"/>
        <v>25098.745</v>
      </c>
      <c r="AT42" s="77" t="s">
        <v>122</v>
      </c>
      <c r="AU42" s="78">
        <f t="shared" si="67"/>
        <v>73175.6</v>
      </c>
    </row>
    <row r="43" ht="15.75" customHeight="1">
      <c r="A43" s="71" t="s">
        <v>1823</v>
      </c>
      <c r="B43" s="74" t="s">
        <v>1824</v>
      </c>
      <c r="C43" s="78">
        <f t="shared" si="46"/>
        <v>33896.5625</v>
      </c>
      <c r="D43" s="74" t="s">
        <v>577</v>
      </c>
      <c r="E43" s="78">
        <f t="shared" si="2"/>
        <v>32650.335</v>
      </c>
      <c r="F43" s="74" t="s">
        <v>1826</v>
      </c>
      <c r="G43" s="78">
        <f t="shared" si="47"/>
        <v>50591.25</v>
      </c>
      <c r="H43" s="74" t="s">
        <v>904</v>
      </c>
      <c r="I43" s="78">
        <f t="shared" si="48"/>
        <v>50411.37</v>
      </c>
      <c r="J43" s="74" t="s">
        <v>1828</v>
      </c>
      <c r="K43" s="78">
        <f t="shared" si="49"/>
        <v>71158.206</v>
      </c>
      <c r="L43" s="74" t="s">
        <v>1735</v>
      </c>
      <c r="M43" s="78">
        <f t="shared" si="50"/>
        <v>72933.762</v>
      </c>
      <c r="N43" s="74" t="s">
        <v>1829</v>
      </c>
      <c r="O43" s="78">
        <f t="shared" si="51"/>
        <v>84074.976</v>
      </c>
      <c r="P43" s="74" t="s">
        <v>1830</v>
      </c>
      <c r="Q43" s="78">
        <f t="shared" si="52"/>
        <v>79079.88125</v>
      </c>
      <c r="R43" s="74" t="s">
        <v>1831</v>
      </c>
      <c r="S43" s="78">
        <f t="shared" si="53"/>
        <v>38983.23</v>
      </c>
      <c r="T43" s="74" t="s">
        <v>1832</v>
      </c>
      <c r="U43" s="78">
        <f t="shared" si="54"/>
        <v>39402.63</v>
      </c>
      <c r="V43" s="74" t="s">
        <v>1833</v>
      </c>
      <c r="W43" s="78">
        <f t="shared" si="55"/>
        <v>71879.85</v>
      </c>
      <c r="X43" s="74" t="s">
        <v>1624</v>
      </c>
      <c r="Y43" s="78">
        <f t="shared" si="56"/>
        <v>52621.61643</v>
      </c>
      <c r="Z43" s="74" t="s">
        <v>1834</v>
      </c>
      <c r="AA43" s="78">
        <f t="shared" si="57"/>
        <v>52996.54143</v>
      </c>
      <c r="AB43" s="74" t="s">
        <v>1835</v>
      </c>
      <c r="AC43" s="78">
        <f t="shared" si="58"/>
        <v>71612.52</v>
      </c>
      <c r="AD43" s="74" t="s">
        <v>1194</v>
      </c>
      <c r="AE43" s="78">
        <f t="shared" si="59"/>
        <v>60191.4</v>
      </c>
      <c r="AF43" s="74" t="s">
        <v>1195</v>
      </c>
      <c r="AG43" s="78">
        <f t="shared" si="60"/>
        <v>58438.1505</v>
      </c>
      <c r="AH43" s="74" t="s">
        <v>1837</v>
      </c>
      <c r="AI43" s="78">
        <f t="shared" si="61"/>
        <v>151539.36</v>
      </c>
      <c r="AJ43" s="74" t="s">
        <v>1838</v>
      </c>
      <c r="AK43" s="78">
        <f t="shared" si="62"/>
        <v>149519.335</v>
      </c>
      <c r="AL43" s="74" t="s">
        <v>1624</v>
      </c>
      <c r="AM43" s="78">
        <f t="shared" si="63"/>
        <v>52621.61643</v>
      </c>
      <c r="AN43" s="74" t="s">
        <v>1839</v>
      </c>
      <c r="AO43" s="78">
        <f t="shared" si="64"/>
        <v>52775.15714</v>
      </c>
      <c r="AP43" s="74" t="s">
        <v>1840</v>
      </c>
      <c r="AQ43" s="78">
        <f t="shared" si="65"/>
        <v>125119.5725</v>
      </c>
      <c r="AR43" s="74" t="s">
        <v>1841</v>
      </c>
      <c r="AS43" s="78">
        <f t="shared" si="66"/>
        <v>32478.376</v>
      </c>
      <c r="AT43" s="74" t="s">
        <v>1200</v>
      </c>
      <c r="AU43" s="78">
        <f t="shared" si="67"/>
        <v>91469.5</v>
      </c>
    </row>
    <row r="44" ht="15.75" customHeight="1">
      <c r="A44" s="76" t="s">
        <v>1843</v>
      </c>
      <c r="B44" s="77" t="s">
        <v>1844</v>
      </c>
      <c r="C44" s="78">
        <f t="shared" si="46"/>
        <v>60751.3875</v>
      </c>
      <c r="D44" s="77" t="s">
        <v>1845</v>
      </c>
      <c r="E44" s="78">
        <f t="shared" si="2"/>
        <v>58441.65</v>
      </c>
      <c r="F44" s="77" t="s">
        <v>1299</v>
      </c>
      <c r="G44" s="78">
        <f t="shared" si="47"/>
        <v>89760.12</v>
      </c>
      <c r="H44" s="77" t="s">
        <v>1847</v>
      </c>
      <c r="I44" s="78">
        <f t="shared" si="48"/>
        <v>90734.47</v>
      </c>
      <c r="J44" s="77" t="s">
        <v>1848</v>
      </c>
      <c r="K44" s="78">
        <f t="shared" si="49"/>
        <v>128967.75</v>
      </c>
      <c r="L44" s="77" t="s">
        <v>1849</v>
      </c>
      <c r="M44" s="78">
        <f t="shared" si="50"/>
        <v>128263.926</v>
      </c>
      <c r="N44" s="77" t="s">
        <v>1850</v>
      </c>
      <c r="O44" s="78">
        <f t="shared" si="51"/>
        <v>149650.578</v>
      </c>
      <c r="P44" s="77" t="s">
        <v>468</v>
      </c>
      <c r="Q44" s="78">
        <f t="shared" si="52"/>
        <v>143097.285</v>
      </c>
      <c r="R44" s="77" t="s">
        <v>1852</v>
      </c>
      <c r="S44" s="78">
        <f t="shared" si="53"/>
        <v>69900</v>
      </c>
      <c r="T44" s="77" t="s">
        <v>1853</v>
      </c>
      <c r="U44" s="78">
        <f t="shared" si="54"/>
        <v>69606.42</v>
      </c>
      <c r="V44" s="77" t="s">
        <v>1854</v>
      </c>
      <c r="W44" s="78">
        <f t="shared" si="55"/>
        <v>127787.73</v>
      </c>
      <c r="X44" s="77" t="s">
        <v>1855</v>
      </c>
      <c r="Y44" s="78">
        <f t="shared" si="56"/>
        <v>95220.23786</v>
      </c>
      <c r="Z44" s="77" t="s">
        <v>1856</v>
      </c>
      <c r="AA44" s="78">
        <f t="shared" si="57"/>
        <v>94681.06</v>
      </c>
      <c r="AB44" s="77" t="s">
        <v>1857</v>
      </c>
      <c r="AC44" s="78">
        <f t="shared" si="58"/>
        <v>128031.12</v>
      </c>
      <c r="AD44" s="77" t="s">
        <v>657</v>
      </c>
      <c r="AE44" s="78">
        <f t="shared" si="59"/>
        <v>103186.257</v>
      </c>
      <c r="AF44" s="77" t="s">
        <v>974</v>
      </c>
      <c r="AG44" s="78">
        <f t="shared" si="60"/>
        <v>107133.693</v>
      </c>
      <c r="AH44" s="77" t="s">
        <v>1859</v>
      </c>
      <c r="AI44" s="78">
        <f t="shared" si="61"/>
        <v>267426.32</v>
      </c>
      <c r="AJ44" s="77" t="s">
        <v>1860</v>
      </c>
      <c r="AK44" s="78">
        <f t="shared" si="62"/>
        <v>266834.89</v>
      </c>
      <c r="AL44" s="77" t="s">
        <v>1313</v>
      </c>
      <c r="AM44" s="78">
        <f t="shared" si="63"/>
        <v>90892.53214</v>
      </c>
      <c r="AN44" s="77" t="s">
        <v>1861</v>
      </c>
      <c r="AO44" s="78">
        <f t="shared" si="64"/>
        <v>94777.46929</v>
      </c>
      <c r="AP44" s="77" t="s">
        <v>1862</v>
      </c>
      <c r="AQ44" s="78">
        <f t="shared" si="65"/>
        <v>222437.462</v>
      </c>
      <c r="AR44" s="77" t="s">
        <v>316</v>
      </c>
      <c r="AS44" s="78">
        <f t="shared" si="66"/>
        <v>55197.24</v>
      </c>
      <c r="AT44" s="77" t="s">
        <v>482</v>
      </c>
      <c r="AU44" s="78">
        <f t="shared" si="67"/>
        <v>182939</v>
      </c>
    </row>
    <row r="45" ht="15.75" customHeight="1">
      <c r="A45" s="71" t="s">
        <v>1864</v>
      </c>
      <c r="B45" s="74" t="s">
        <v>1865</v>
      </c>
      <c r="C45" s="78">
        <f t="shared" si="46"/>
        <v>150124.595</v>
      </c>
      <c r="D45" s="74" t="s">
        <v>1866</v>
      </c>
      <c r="E45" s="78">
        <f t="shared" si="2"/>
        <v>145229.25</v>
      </c>
      <c r="F45" s="74" t="s">
        <v>1867</v>
      </c>
      <c r="G45" s="78">
        <f t="shared" si="47"/>
        <v>231850.33</v>
      </c>
      <c r="H45" s="74" t="s">
        <v>1868</v>
      </c>
      <c r="I45" s="78">
        <f t="shared" si="48"/>
        <v>219003.9</v>
      </c>
      <c r="J45" s="74" t="s">
        <v>385</v>
      </c>
      <c r="K45" s="78">
        <f t="shared" si="49"/>
        <v>343914</v>
      </c>
      <c r="L45" s="74" t="s">
        <v>1869</v>
      </c>
      <c r="M45" s="78">
        <f t="shared" si="50"/>
        <v>309962.49</v>
      </c>
      <c r="N45" s="74" t="s">
        <v>387</v>
      </c>
      <c r="O45" s="78">
        <f t="shared" si="51"/>
        <v>374126.445</v>
      </c>
      <c r="P45" s="74" t="s">
        <v>1870</v>
      </c>
      <c r="Q45" s="78">
        <f t="shared" si="52"/>
        <v>333889.9163</v>
      </c>
      <c r="R45" s="74" t="s">
        <v>1005</v>
      </c>
      <c r="S45" s="78">
        <f t="shared" si="53"/>
        <v>168913.35</v>
      </c>
      <c r="T45" s="74" t="s">
        <v>1871</v>
      </c>
      <c r="U45" s="78">
        <f t="shared" si="54"/>
        <v>174009.06</v>
      </c>
      <c r="V45" s="74" t="s">
        <v>951</v>
      </c>
      <c r="W45" s="78">
        <f t="shared" si="55"/>
        <v>328596.45</v>
      </c>
      <c r="X45" s="74" t="s">
        <v>1874</v>
      </c>
      <c r="Y45" s="78">
        <f t="shared" si="56"/>
        <v>235249.3693</v>
      </c>
      <c r="Z45" s="74" t="s">
        <v>1875</v>
      </c>
      <c r="AA45" s="78">
        <f t="shared" si="57"/>
        <v>234067.4629</v>
      </c>
      <c r="AB45" s="74" t="s">
        <v>956</v>
      </c>
      <c r="AC45" s="78">
        <f t="shared" si="58"/>
        <v>301783.65</v>
      </c>
      <c r="AD45" s="74" t="s">
        <v>1768</v>
      </c>
      <c r="AE45" s="78">
        <f t="shared" si="59"/>
        <v>240765.6</v>
      </c>
      <c r="AF45" s="74" t="s">
        <v>960</v>
      </c>
      <c r="AG45" s="78">
        <f t="shared" si="60"/>
        <v>275480.64</v>
      </c>
      <c r="AH45" s="74" t="s">
        <v>1374</v>
      </c>
      <c r="AI45" s="78">
        <f t="shared" si="61"/>
        <v>649456.78</v>
      </c>
      <c r="AJ45" s="74" t="s">
        <v>1876</v>
      </c>
      <c r="AK45" s="78">
        <f t="shared" si="62"/>
        <v>667083.06</v>
      </c>
      <c r="AL45" s="74" t="s">
        <v>1016</v>
      </c>
      <c r="AM45" s="78">
        <f t="shared" si="63"/>
        <v>249950</v>
      </c>
      <c r="AN45" s="74" t="s">
        <v>1878</v>
      </c>
      <c r="AO45" s="78">
        <f t="shared" si="64"/>
        <v>232203.55</v>
      </c>
      <c r="AP45" s="74" t="s">
        <v>1879</v>
      </c>
      <c r="AQ45" s="78">
        <f t="shared" si="65"/>
        <v>545978.498</v>
      </c>
      <c r="AR45" s="74" t="s">
        <v>121</v>
      </c>
      <c r="AS45" s="78">
        <f t="shared" si="66"/>
        <v>137993.1</v>
      </c>
      <c r="AT45" s="74" t="s">
        <v>176</v>
      </c>
      <c r="AU45" s="78">
        <f t="shared" si="67"/>
        <v>365878</v>
      </c>
    </row>
    <row r="46" ht="15.75" customHeight="1">
      <c r="A46" s="76" t="s">
        <v>1880</v>
      </c>
      <c r="B46" s="77" t="s">
        <v>1881</v>
      </c>
      <c r="C46" s="78">
        <f t="shared" si="46"/>
        <v>162003.7</v>
      </c>
      <c r="D46" s="77" t="s">
        <v>1882</v>
      </c>
      <c r="E46" s="78">
        <f t="shared" si="2"/>
        <v>152543.205</v>
      </c>
      <c r="F46" s="72"/>
      <c r="G46" s="73"/>
      <c r="H46" s="72"/>
      <c r="I46" s="73"/>
      <c r="J46" s="72"/>
      <c r="K46" s="73"/>
      <c r="L46" s="72"/>
      <c r="M46" s="73"/>
      <c r="N46" s="72"/>
      <c r="O46" s="73"/>
      <c r="P46" s="72"/>
      <c r="Q46" s="73"/>
      <c r="R46" s="72"/>
      <c r="S46" s="73"/>
      <c r="T46" s="72"/>
      <c r="U46" s="73"/>
      <c r="V46" s="72"/>
      <c r="W46" s="73"/>
      <c r="X46" s="72"/>
      <c r="Y46" s="73"/>
      <c r="Z46" s="72"/>
      <c r="AA46" s="73"/>
      <c r="AB46" s="72"/>
      <c r="AC46" s="73"/>
      <c r="AD46" s="72"/>
      <c r="AE46" s="73"/>
      <c r="AF46" s="72"/>
      <c r="AG46" s="73"/>
      <c r="AH46" s="72"/>
      <c r="AI46" s="73"/>
      <c r="AJ46" s="72"/>
      <c r="AK46" s="73"/>
      <c r="AL46" s="72"/>
      <c r="AM46" s="73"/>
      <c r="AN46" s="72"/>
      <c r="AO46" s="73"/>
      <c r="AP46" s="72"/>
      <c r="AQ46" s="73"/>
      <c r="AR46" s="72"/>
      <c r="AS46" s="73"/>
      <c r="AT46" s="72"/>
      <c r="AU46" s="73"/>
    </row>
    <row r="47" ht="15.75" customHeight="1">
      <c r="A47" s="71" t="s">
        <v>1883</v>
      </c>
      <c r="B47" s="72"/>
      <c r="C47" s="73"/>
      <c r="D47" s="74" t="s">
        <v>1884</v>
      </c>
      <c r="E47" s="75">
        <f t="shared" si="2"/>
        <v>351489.78</v>
      </c>
      <c r="F47" s="72"/>
      <c r="G47" s="73"/>
      <c r="H47" s="72"/>
      <c r="I47" s="73"/>
      <c r="J47" s="72"/>
      <c r="K47" s="73"/>
      <c r="L47" s="72"/>
      <c r="M47" s="73"/>
      <c r="N47" s="72"/>
      <c r="O47" s="73"/>
      <c r="P47" s="72"/>
      <c r="Q47" s="73"/>
      <c r="R47" s="72"/>
      <c r="S47" s="73"/>
      <c r="T47" s="72"/>
      <c r="U47" s="73"/>
      <c r="V47" s="72"/>
      <c r="W47" s="73"/>
      <c r="X47" s="72"/>
      <c r="Y47" s="73"/>
      <c r="Z47" s="72"/>
      <c r="AA47" s="73"/>
      <c r="AB47" s="72"/>
      <c r="AC47" s="73"/>
      <c r="AD47" s="72"/>
      <c r="AE47" s="73"/>
      <c r="AF47" s="72"/>
      <c r="AG47" s="73"/>
      <c r="AH47" s="72"/>
      <c r="AI47" s="73"/>
      <c r="AJ47" s="72"/>
      <c r="AK47" s="73"/>
      <c r="AL47" s="72"/>
      <c r="AM47" s="73"/>
      <c r="AN47" s="72"/>
      <c r="AO47" s="73"/>
      <c r="AP47" s="72"/>
      <c r="AQ47" s="73"/>
      <c r="AR47" s="72"/>
      <c r="AS47" s="73"/>
      <c r="AT47" s="72"/>
      <c r="AU47" s="73"/>
    </row>
    <row r="48" ht="15.75" customHeight="1">
      <c r="A48" s="76" t="s">
        <v>1886</v>
      </c>
      <c r="B48" s="77" t="s">
        <v>1887</v>
      </c>
      <c r="C48" s="78">
        <f t="shared" ref="C48:C147" si="68">($C$10)*VALUE(SUBSTITUTE(MID(B48,FIND(":",B48)+1,99),",",""))</f>
        <v>157551.2225</v>
      </c>
      <c r="D48" s="77" t="s">
        <v>1882</v>
      </c>
      <c r="E48" s="78">
        <f t="shared" si="2"/>
        <v>152543.205</v>
      </c>
      <c r="F48" s="77" t="s">
        <v>1867</v>
      </c>
      <c r="G48" s="78">
        <f t="shared" ref="G48:G51" si="69">($G$10)*VALUE(SUBSTITUTE(MID(F48,FIND(":",F48)+1,99),",",""))</f>
        <v>231850.33</v>
      </c>
      <c r="H48" s="77" t="s">
        <v>1889</v>
      </c>
      <c r="I48" s="78">
        <f t="shared" ref="I48:I60" si="70">($I$10)*VALUE(SUBSTITUTE(MID(H48,FIND(":",H48)+1,99),",",""))</f>
        <v>235223.08</v>
      </c>
      <c r="J48" s="77" t="s">
        <v>385</v>
      </c>
      <c r="K48" s="78">
        <f t="shared" ref="K48:K51" si="71">($K$10)*VALUE(SUBSTITUTE(MID(J48,FIND(":",J48)+1,99),",",""))</f>
        <v>343914</v>
      </c>
      <c r="L48" s="77" t="s">
        <v>1211</v>
      </c>
      <c r="M48" s="78">
        <f t="shared" ref="M48:M51" si="72">($M$10)*VALUE(SUBSTITUTE(MID(L48,FIND(":",L48)+1,99),",",""))</f>
        <v>338143.443</v>
      </c>
      <c r="N48" s="77" t="s">
        <v>1892</v>
      </c>
      <c r="O48" s="78">
        <f t="shared" ref="O48:O60" si="73">($O$10)*VALUE(SUBSTITUTE(MID(N48,FIND(":",N48)+1,99),",",""))</f>
        <v>393817.521</v>
      </c>
      <c r="P48" s="77" t="s">
        <v>1213</v>
      </c>
      <c r="Q48" s="78">
        <f t="shared" ref="Q48:Q51" si="74">($Q$10)*VALUE(SUBSTITUTE(MID(P48,FIND(":",P48)+1,99),",",""))</f>
        <v>375624.75</v>
      </c>
      <c r="R48" s="77" t="s">
        <v>1895</v>
      </c>
      <c r="S48" s="78">
        <f t="shared" ref="S48:S51" si="75">($S$10)*VALUE(SUBSTITUTE(MID(R48,FIND(":",R48)+1,99),",",""))</f>
        <v>184270.38</v>
      </c>
      <c r="T48" s="77" t="s">
        <v>1896</v>
      </c>
      <c r="U48" s="78">
        <f t="shared" ref="U48:U59" si="76">($U$10)*VALUE(SUBSTITUTE(MID(T48,FIND(":",T48)+1,99),",",""))</f>
        <v>181579.23</v>
      </c>
      <c r="V48" s="77" t="s">
        <v>951</v>
      </c>
      <c r="W48" s="78">
        <f t="shared" ref="W48:W51" si="77">($W$10)*VALUE(SUBSTITUTE(MID(V48,FIND(":",V48)+1,99),",",""))</f>
        <v>328596.45</v>
      </c>
      <c r="X48" s="77" t="s">
        <v>1016</v>
      </c>
      <c r="Y48" s="78">
        <f t="shared" ref="Y48:Y51" si="78">($Y$10)*VALUE(SUBSTITUTE(MID(X48,FIND(":",X48)+1,99),",",""))</f>
        <v>249950</v>
      </c>
      <c r="Z48" s="77" t="s">
        <v>1900</v>
      </c>
      <c r="AA48" s="78">
        <f t="shared" ref="AA48:AA60" si="79">($AA$10)*VALUE(SUBSTITUTE(MID(Z48,FIND(":",Z48)+1,99),",",""))</f>
        <v>247836.1371</v>
      </c>
      <c r="AB48" s="77" t="s">
        <v>1902</v>
      </c>
      <c r="AC48" s="78">
        <f t="shared" ref="AC48:AC51" si="80">($AC$10)*VALUE(SUBSTITUTE(MID(AB48,FIND(":",AB48)+1,99),",",""))</f>
        <v>324997.47</v>
      </c>
      <c r="AD48" s="77" t="s">
        <v>1768</v>
      </c>
      <c r="AE48" s="78">
        <f t="shared" ref="AE48:AE50" si="81">($AE$10)*VALUE(SUBSTITUTE(MID(AD48,FIND(":",AD48)+1,99),",",""))</f>
        <v>240765.6</v>
      </c>
      <c r="AF48" s="77" t="s">
        <v>960</v>
      </c>
      <c r="AG48" s="78">
        <f t="shared" ref="AG48:AG51" si="82">($AG$10)*VALUE(SUBSTITUTE(MID(AF48,FIND(":",AF48)+1,99),",",""))</f>
        <v>275480.64</v>
      </c>
      <c r="AH48" s="77" t="s">
        <v>1241</v>
      </c>
      <c r="AI48" s="78">
        <f t="shared" ref="AI48:AI51" si="83">($AI$10)*VALUE(SUBSTITUTE(MID(AH48,FIND(":",AH48)+1,99),",",""))</f>
        <v>757696.8</v>
      </c>
      <c r="AJ48" s="77" t="s">
        <v>1905</v>
      </c>
      <c r="AK48" s="78">
        <f t="shared" ref="AK48:AK59" si="84">($AK$10)*VALUE(SUBSTITUTE(MID(AJ48,FIND(":",AJ48)+1,99),",",""))</f>
        <v>693764.05</v>
      </c>
      <c r="AL48" s="77" t="s">
        <v>1016</v>
      </c>
      <c r="AM48" s="78">
        <f t="shared" ref="AM48:AM50" si="85">($AM$10)*VALUE(SUBSTITUTE(MID(AL48,FIND(":",AL48)+1,99),",",""))</f>
        <v>249950</v>
      </c>
      <c r="AN48" s="77" t="s">
        <v>1907</v>
      </c>
      <c r="AO48" s="78">
        <f t="shared" ref="AO48:AO59" si="86">($AO$10)*VALUE(SUBSTITUTE(MID(AN48,FIND(":",AN48)+1,99),",",""))</f>
        <v>244426.105</v>
      </c>
      <c r="AP48" s="77" t="s">
        <v>1222</v>
      </c>
      <c r="AQ48" s="78">
        <f t="shared" ref="AQ48:AQ51" si="87">($AQ$10)*VALUE(SUBSTITUTE(MID(AP48,FIND(":",AP48)+1,99),",",""))</f>
        <v>600573.948</v>
      </c>
      <c r="AR48" s="77" t="s">
        <v>121</v>
      </c>
      <c r="AS48" s="78">
        <f t="shared" ref="AS48:AS50" si="88">($AS$10)*VALUE(SUBSTITUTE(MID(AR48,FIND(":",AR48)+1,99),",",""))</f>
        <v>137993.1</v>
      </c>
      <c r="AT48" s="77" t="s">
        <v>176</v>
      </c>
      <c r="AU48" s="78">
        <f>($AU$10)*VALUE(SUBSTITUTE(MID(AT48,FIND(":",AT48)+1,99),",",""))</f>
        <v>365878</v>
      </c>
    </row>
    <row r="49" ht="15.75" customHeight="1">
      <c r="A49" s="71" t="s">
        <v>1910</v>
      </c>
      <c r="B49" s="74" t="s">
        <v>1911</v>
      </c>
      <c r="C49" s="78">
        <f t="shared" si="68"/>
        <v>325844.375</v>
      </c>
      <c r="D49" s="74" t="s">
        <v>1912</v>
      </c>
      <c r="E49" s="78">
        <f t="shared" si="2"/>
        <v>314955</v>
      </c>
      <c r="F49" s="74" t="s">
        <v>1352</v>
      </c>
      <c r="G49" s="78">
        <f t="shared" si="69"/>
        <v>463700.66</v>
      </c>
      <c r="H49" s="74" t="s">
        <v>1913</v>
      </c>
      <c r="I49" s="78">
        <f t="shared" si="70"/>
        <v>488539.09</v>
      </c>
      <c r="J49" s="74" t="s">
        <v>1227</v>
      </c>
      <c r="K49" s="78">
        <f t="shared" si="71"/>
        <v>687828</v>
      </c>
      <c r="L49" s="74" t="s">
        <v>528</v>
      </c>
      <c r="M49" s="78">
        <f t="shared" si="72"/>
        <v>743909.976</v>
      </c>
      <c r="N49" s="74" t="s">
        <v>529</v>
      </c>
      <c r="O49" s="78">
        <f t="shared" si="73"/>
        <v>787635.042</v>
      </c>
      <c r="P49" s="74" t="s">
        <v>1233</v>
      </c>
      <c r="Q49" s="78">
        <f t="shared" si="74"/>
        <v>751249.5</v>
      </c>
      <c r="R49" s="74" t="s">
        <v>187</v>
      </c>
      <c r="S49" s="78">
        <f t="shared" si="75"/>
        <v>337826.7</v>
      </c>
      <c r="T49" s="74" t="s">
        <v>1914</v>
      </c>
      <c r="U49" s="78">
        <f t="shared" si="76"/>
        <v>379661.85</v>
      </c>
      <c r="V49" s="74" t="s">
        <v>531</v>
      </c>
      <c r="W49" s="78">
        <f t="shared" si="77"/>
        <v>766718.4</v>
      </c>
      <c r="X49" s="74" t="s">
        <v>200</v>
      </c>
      <c r="Y49" s="78">
        <f t="shared" si="78"/>
        <v>499900</v>
      </c>
      <c r="Z49" s="74" t="s">
        <v>1915</v>
      </c>
      <c r="AA49" s="78">
        <f t="shared" si="79"/>
        <v>526644.65</v>
      </c>
      <c r="AB49" s="74" t="s">
        <v>1916</v>
      </c>
      <c r="AC49" s="78">
        <f t="shared" si="80"/>
        <v>704155.2</v>
      </c>
      <c r="AD49" s="74" t="s">
        <v>227</v>
      </c>
      <c r="AE49" s="78">
        <f t="shared" si="81"/>
        <v>722296.8</v>
      </c>
      <c r="AF49" s="74" t="s">
        <v>194</v>
      </c>
      <c r="AG49" s="78">
        <f t="shared" si="82"/>
        <v>482091.12</v>
      </c>
      <c r="AH49" s="74" t="s">
        <v>1917</v>
      </c>
      <c r="AI49" s="78">
        <f t="shared" si="83"/>
        <v>1515393.6</v>
      </c>
      <c r="AJ49" s="74" t="s">
        <v>1048</v>
      </c>
      <c r="AK49" s="78">
        <f t="shared" si="84"/>
        <v>1445338.3</v>
      </c>
      <c r="AL49" s="74" t="s">
        <v>200</v>
      </c>
      <c r="AM49" s="78">
        <f t="shared" si="85"/>
        <v>499900</v>
      </c>
      <c r="AN49" s="74" t="s">
        <v>1918</v>
      </c>
      <c r="AO49" s="78">
        <f t="shared" si="86"/>
        <v>516011.0629</v>
      </c>
      <c r="AP49" s="74" t="s">
        <v>234</v>
      </c>
      <c r="AQ49" s="78">
        <f t="shared" si="87"/>
        <v>1201147.896</v>
      </c>
      <c r="AR49" s="74" t="s">
        <v>148</v>
      </c>
      <c r="AS49" s="78">
        <f t="shared" si="88"/>
        <v>275986.2</v>
      </c>
      <c r="AT49" s="72"/>
      <c r="AU49" s="73"/>
    </row>
    <row r="50" ht="15.75" customHeight="1">
      <c r="A50" s="76" t="s">
        <v>1920</v>
      </c>
      <c r="B50" s="77" t="s">
        <v>1921</v>
      </c>
      <c r="C50" s="78">
        <f t="shared" si="68"/>
        <v>774967.2675</v>
      </c>
      <c r="D50" s="77" t="s">
        <v>1922</v>
      </c>
      <c r="E50" s="78">
        <f t="shared" si="2"/>
        <v>734895</v>
      </c>
      <c r="F50" s="77" t="s">
        <v>404</v>
      </c>
      <c r="G50" s="78">
        <f t="shared" si="69"/>
        <v>1391072</v>
      </c>
      <c r="H50" s="77" t="s">
        <v>1030</v>
      </c>
      <c r="I50" s="78">
        <f t="shared" si="70"/>
        <v>1058503.86</v>
      </c>
      <c r="J50" s="77" t="s">
        <v>406</v>
      </c>
      <c r="K50" s="78">
        <f t="shared" si="71"/>
        <v>2063484</v>
      </c>
      <c r="L50" s="77" t="s">
        <v>1263</v>
      </c>
      <c r="M50" s="78">
        <f t="shared" si="72"/>
        <v>1239849.96</v>
      </c>
      <c r="N50" s="77" t="s">
        <v>409</v>
      </c>
      <c r="O50" s="78">
        <f t="shared" si="73"/>
        <v>1870632.225</v>
      </c>
      <c r="P50" s="77" t="s">
        <v>1034</v>
      </c>
      <c r="Q50" s="78">
        <f t="shared" si="74"/>
        <v>1502499</v>
      </c>
      <c r="R50" s="77" t="s">
        <v>410</v>
      </c>
      <c r="S50" s="78">
        <f t="shared" si="75"/>
        <v>1013480.1</v>
      </c>
      <c r="T50" s="77" t="s">
        <v>1265</v>
      </c>
      <c r="U50" s="78">
        <f t="shared" si="76"/>
        <v>835249.08</v>
      </c>
      <c r="V50" s="77" t="s">
        <v>412</v>
      </c>
      <c r="W50" s="78">
        <f t="shared" si="77"/>
        <v>2300155.2</v>
      </c>
      <c r="X50" s="77" t="s">
        <v>413</v>
      </c>
      <c r="Y50" s="78">
        <f t="shared" si="78"/>
        <v>1333069.047</v>
      </c>
      <c r="Z50" s="77" t="s">
        <v>1266</v>
      </c>
      <c r="AA50" s="78">
        <f t="shared" si="79"/>
        <v>1203759.2</v>
      </c>
      <c r="AB50" s="77" t="s">
        <v>1267</v>
      </c>
      <c r="AC50" s="78">
        <f t="shared" si="80"/>
        <v>1408310.4</v>
      </c>
      <c r="AD50" s="77" t="s">
        <v>227</v>
      </c>
      <c r="AE50" s="78">
        <f t="shared" si="81"/>
        <v>722296.8</v>
      </c>
      <c r="AF50" s="77" t="s">
        <v>251</v>
      </c>
      <c r="AG50" s="78">
        <f t="shared" si="82"/>
        <v>1928364.48</v>
      </c>
      <c r="AH50" s="77" t="s">
        <v>252</v>
      </c>
      <c r="AI50" s="78">
        <f t="shared" si="83"/>
        <v>4546180.8</v>
      </c>
      <c r="AJ50" s="77" t="s">
        <v>1262</v>
      </c>
      <c r="AK50" s="78">
        <f t="shared" si="84"/>
        <v>3468811.92</v>
      </c>
      <c r="AL50" s="77" t="s">
        <v>232</v>
      </c>
      <c r="AM50" s="78">
        <f t="shared" si="85"/>
        <v>999800</v>
      </c>
      <c r="AN50" s="77" t="s">
        <v>1052</v>
      </c>
      <c r="AO50" s="78">
        <f t="shared" si="86"/>
        <v>1161017.75</v>
      </c>
      <c r="AP50" s="77" t="s">
        <v>422</v>
      </c>
      <c r="AQ50" s="78">
        <f t="shared" si="87"/>
        <v>3002869.74</v>
      </c>
      <c r="AR50" s="77" t="s">
        <v>174</v>
      </c>
      <c r="AS50" s="78">
        <f t="shared" si="88"/>
        <v>551972.4</v>
      </c>
      <c r="AT50" s="72"/>
      <c r="AU50" s="73"/>
    </row>
    <row r="51" ht="15.75" customHeight="1">
      <c r="A51" s="71" t="s">
        <v>1926</v>
      </c>
      <c r="B51" s="74" t="s">
        <v>1927</v>
      </c>
      <c r="C51" s="78">
        <f t="shared" si="68"/>
        <v>1592980.983</v>
      </c>
      <c r="D51" s="74" t="s">
        <v>1928</v>
      </c>
      <c r="E51" s="78">
        <f t="shared" si="2"/>
        <v>1515738.435</v>
      </c>
      <c r="F51" s="74" t="s">
        <v>240</v>
      </c>
      <c r="G51" s="78">
        <f t="shared" si="69"/>
        <v>2782144</v>
      </c>
      <c r="H51" s="74" t="s">
        <v>540</v>
      </c>
      <c r="I51" s="78">
        <f t="shared" si="70"/>
        <v>2116992.73</v>
      </c>
      <c r="J51" s="74" t="s">
        <v>406</v>
      </c>
      <c r="K51" s="78">
        <f t="shared" si="71"/>
        <v>2063484</v>
      </c>
      <c r="L51" s="74" t="s">
        <v>242</v>
      </c>
      <c r="M51" s="78">
        <f t="shared" si="72"/>
        <v>3719549.88</v>
      </c>
      <c r="N51" s="74" t="s">
        <v>551</v>
      </c>
      <c r="O51" s="78">
        <f t="shared" si="73"/>
        <v>3741264.45</v>
      </c>
      <c r="P51" s="74" t="s">
        <v>245</v>
      </c>
      <c r="Q51" s="78">
        <f t="shared" si="74"/>
        <v>3004998</v>
      </c>
      <c r="R51" s="74" t="s">
        <v>246</v>
      </c>
      <c r="S51" s="78">
        <f t="shared" si="75"/>
        <v>2026960.2</v>
      </c>
      <c r="T51" s="74" t="s">
        <v>1253</v>
      </c>
      <c r="U51" s="78">
        <f t="shared" si="76"/>
        <v>2088108.72</v>
      </c>
      <c r="V51" s="74" t="s">
        <v>412</v>
      </c>
      <c r="W51" s="78">
        <f t="shared" si="77"/>
        <v>2300155.2</v>
      </c>
      <c r="X51" s="74" t="s">
        <v>543</v>
      </c>
      <c r="Y51" s="78">
        <f t="shared" si="78"/>
        <v>1999600</v>
      </c>
      <c r="Z51" s="74" t="s">
        <v>1257</v>
      </c>
      <c r="AA51" s="78">
        <f t="shared" si="79"/>
        <v>2808773.847</v>
      </c>
      <c r="AB51" s="74" t="s">
        <v>250</v>
      </c>
      <c r="AC51" s="78">
        <f t="shared" si="80"/>
        <v>4224931.2</v>
      </c>
      <c r="AD51" s="72"/>
      <c r="AE51" s="73"/>
      <c r="AF51" s="74" t="s">
        <v>251</v>
      </c>
      <c r="AG51" s="78">
        <f t="shared" si="82"/>
        <v>1928364.48</v>
      </c>
      <c r="AH51" s="74" t="s">
        <v>252</v>
      </c>
      <c r="AI51" s="78">
        <f t="shared" si="83"/>
        <v>4546180.8</v>
      </c>
      <c r="AJ51" s="74" t="s">
        <v>687</v>
      </c>
      <c r="AK51" s="78">
        <f t="shared" si="84"/>
        <v>8672029.8</v>
      </c>
      <c r="AL51" s="72"/>
      <c r="AM51" s="73"/>
      <c r="AN51" s="74" t="s">
        <v>421</v>
      </c>
      <c r="AO51" s="78">
        <f t="shared" si="86"/>
        <v>2322035.5</v>
      </c>
      <c r="AP51" s="74" t="s">
        <v>553</v>
      </c>
      <c r="AQ51" s="78">
        <f t="shared" si="87"/>
        <v>6005739.48</v>
      </c>
      <c r="AR51" s="72"/>
      <c r="AS51" s="73"/>
      <c r="AT51" s="72"/>
      <c r="AU51" s="73"/>
    </row>
    <row r="52" ht="15.75" customHeight="1">
      <c r="A52" s="76" t="s">
        <v>1936</v>
      </c>
      <c r="B52" s="77" t="s">
        <v>1277</v>
      </c>
      <c r="C52" s="78">
        <f t="shared" si="68"/>
        <v>7168401.3</v>
      </c>
      <c r="D52" s="77" t="s">
        <v>403</v>
      </c>
      <c r="E52" s="78">
        <f t="shared" si="2"/>
        <v>6062883.75</v>
      </c>
      <c r="F52" s="72"/>
      <c r="G52" s="73"/>
      <c r="H52" s="77" t="s">
        <v>241</v>
      </c>
      <c r="I52" s="78">
        <f t="shared" si="70"/>
        <v>6350963.2</v>
      </c>
      <c r="J52" s="72"/>
      <c r="K52" s="73"/>
      <c r="L52" s="72"/>
      <c r="M52" s="73"/>
      <c r="N52" s="77" t="s">
        <v>558</v>
      </c>
      <c r="O52" s="78">
        <f t="shared" si="73"/>
        <v>14965057.8</v>
      </c>
      <c r="P52" s="72"/>
      <c r="Q52" s="73"/>
      <c r="R52" s="72"/>
      <c r="S52" s="73"/>
      <c r="T52" s="77" t="s">
        <v>247</v>
      </c>
      <c r="U52" s="78">
        <f t="shared" si="76"/>
        <v>4176217.44</v>
      </c>
      <c r="V52" s="72"/>
      <c r="W52" s="73"/>
      <c r="X52" s="72"/>
      <c r="Y52" s="73"/>
      <c r="Z52" s="77" t="s">
        <v>560</v>
      </c>
      <c r="AA52" s="78">
        <f t="shared" si="79"/>
        <v>8426314.4</v>
      </c>
      <c r="AB52" s="72"/>
      <c r="AC52" s="73"/>
      <c r="AD52" s="72"/>
      <c r="AE52" s="73"/>
      <c r="AF52" s="72"/>
      <c r="AG52" s="73"/>
      <c r="AH52" s="72"/>
      <c r="AI52" s="73"/>
      <c r="AJ52" s="77" t="s">
        <v>561</v>
      </c>
      <c r="AK52" s="78">
        <f t="shared" si="84"/>
        <v>17344059.6</v>
      </c>
      <c r="AL52" s="72"/>
      <c r="AM52" s="73"/>
      <c r="AN52" s="77" t="s">
        <v>254</v>
      </c>
      <c r="AO52" s="78">
        <f t="shared" si="86"/>
        <v>4644071</v>
      </c>
      <c r="AP52" s="72"/>
      <c r="AQ52" s="73"/>
      <c r="AR52" s="72"/>
      <c r="AS52" s="73"/>
      <c r="AT52" s="72"/>
      <c r="AU52" s="73"/>
    </row>
    <row r="53" ht="15.75" customHeight="1">
      <c r="A53" s="71" t="s">
        <v>1940</v>
      </c>
      <c r="B53" s="74" t="s">
        <v>1941</v>
      </c>
      <c r="C53" s="78">
        <f t="shared" si="68"/>
        <v>65020.1675</v>
      </c>
      <c r="D53" s="74" t="s">
        <v>1943</v>
      </c>
      <c r="E53" s="78">
        <f t="shared" si="2"/>
        <v>62676.045</v>
      </c>
      <c r="F53" s="74" t="s">
        <v>1944</v>
      </c>
      <c r="G53" s="78">
        <f t="shared" ref="G53:G58" si="89">($G$10)*VALUE(SUBSTITUTE(MID(F53,FIND(":",F53)+1,99),",",""))</f>
        <v>95936</v>
      </c>
      <c r="H53" s="74" t="s">
        <v>1945</v>
      </c>
      <c r="I53" s="78">
        <f t="shared" si="70"/>
        <v>96235.8</v>
      </c>
      <c r="J53" s="74" t="s">
        <v>465</v>
      </c>
      <c r="K53" s="78">
        <f t="shared" ref="K53:K56" si="90">($K$10)*VALUE(SUBSTITUTE(MID(J53,FIND(":",J53)+1,99),",",""))</f>
        <v>137565.6</v>
      </c>
      <c r="L53" s="74" t="s">
        <v>1947</v>
      </c>
      <c r="M53" s="78">
        <f t="shared" ref="M53:M58" si="91">($M$10)*VALUE(SUBSTITUTE(MID(L53,FIND(":",L53)+1,99),",",""))</f>
        <v>137761.551</v>
      </c>
      <c r="N53" s="74" t="s">
        <v>1807</v>
      </c>
      <c r="O53" s="78">
        <f t="shared" si="73"/>
        <v>160915.761</v>
      </c>
      <c r="P53" s="74" t="s">
        <v>1949</v>
      </c>
      <c r="Q53" s="78">
        <f t="shared" ref="Q53:Q56" si="92">($Q$10)*VALUE(SUBSTITUTE(MID(P53,FIND(":",P53)+1,99),",",""))</f>
        <v>150249.9</v>
      </c>
      <c r="R53" s="74" t="s">
        <v>1951</v>
      </c>
      <c r="S53" s="78">
        <f t="shared" ref="S53:S58" si="93">($S$10)*VALUE(SUBSTITUTE(MID(R53,FIND(":",R53)+1,99),",",""))</f>
        <v>75072.6</v>
      </c>
      <c r="T53" s="74" t="s">
        <v>1952</v>
      </c>
      <c r="U53" s="78">
        <f t="shared" si="76"/>
        <v>74576.31</v>
      </c>
      <c r="V53" s="74" t="s">
        <v>471</v>
      </c>
      <c r="W53" s="78">
        <f t="shared" ref="W53:W56" si="94">($W$10)*VALUE(SUBSTITUTE(MID(V53,FIND(":",V53)+1,99),",",""))</f>
        <v>135304.89</v>
      </c>
      <c r="X53" s="74" t="s">
        <v>1954</v>
      </c>
      <c r="Y53" s="78">
        <f t="shared" ref="Y53:Y58" si="95">($Y$10)*VALUE(SUBSTITUTE(MID(X53,FIND(":",X53)+1,99),",",""))</f>
        <v>102543.7729</v>
      </c>
      <c r="Z53" s="74" t="s">
        <v>1955</v>
      </c>
      <c r="AA53" s="78">
        <f t="shared" si="79"/>
        <v>101522.5486</v>
      </c>
      <c r="AB53" s="74" t="s">
        <v>1956</v>
      </c>
      <c r="AC53" s="78">
        <f t="shared" ref="AC53:AC59" si="96">($AC$10)*VALUE(SUBSTITUTE(MID(AB53,FIND(":",AB53)+1,99),",",""))</f>
        <v>136290.42</v>
      </c>
      <c r="AD53" s="74" t="s">
        <v>465</v>
      </c>
      <c r="AE53" s="78">
        <f t="shared" ref="AE53:AE56" si="97">($AE$10)*VALUE(SUBSTITUTE(MID(AD53,FIND(":",AD53)+1,99),",",""))</f>
        <v>120382.8</v>
      </c>
      <c r="AF53" s="74" t="s">
        <v>475</v>
      </c>
      <c r="AG53" s="78">
        <f t="shared" ref="AG53:AG58" si="98">($AG$10)*VALUE(SUBSTITUTE(MID(AF53,FIND(":",AF53)+1,99),",",""))</f>
        <v>113436.2925</v>
      </c>
      <c r="AH53" s="74" t="s">
        <v>1013</v>
      </c>
      <c r="AI53" s="78">
        <f t="shared" ref="AI53:AI56" si="99">($AI$10)*VALUE(SUBSTITUTE(MID(AH53,FIND(":",AH53)+1,99),",",""))</f>
        <v>284136.3</v>
      </c>
      <c r="AJ53" s="74" t="s">
        <v>1015</v>
      </c>
      <c r="AK53" s="78">
        <f t="shared" si="84"/>
        <v>289067.66</v>
      </c>
      <c r="AL53" s="74" t="s">
        <v>983</v>
      </c>
      <c r="AM53" s="78">
        <f t="shared" ref="AM53:AM56" si="100">($AM$10)*VALUE(SUBSTITUTE(MID(AL53,FIND(":",AL53)+1,99),",",""))</f>
        <v>99980</v>
      </c>
      <c r="AN53" s="74" t="s">
        <v>1957</v>
      </c>
      <c r="AO53" s="78">
        <f t="shared" si="86"/>
        <v>100958.3757</v>
      </c>
      <c r="AP53" s="74" t="s">
        <v>1958</v>
      </c>
      <c r="AQ53" s="78">
        <f t="shared" ref="AQ53:AQ58" si="101">($AQ$10)*VALUE(SUBSTITUTE(MID(AP53,FIND(":",AP53)+1,99),",",""))</f>
        <v>240231.979</v>
      </c>
      <c r="AR53" s="74" t="s">
        <v>458</v>
      </c>
      <c r="AS53" s="78">
        <f t="shared" ref="AS53:AS56" si="102">($AS$10)*VALUE(SUBSTITUTE(MID(AR53,FIND(":",AR53)+1,99),",",""))</f>
        <v>61336.933</v>
      </c>
      <c r="AT53" s="74" t="s">
        <v>482</v>
      </c>
      <c r="AU53" s="78">
        <f t="shared" ref="AU53:AU54" si="103">($AU$10)*VALUE(SUBSTITUTE(MID(AT53,FIND(":",AT53)+1,99),",",""))</f>
        <v>182939</v>
      </c>
    </row>
    <row r="54" ht="15.75" customHeight="1">
      <c r="A54" s="76" t="s">
        <v>1959</v>
      </c>
      <c r="B54" s="77" t="s">
        <v>1960</v>
      </c>
      <c r="C54" s="78">
        <f t="shared" si="68"/>
        <v>126322.6475</v>
      </c>
      <c r="D54" s="77" t="s">
        <v>1961</v>
      </c>
      <c r="E54" s="78">
        <f t="shared" si="2"/>
        <v>121257.675</v>
      </c>
      <c r="F54" s="77" t="s">
        <v>1962</v>
      </c>
      <c r="G54" s="78">
        <f t="shared" si="89"/>
        <v>185486.26</v>
      </c>
      <c r="H54" s="77" t="s">
        <v>1963</v>
      </c>
      <c r="I54" s="78">
        <f t="shared" si="70"/>
        <v>186805.38</v>
      </c>
      <c r="J54" s="77" t="s">
        <v>1000</v>
      </c>
      <c r="K54" s="78">
        <f t="shared" si="90"/>
        <v>257935.5</v>
      </c>
      <c r="L54" s="77" t="s">
        <v>941</v>
      </c>
      <c r="M54" s="78">
        <f t="shared" si="91"/>
        <v>265685.562</v>
      </c>
      <c r="N54" s="77" t="s">
        <v>1964</v>
      </c>
      <c r="O54" s="78">
        <f t="shared" si="73"/>
        <v>311774.037</v>
      </c>
      <c r="P54" s="77" t="s">
        <v>1965</v>
      </c>
      <c r="Q54" s="78">
        <f t="shared" si="92"/>
        <v>300499.8</v>
      </c>
      <c r="R54" s="77" t="s">
        <v>1966</v>
      </c>
      <c r="S54" s="78">
        <f t="shared" si="93"/>
        <v>144783.87</v>
      </c>
      <c r="T54" s="77" t="s">
        <v>1967</v>
      </c>
      <c r="U54" s="78">
        <f t="shared" si="76"/>
        <v>144007.98</v>
      </c>
      <c r="V54" s="77" t="s">
        <v>1968</v>
      </c>
      <c r="W54" s="78">
        <f t="shared" si="94"/>
        <v>255575.46</v>
      </c>
      <c r="X54" s="77" t="s">
        <v>502</v>
      </c>
      <c r="Y54" s="78">
        <f t="shared" si="95"/>
        <v>199960</v>
      </c>
      <c r="Z54" s="77" t="s">
        <v>1969</v>
      </c>
      <c r="AA54" s="78">
        <f t="shared" si="79"/>
        <v>195960.8</v>
      </c>
      <c r="AB54" s="77" t="s">
        <v>1970</v>
      </c>
      <c r="AC54" s="78">
        <f t="shared" si="96"/>
        <v>264058.2</v>
      </c>
      <c r="AD54" s="77" t="s">
        <v>1768</v>
      </c>
      <c r="AE54" s="78">
        <f t="shared" si="97"/>
        <v>240765.6</v>
      </c>
      <c r="AF54" s="77" t="s">
        <v>1971</v>
      </c>
      <c r="AG54" s="78">
        <f t="shared" si="98"/>
        <v>214263.8865</v>
      </c>
      <c r="AH54" s="77" t="s">
        <v>196</v>
      </c>
      <c r="AI54" s="78">
        <f t="shared" si="99"/>
        <v>568272.6</v>
      </c>
      <c r="AJ54" s="77" t="s">
        <v>1972</v>
      </c>
      <c r="AK54" s="78">
        <f t="shared" si="84"/>
        <v>559488.615</v>
      </c>
      <c r="AL54" s="77" t="s">
        <v>502</v>
      </c>
      <c r="AM54" s="78">
        <f t="shared" si="100"/>
        <v>199960</v>
      </c>
      <c r="AN54" s="77" t="s">
        <v>1973</v>
      </c>
      <c r="AO54" s="78">
        <f t="shared" si="86"/>
        <v>193504.1486</v>
      </c>
      <c r="AP54" s="77" t="s">
        <v>1974</v>
      </c>
      <c r="AQ54" s="78">
        <f t="shared" si="101"/>
        <v>461985.498</v>
      </c>
      <c r="AR54" s="77" t="s">
        <v>341</v>
      </c>
      <c r="AS54" s="78">
        <f t="shared" si="102"/>
        <v>110394.48</v>
      </c>
      <c r="AT54" s="77" t="s">
        <v>176</v>
      </c>
      <c r="AU54" s="78">
        <f t="shared" si="103"/>
        <v>365878</v>
      </c>
    </row>
    <row r="55" ht="15.75" customHeight="1">
      <c r="A55" s="71" t="s">
        <v>1975</v>
      </c>
      <c r="B55" s="74" t="s">
        <v>1976</v>
      </c>
      <c r="C55" s="78">
        <f t="shared" si="68"/>
        <v>322179.1725</v>
      </c>
      <c r="D55" s="74" t="s">
        <v>1977</v>
      </c>
      <c r="E55" s="78">
        <f t="shared" si="2"/>
        <v>310930.575</v>
      </c>
      <c r="F55" s="74" t="s">
        <v>1352</v>
      </c>
      <c r="G55" s="78">
        <f t="shared" si="89"/>
        <v>463700.66</v>
      </c>
      <c r="H55" s="74" t="s">
        <v>1913</v>
      </c>
      <c r="I55" s="78">
        <f t="shared" si="70"/>
        <v>488539.09</v>
      </c>
      <c r="J55" s="74" t="s">
        <v>1227</v>
      </c>
      <c r="K55" s="78">
        <f t="shared" si="90"/>
        <v>687828</v>
      </c>
      <c r="L55" s="74" t="s">
        <v>528</v>
      </c>
      <c r="M55" s="78">
        <f t="shared" si="91"/>
        <v>743909.976</v>
      </c>
      <c r="N55" s="74" t="s">
        <v>529</v>
      </c>
      <c r="O55" s="78">
        <f t="shared" si="73"/>
        <v>787635.042</v>
      </c>
      <c r="P55" s="74" t="s">
        <v>1233</v>
      </c>
      <c r="Q55" s="78">
        <f t="shared" si="92"/>
        <v>751249.5</v>
      </c>
      <c r="R55" s="74" t="s">
        <v>187</v>
      </c>
      <c r="S55" s="78">
        <f t="shared" si="93"/>
        <v>337826.7</v>
      </c>
      <c r="T55" s="74" t="s">
        <v>1914</v>
      </c>
      <c r="U55" s="78">
        <f t="shared" si="76"/>
        <v>379661.85</v>
      </c>
      <c r="V55" s="74" t="s">
        <v>531</v>
      </c>
      <c r="W55" s="78">
        <f t="shared" si="94"/>
        <v>766718.4</v>
      </c>
      <c r="X55" s="74" t="s">
        <v>200</v>
      </c>
      <c r="Y55" s="78">
        <f t="shared" si="95"/>
        <v>499900</v>
      </c>
      <c r="Z55" s="74" t="s">
        <v>1978</v>
      </c>
      <c r="AA55" s="78">
        <f t="shared" si="79"/>
        <v>495668.7036</v>
      </c>
      <c r="AB55" s="74" t="s">
        <v>1916</v>
      </c>
      <c r="AC55" s="78">
        <f t="shared" si="96"/>
        <v>704155.2</v>
      </c>
      <c r="AD55" s="74" t="s">
        <v>227</v>
      </c>
      <c r="AE55" s="78">
        <f t="shared" si="97"/>
        <v>722296.8</v>
      </c>
      <c r="AF55" s="74" t="s">
        <v>194</v>
      </c>
      <c r="AG55" s="78">
        <f t="shared" si="98"/>
        <v>482091.12</v>
      </c>
      <c r="AH55" s="74" t="s">
        <v>1917</v>
      </c>
      <c r="AI55" s="78">
        <f t="shared" si="99"/>
        <v>1515393.6</v>
      </c>
      <c r="AJ55" s="74" t="s">
        <v>1048</v>
      </c>
      <c r="AK55" s="78">
        <f t="shared" si="84"/>
        <v>1445338.3</v>
      </c>
      <c r="AL55" s="74" t="s">
        <v>200</v>
      </c>
      <c r="AM55" s="78">
        <f t="shared" si="100"/>
        <v>499900</v>
      </c>
      <c r="AN55" s="74" t="s">
        <v>1918</v>
      </c>
      <c r="AO55" s="78">
        <f t="shared" si="86"/>
        <v>516011.0629</v>
      </c>
      <c r="AP55" s="74" t="s">
        <v>234</v>
      </c>
      <c r="AQ55" s="78">
        <f t="shared" si="101"/>
        <v>1201147.896</v>
      </c>
      <c r="AR55" s="74" t="s">
        <v>148</v>
      </c>
      <c r="AS55" s="78">
        <f t="shared" si="102"/>
        <v>275986.2</v>
      </c>
      <c r="AT55" s="72"/>
      <c r="AU55" s="73"/>
    </row>
    <row r="56" ht="15.75" customHeight="1">
      <c r="A56" s="76" t="s">
        <v>1979</v>
      </c>
      <c r="B56" s="77" t="s">
        <v>1980</v>
      </c>
      <c r="C56" s="78">
        <f t="shared" si="68"/>
        <v>637194.1425</v>
      </c>
      <c r="D56" s="77" t="s">
        <v>487</v>
      </c>
      <c r="E56" s="78">
        <f t="shared" si="2"/>
        <v>621861.15</v>
      </c>
      <c r="F56" s="77" t="s">
        <v>209</v>
      </c>
      <c r="G56" s="78">
        <f t="shared" si="89"/>
        <v>927386.33</v>
      </c>
      <c r="H56" s="77" t="s">
        <v>1408</v>
      </c>
      <c r="I56" s="78">
        <f t="shared" si="70"/>
        <v>907284.74</v>
      </c>
      <c r="J56" s="77" t="s">
        <v>406</v>
      </c>
      <c r="K56" s="78">
        <f t="shared" si="90"/>
        <v>2063484</v>
      </c>
      <c r="L56" s="77" t="s">
        <v>1263</v>
      </c>
      <c r="M56" s="78">
        <f t="shared" si="91"/>
        <v>1239849.96</v>
      </c>
      <c r="N56" s="77" t="s">
        <v>1264</v>
      </c>
      <c r="O56" s="78">
        <f t="shared" si="73"/>
        <v>1662784.2</v>
      </c>
      <c r="P56" s="77" t="s">
        <v>1034</v>
      </c>
      <c r="Q56" s="78">
        <f t="shared" si="92"/>
        <v>1502499</v>
      </c>
      <c r="R56" s="77" t="s">
        <v>216</v>
      </c>
      <c r="S56" s="78">
        <f t="shared" si="93"/>
        <v>675653.4</v>
      </c>
      <c r="T56" s="77" t="s">
        <v>1265</v>
      </c>
      <c r="U56" s="78">
        <f t="shared" si="76"/>
        <v>835249.08</v>
      </c>
      <c r="V56" s="77" t="s">
        <v>219</v>
      </c>
      <c r="W56" s="78">
        <f t="shared" si="94"/>
        <v>1150077.6</v>
      </c>
      <c r="X56" s="77" t="s">
        <v>232</v>
      </c>
      <c r="Y56" s="78">
        <f t="shared" si="95"/>
        <v>999800</v>
      </c>
      <c r="Z56" s="77" t="s">
        <v>1040</v>
      </c>
      <c r="AA56" s="78">
        <f t="shared" si="79"/>
        <v>1053289.3</v>
      </c>
      <c r="AB56" s="77" t="s">
        <v>1267</v>
      </c>
      <c r="AC56" s="78">
        <f t="shared" si="96"/>
        <v>1408310.4</v>
      </c>
      <c r="AD56" s="77" t="s">
        <v>227</v>
      </c>
      <c r="AE56" s="78">
        <f t="shared" si="97"/>
        <v>722296.8</v>
      </c>
      <c r="AF56" s="77" t="s">
        <v>251</v>
      </c>
      <c r="AG56" s="78">
        <f t="shared" si="98"/>
        <v>1928364.48</v>
      </c>
      <c r="AH56" s="77" t="s">
        <v>418</v>
      </c>
      <c r="AI56" s="78">
        <f t="shared" si="99"/>
        <v>2273090.4</v>
      </c>
      <c r="AJ56" s="77" t="s">
        <v>1268</v>
      </c>
      <c r="AK56" s="78">
        <f t="shared" si="84"/>
        <v>2890676.6</v>
      </c>
      <c r="AL56" s="77" t="s">
        <v>232</v>
      </c>
      <c r="AM56" s="78">
        <f t="shared" si="100"/>
        <v>999800</v>
      </c>
      <c r="AN56" s="77" t="s">
        <v>1484</v>
      </c>
      <c r="AO56" s="78">
        <f t="shared" si="86"/>
        <v>928814.2</v>
      </c>
      <c r="AP56" s="77" t="s">
        <v>1488</v>
      </c>
      <c r="AQ56" s="78">
        <f t="shared" si="101"/>
        <v>2001913.16</v>
      </c>
      <c r="AR56" s="77" t="s">
        <v>174</v>
      </c>
      <c r="AS56" s="78">
        <f t="shared" si="102"/>
        <v>551972.4</v>
      </c>
      <c r="AT56" s="72"/>
      <c r="AU56" s="73"/>
    </row>
    <row r="57" ht="15.75" customHeight="1">
      <c r="A57" s="71" t="s">
        <v>1981</v>
      </c>
      <c r="B57" s="74" t="s">
        <v>1274</v>
      </c>
      <c r="C57" s="78">
        <f t="shared" si="68"/>
        <v>3185961.965</v>
      </c>
      <c r="D57" s="74" t="s">
        <v>208</v>
      </c>
      <c r="E57" s="78">
        <f t="shared" si="2"/>
        <v>3031441.875</v>
      </c>
      <c r="F57" s="74" t="s">
        <v>240</v>
      </c>
      <c r="G57" s="78">
        <f t="shared" si="89"/>
        <v>2782144</v>
      </c>
      <c r="H57" s="74" t="s">
        <v>241</v>
      </c>
      <c r="I57" s="78">
        <f t="shared" si="70"/>
        <v>6350963.2</v>
      </c>
      <c r="J57" s="72"/>
      <c r="K57" s="73"/>
      <c r="L57" s="74" t="s">
        <v>242</v>
      </c>
      <c r="M57" s="78">
        <f t="shared" si="91"/>
        <v>3719549.88</v>
      </c>
      <c r="N57" s="74" t="s">
        <v>730</v>
      </c>
      <c r="O57" s="78">
        <f t="shared" si="73"/>
        <v>7482528.9</v>
      </c>
      <c r="P57" s="72"/>
      <c r="Q57" s="73"/>
      <c r="R57" s="74" t="s">
        <v>246</v>
      </c>
      <c r="S57" s="78">
        <f t="shared" si="93"/>
        <v>2026960.2</v>
      </c>
      <c r="T57" s="74" t="s">
        <v>247</v>
      </c>
      <c r="U57" s="78">
        <f t="shared" si="76"/>
        <v>4176217.44</v>
      </c>
      <c r="V57" s="72"/>
      <c r="W57" s="73"/>
      <c r="X57" s="74" t="s">
        <v>248</v>
      </c>
      <c r="Y57" s="78">
        <f t="shared" si="95"/>
        <v>3999200</v>
      </c>
      <c r="Z57" s="74" t="s">
        <v>249</v>
      </c>
      <c r="AA57" s="78">
        <f t="shared" si="79"/>
        <v>4213157.2</v>
      </c>
      <c r="AB57" s="74" t="s">
        <v>250</v>
      </c>
      <c r="AC57" s="78">
        <f t="shared" si="96"/>
        <v>4224931.2</v>
      </c>
      <c r="AD57" s="72"/>
      <c r="AE57" s="73"/>
      <c r="AF57" s="74" t="s">
        <v>251</v>
      </c>
      <c r="AG57" s="78">
        <f t="shared" si="98"/>
        <v>1928364.48</v>
      </c>
      <c r="AH57" s="72"/>
      <c r="AI57" s="73"/>
      <c r="AJ57" s="74" t="s">
        <v>687</v>
      </c>
      <c r="AK57" s="78">
        <f t="shared" si="84"/>
        <v>8672029.8</v>
      </c>
      <c r="AL57" s="72"/>
      <c r="AM57" s="73"/>
      <c r="AN57" s="74" t="s">
        <v>254</v>
      </c>
      <c r="AO57" s="78">
        <f t="shared" si="86"/>
        <v>4644071</v>
      </c>
      <c r="AP57" s="74" t="s">
        <v>553</v>
      </c>
      <c r="AQ57" s="78">
        <f t="shared" si="101"/>
        <v>6005739.48</v>
      </c>
      <c r="AR57" s="72"/>
      <c r="AS57" s="73"/>
      <c r="AT57" s="72"/>
      <c r="AU57" s="73"/>
    </row>
    <row r="58" ht="15.75" customHeight="1">
      <c r="A58" s="76" t="s">
        <v>1982</v>
      </c>
      <c r="B58" s="77" t="s">
        <v>1983</v>
      </c>
      <c r="C58" s="78">
        <f t="shared" si="68"/>
        <v>2205664.63</v>
      </c>
      <c r="D58" s="77" t="s">
        <v>1984</v>
      </c>
      <c r="E58" s="78">
        <f t="shared" si="2"/>
        <v>2020961.25</v>
      </c>
      <c r="F58" s="77" t="s">
        <v>240</v>
      </c>
      <c r="G58" s="78">
        <f t="shared" si="89"/>
        <v>2782144</v>
      </c>
      <c r="H58" s="77" t="s">
        <v>549</v>
      </c>
      <c r="I58" s="78">
        <f t="shared" si="70"/>
        <v>3175481.6</v>
      </c>
      <c r="J58" s="72"/>
      <c r="K58" s="73"/>
      <c r="L58" s="77" t="s">
        <v>242</v>
      </c>
      <c r="M58" s="78">
        <f t="shared" si="91"/>
        <v>3719549.88</v>
      </c>
      <c r="N58" s="77" t="s">
        <v>243</v>
      </c>
      <c r="O58" s="78">
        <f t="shared" si="73"/>
        <v>4988352.6</v>
      </c>
      <c r="P58" s="77" t="s">
        <v>245</v>
      </c>
      <c r="Q58" s="78">
        <f>($Q$10)*VALUE(SUBSTITUTE(MID(P58,FIND(":",P58)+1,99),",",""))</f>
        <v>3004998</v>
      </c>
      <c r="R58" s="77" t="s">
        <v>246</v>
      </c>
      <c r="S58" s="78">
        <f t="shared" si="93"/>
        <v>2026960.2</v>
      </c>
      <c r="T58" s="77" t="s">
        <v>1253</v>
      </c>
      <c r="U58" s="78">
        <f t="shared" si="76"/>
        <v>2088108.72</v>
      </c>
      <c r="V58" s="77" t="s">
        <v>412</v>
      </c>
      <c r="W58" s="78">
        <f>($W$10)*VALUE(SUBSTITUTE(MID(V58,FIND(":",V58)+1,99),",",""))</f>
        <v>2300155.2</v>
      </c>
      <c r="X58" s="77" t="s">
        <v>248</v>
      </c>
      <c r="Y58" s="78">
        <f t="shared" si="95"/>
        <v>3999200</v>
      </c>
      <c r="Z58" s="77" t="s">
        <v>1257</v>
      </c>
      <c r="AA58" s="78">
        <f t="shared" si="79"/>
        <v>2808773.847</v>
      </c>
      <c r="AB58" s="77" t="s">
        <v>250</v>
      </c>
      <c r="AC58" s="78">
        <f t="shared" si="96"/>
        <v>4224931.2</v>
      </c>
      <c r="AD58" s="72"/>
      <c r="AE58" s="73"/>
      <c r="AF58" s="77" t="s">
        <v>251</v>
      </c>
      <c r="AG58" s="78">
        <f t="shared" si="98"/>
        <v>1928364.48</v>
      </c>
      <c r="AH58" s="72"/>
      <c r="AI58" s="73"/>
      <c r="AJ58" s="77" t="s">
        <v>687</v>
      </c>
      <c r="AK58" s="78">
        <f t="shared" si="84"/>
        <v>8672029.8</v>
      </c>
      <c r="AL58" s="72"/>
      <c r="AM58" s="73"/>
      <c r="AN58" s="77" t="s">
        <v>421</v>
      </c>
      <c r="AO58" s="78">
        <f t="shared" si="86"/>
        <v>2322035.5</v>
      </c>
      <c r="AP58" s="77" t="s">
        <v>553</v>
      </c>
      <c r="AQ58" s="78">
        <f t="shared" si="101"/>
        <v>6005739.48</v>
      </c>
      <c r="AR58" s="72"/>
      <c r="AS58" s="73"/>
      <c r="AT58" s="72"/>
      <c r="AU58" s="73"/>
    </row>
    <row r="59" ht="15.75" customHeight="1">
      <c r="A59" s="71" t="s">
        <v>1985</v>
      </c>
      <c r="B59" s="74" t="s">
        <v>1986</v>
      </c>
      <c r="C59" s="78">
        <f t="shared" si="68"/>
        <v>5734721.04</v>
      </c>
      <c r="D59" s="74" t="s">
        <v>1987</v>
      </c>
      <c r="E59" s="78">
        <f t="shared" si="2"/>
        <v>4850307</v>
      </c>
      <c r="F59" s="72"/>
      <c r="G59" s="73"/>
      <c r="H59" s="74" t="s">
        <v>241</v>
      </c>
      <c r="I59" s="78">
        <f t="shared" si="70"/>
        <v>6350963.2</v>
      </c>
      <c r="J59" s="72"/>
      <c r="K59" s="73"/>
      <c r="L59" s="72"/>
      <c r="M59" s="73"/>
      <c r="N59" s="74" t="s">
        <v>558</v>
      </c>
      <c r="O59" s="78">
        <f t="shared" si="73"/>
        <v>14965057.8</v>
      </c>
      <c r="P59" s="72"/>
      <c r="Q59" s="73"/>
      <c r="R59" s="72"/>
      <c r="S59" s="73"/>
      <c r="T59" s="74" t="s">
        <v>247</v>
      </c>
      <c r="U59" s="78">
        <f t="shared" si="76"/>
        <v>4176217.44</v>
      </c>
      <c r="V59" s="72"/>
      <c r="W59" s="73"/>
      <c r="X59" s="72"/>
      <c r="Y59" s="73"/>
      <c r="Z59" s="74" t="s">
        <v>560</v>
      </c>
      <c r="AA59" s="78">
        <f t="shared" si="79"/>
        <v>8426314.4</v>
      </c>
      <c r="AB59" s="74" t="s">
        <v>250</v>
      </c>
      <c r="AC59" s="78">
        <f t="shared" si="96"/>
        <v>4224931.2</v>
      </c>
      <c r="AD59" s="72"/>
      <c r="AE59" s="73"/>
      <c r="AF59" s="72"/>
      <c r="AG59" s="73"/>
      <c r="AH59" s="72"/>
      <c r="AI59" s="73"/>
      <c r="AJ59" s="74" t="s">
        <v>561</v>
      </c>
      <c r="AK59" s="78">
        <f t="shared" si="84"/>
        <v>17344059.6</v>
      </c>
      <c r="AL59" s="72"/>
      <c r="AM59" s="73"/>
      <c r="AN59" s="74" t="s">
        <v>254</v>
      </c>
      <c r="AO59" s="78">
        <f t="shared" si="86"/>
        <v>4644071</v>
      </c>
      <c r="AP59" s="72"/>
      <c r="AQ59" s="73"/>
      <c r="AR59" s="72"/>
      <c r="AS59" s="73"/>
      <c r="AT59" s="72"/>
      <c r="AU59" s="73"/>
    </row>
    <row r="60" ht="15.75" customHeight="1">
      <c r="A60" s="76" t="s">
        <v>1988</v>
      </c>
      <c r="B60" s="77" t="s">
        <v>1277</v>
      </c>
      <c r="C60" s="78">
        <f t="shared" si="68"/>
        <v>7168401.3</v>
      </c>
      <c r="D60" s="77" t="s">
        <v>239</v>
      </c>
      <c r="E60" s="78">
        <f t="shared" si="2"/>
        <v>12125767.5</v>
      </c>
      <c r="F60" s="72"/>
      <c r="G60" s="73"/>
      <c r="H60" s="77" t="s">
        <v>241</v>
      </c>
      <c r="I60" s="78">
        <f t="shared" si="70"/>
        <v>6350963.2</v>
      </c>
      <c r="J60" s="72"/>
      <c r="K60" s="73"/>
      <c r="L60" s="72"/>
      <c r="M60" s="73"/>
      <c r="N60" s="77" t="s">
        <v>558</v>
      </c>
      <c r="O60" s="78">
        <f t="shared" si="73"/>
        <v>14965057.8</v>
      </c>
      <c r="P60" s="72"/>
      <c r="Q60" s="73"/>
      <c r="R60" s="72"/>
      <c r="S60" s="73"/>
      <c r="T60" s="72"/>
      <c r="U60" s="73"/>
      <c r="V60" s="72"/>
      <c r="W60" s="73"/>
      <c r="X60" s="72"/>
      <c r="Y60" s="73"/>
      <c r="Z60" s="77" t="s">
        <v>560</v>
      </c>
      <c r="AA60" s="78">
        <f t="shared" si="79"/>
        <v>8426314.4</v>
      </c>
      <c r="AB60" s="72"/>
      <c r="AC60" s="73"/>
      <c r="AD60" s="72"/>
      <c r="AE60" s="73"/>
      <c r="AF60" s="72"/>
      <c r="AG60" s="73"/>
      <c r="AH60" s="72"/>
      <c r="AI60" s="73"/>
      <c r="AJ60" s="72"/>
      <c r="AK60" s="73"/>
      <c r="AL60" s="72"/>
      <c r="AM60" s="73"/>
      <c r="AN60" s="72"/>
      <c r="AO60" s="73"/>
      <c r="AP60" s="72"/>
      <c r="AQ60" s="73"/>
      <c r="AR60" s="72"/>
      <c r="AS60" s="73"/>
      <c r="AT60" s="72"/>
      <c r="AU60" s="73"/>
    </row>
    <row r="61" ht="15.75" customHeight="1">
      <c r="A61" s="71" t="s">
        <v>1989</v>
      </c>
      <c r="B61" s="74" t="s">
        <v>555</v>
      </c>
      <c r="C61" s="78">
        <f t="shared" si="68"/>
        <v>28673605.2</v>
      </c>
      <c r="D61" s="74" t="s">
        <v>556</v>
      </c>
      <c r="E61" s="78">
        <f t="shared" si="2"/>
        <v>24251535</v>
      </c>
      <c r="F61" s="72"/>
      <c r="G61" s="73"/>
      <c r="H61" s="72"/>
      <c r="I61" s="73"/>
      <c r="J61" s="72"/>
      <c r="K61" s="73"/>
      <c r="L61" s="72"/>
      <c r="M61" s="73"/>
      <c r="N61" s="72"/>
      <c r="O61" s="73"/>
      <c r="P61" s="72"/>
      <c r="Q61" s="73"/>
      <c r="R61" s="72"/>
      <c r="S61" s="73"/>
      <c r="T61" s="72"/>
      <c r="U61" s="73"/>
      <c r="V61" s="72"/>
      <c r="W61" s="73"/>
      <c r="X61" s="72"/>
      <c r="Y61" s="73"/>
      <c r="Z61" s="72"/>
      <c r="AA61" s="73"/>
      <c r="AB61" s="72"/>
      <c r="AC61" s="73"/>
      <c r="AD61" s="72"/>
      <c r="AE61" s="73"/>
      <c r="AF61" s="72"/>
      <c r="AG61" s="73"/>
      <c r="AH61" s="72"/>
      <c r="AI61" s="73"/>
      <c r="AJ61" s="72"/>
      <c r="AK61" s="73"/>
      <c r="AL61" s="72"/>
      <c r="AM61" s="73"/>
      <c r="AN61" s="72"/>
      <c r="AO61" s="73"/>
      <c r="AP61" s="72"/>
      <c r="AQ61" s="73"/>
      <c r="AR61" s="72"/>
      <c r="AS61" s="73"/>
      <c r="AT61" s="72"/>
      <c r="AU61" s="73"/>
    </row>
    <row r="62" ht="15.75" customHeight="1">
      <c r="A62" s="76" t="s">
        <v>1990</v>
      </c>
      <c r="B62" s="77" t="s">
        <v>1991</v>
      </c>
      <c r="C62" s="78">
        <f t="shared" si="68"/>
        <v>716840.13</v>
      </c>
      <c r="D62" s="77" t="s">
        <v>1992</v>
      </c>
      <c r="E62" s="78">
        <f t="shared" si="2"/>
        <v>692901</v>
      </c>
      <c r="F62" s="77" t="s">
        <v>209</v>
      </c>
      <c r="G62" s="78">
        <f t="shared" ref="G62:G72" si="104">($G$10)*VALUE(SUBSTITUTE(MID(F62,FIND(":",F62)+1,99),",",""))</f>
        <v>927386.33</v>
      </c>
      <c r="H62" s="77" t="s">
        <v>1030</v>
      </c>
      <c r="I62" s="78">
        <f t="shared" ref="I62:I80" si="105">($I$10)*VALUE(SUBSTITUTE(MID(H62,FIND(":",H62)+1,99),",",""))</f>
        <v>1058503.86</v>
      </c>
      <c r="J62" s="77" t="s">
        <v>406</v>
      </c>
      <c r="K62" s="78">
        <f t="shared" ref="K62:K69" si="106">($K$10)*VALUE(SUBSTITUTE(MID(J62,FIND(":",J62)+1,99),",",""))</f>
        <v>2063484</v>
      </c>
      <c r="L62" s="77" t="s">
        <v>1263</v>
      </c>
      <c r="M62" s="78">
        <f t="shared" ref="M62:M80" si="107">($M$10)*VALUE(SUBSTITUTE(MID(L62,FIND(":",L62)+1,99),",",""))</f>
        <v>1239849.96</v>
      </c>
      <c r="N62" s="77" t="s">
        <v>409</v>
      </c>
      <c r="O62" s="78">
        <f t="shared" ref="O62:O80" si="108">($O$10)*VALUE(SUBSTITUTE(MID(N62,FIND(":",N62)+1,99),",",""))</f>
        <v>1870632.225</v>
      </c>
      <c r="P62" s="77" t="s">
        <v>1034</v>
      </c>
      <c r="Q62" s="78">
        <f t="shared" ref="Q62:Q69" si="109">($Q$10)*VALUE(SUBSTITUTE(MID(P62,FIND(":",P62)+1,99),",",""))</f>
        <v>1502499</v>
      </c>
      <c r="R62" s="77" t="s">
        <v>410</v>
      </c>
      <c r="S62" s="78">
        <f t="shared" ref="S62:S69" si="110">($S$10)*VALUE(SUBSTITUTE(MID(R62,FIND(":",R62)+1,99),",",""))</f>
        <v>1013480.1</v>
      </c>
      <c r="T62" s="77" t="s">
        <v>1265</v>
      </c>
      <c r="U62" s="78">
        <f t="shared" ref="U62:U80" si="111">($U$10)*VALUE(SUBSTITUTE(MID(T62,FIND(":",T62)+1,99),",",""))</f>
        <v>835249.08</v>
      </c>
      <c r="V62" s="77" t="s">
        <v>219</v>
      </c>
      <c r="W62" s="78">
        <f t="shared" ref="W62:W69" si="112">($W$10)*VALUE(SUBSTITUTE(MID(V62,FIND(":",V62)+1,99),",",""))</f>
        <v>1150077.6</v>
      </c>
      <c r="X62" s="77" t="s">
        <v>232</v>
      </c>
      <c r="Y62" s="78">
        <f t="shared" ref="Y62:Y80" si="113">($Y$10)*VALUE(SUBSTITUTE(MID(X62,FIND(":",X62)+1,99),",",""))</f>
        <v>999800</v>
      </c>
      <c r="Z62" s="77" t="s">
        <v>1266</v>
      </c>
      <c r="AA62" s="78">
        <f t="shared" ref="AA62:AA80" si="114">($AA$10)*VALUE(SUBSTITUTE(MID(Z62,FIND(":",Z62)+1,99),",",""))</f>
        <v>1203759.2</v>
      </c>
      <c r="AB62" s="77" t="s">
        <v>1267</v>
      </c>
      <c r="AC62" s="78">
        <f t="shared" ref="AC62:AC80" si="115">($AC$10)*VALUE(SUBSTITUTE(MID(AB62,FIND(":",AB62)+1,99),",",""))</f>
        <v>1408310.4</v>
      </c>
      <c r="AD62" s="77" t="s">
        <v>227</v>
      </c>
      <c r="AE62" s="78">
        <f t="shared" ref="AE62:AE69" si="116">($AE$10)*VALUE(SUBSTITUTE(MID(AD62,FIND(":",AD62)+1,99),",",""))</f>
        <v>722296.8</v>
      </c>
      <c r="AF62" s="77" t="s">
        <v>251</v>
      </c>
      <c r="AG62" s="78">
        <f t="shared" ref="AG62:AG69" si="117">($AG$10)*VALUE(SUBSTITUTE(MID(AF62,FIND(":",AF62)+1,99),",",""))</f>
        <v>1928364.48</v>
      </c>
      <c r="AH62" s="77" t="s">
        <v>252</v>
      </c>
      <c r="AI62" s="78">
        <f t="shared" ref="AI62:AI69" si="118">($AI$10)*VALUE(SUBSTITUTE(MID(AH62,FIND(":",AH62)+1,99),",",""))</f>
        <v>4546180.8</v>
      </c>
      <c r="AJ62" s="77" t="s">
        <v>1268</v>
      </c>
      <c r="AK62" s="78">
        <f t="shared" ref="AK62:AK72" si="119">($AK$10)*VALUE(SUBSTITUTE(MID(AJ62,FIND(":",AJ62)+1,99),",",""))</f>
        <v>2890676.6</v>
      </c>
      <c r="AL62" s="77" t="s">
        <v>232</v>
      </c>
      <c r="AM62" s="78">
        <f t="shared" ref="AM62:AM69" si="120">($AM$10)*VALUE(SUBSTITUTE(MID(AL62,FIND(":",AL62)+1,99),",",""))</f>
        <v>999800</v>
      </c>
      <c r="AN62" s="77" t="s">
        <v>1052</v>
      </c>
      <c r="AO62" s="78">
        <f t="shared" ref="AO62:AO72" si="121">($AO$10)*VALUE(SUBSTITUTE(MID(AN62,FIND(":",AN62)+1,99),",",""))</f>
        <v>1161017.75</v>
      </c>
      <c r="AP62" s="77" t="s">
        <v>422</v>
      </c>
      <c r="AQ62" s="78">
        <f t="shared" ref="AQ62:AQ69" si="122">($AQ$10)*VALUE(SUBSTITUTE(MID(AP62,FIND(":",AP62)+1,99),",",""))</f>
        <v>3002869.74</v>
      </c>
      <c r="AR62" s="77" t="s">
        <v>174</v>
      </c>
      <c r="AS62" s="78">
        <f t="shared" ref="AS62:AS69" si="123">($AS$10)*VALUE(SUBSTITUTE(MID(AR62,FIND(":",AR62)+1,99),",",""))</f>
        <v>551972.4</v>
      </c>
      <c r="AT62" s="72"/>
      <c r="AU62" s="73"/>
    </row>
    <row r="63" ht="15.75" customHeight="1">
      <c r="A63" s="71" t="s">
        <v>1993</v>
      </c>
      <c r="B63" s="74" t="s">
        <v>1994</v>
      </c>
      <c r="C63" s="78">
        <f t="shared" si="68"/>
        <v>9744.715</v>
      </c>
      <c r="D63" s="74" t="s">
        <v>1995</v>
      </c>
      <c r="E63" s="78">
        <f t="shared" si="2"/>
        <v>9413.655</v>
      </c>
      <c r="F63" s="74" t="s">
        <v>1996</v>
      </c>
      <c r="G63" s="78">
        <f t="shared" si="104"/>
        <v>14420.38</v>
      </c>
      <c r="H63" s="74" t="s">
        <v>1997</v>
      </c>
      <c r="I63" s="78">
        <f t="shared" si="105"/>
        <v>14495.33</v>
      </c>
      <c r="J63" s="74" t="s">
        <v>1998</v>
      </c>
      <c r="K63" s="78">
        <f t="shared" si="106"/>
        <v>20458.884</v>
      </c>
      <c r="L63" s="74" t="s">
        <v>1999</v>
      </c>
      <c r="M63" s="78">
        <f t="shared" si="107"/>
        <v>20686.827</v>
      </c>
      <c r="N63" s="74" t="s">
        <v>2000</v>
      </c>
      <c r="O63" s="78">
        <f t="shared" si="108"/>
        <v>24117.969</v>
      </c>
      <c r="P63" s="74" t="s">
        <v>2001</v>
      </c>
      <c r="Q63" s="78">
        <f t="shared" si="109"/>
        <v>22841.13375</v>
      </c>
      <c r="R63" s="74" t="s">
        <v>2002</v>
      </c>
      <c r="S63" s="78">
        <f t="shared" si="110"/>
        <v>11274.87</v>
      </c>
      <c r="T63" s="74" t="s">
        <v>2002</v>
      </c>
      <c r="U63" s="78">
        <f t="shared" si="111"/>
        <v>11274.87</v>
      </c>
      <c r="V63" s="74" t="s">
        <v>2003</v>
      </c>
      <c r="W63" s="78">
        <f t="shared" si="112"/>
        <v>20568.45</v>
      </c>
      <c r="X63" s="74" t="s">
        <v>2004</v>
      </c>
      <c r="Y63" s="78">
        <f t="shared" si="113"/>
        <v>15200.53071</v>
      </c>
      <c r="Z63" s="74" t="s">
        <v>2005</v>
      </c>
      <c r="AA63" s="78">
        <f t="shared" si="114"/>
        <v>15189.81857</v>
      </c>
      <c r="AB63" s="74" t="s">
        <v>2006</v>
      </c>
      <c r="AC63" s="78">
        <f t="shared" si="115"/>
        <v>20720.07</v>
      </c>
      <c r="AD63" s="74" t="s">
        <v>2007</v>
      </c>
      <c r="AE63" s="78">
        <f t="shared" si="116"/>
        <v>16472.1465</v>
      </c>
      <c r="AF63" s="74" t="s">
        <v>2008</v>
      </c>
      <c r="AG63" s="78">
        <f t="shared" si="117"/>
        <v>16913.0835</v>
      </c>
      <c r="AH63" s="74" t="s">
        <v>2009</v>
      </c>
      <c r="AI63" s="78">
        <f t="shared" si="118"/>
        <v>43191.05</v>
      </c>
      <c r="AJ63" s="74" t="s">
        <v>2010</v>
      </c>
      <c r="AK63" s="78">
        <f t="shared" si="119"/>
        <v>42986.965</v>
      </c>
      <c r="AL63" s="74" t="s">
        <v>2004</v>
      </c>
      <c r="AM63" s="78">
        <f t="shared" si="120"/>
        <v>15200.53071</v>
      </c>
      <c r="AN63" s="74" t="s">
        <v>2011</v>
      </c>
      <c r="AO63" s="78">
        <f t="shared" si="121"/>
        <v>15236.23786</v>
      </c>
      <c r="AP63" s="74" t="s">
        <v>2012</v>
      </c>
      <c r="AQ63" s="78">
        <f t="shared" si="122"/>
        <v>36038.9965</v>
      </c>
      <c r="AR63" s="74" t="s">
        <v>2013</v>
      </c>
      <c r="AS63" s="78">
        <f t="shared" si="123"/>
        <v>8999.55</v>
      </c>
      <c r="AT63" s="74" t="s">
        <v>1428</v>
      </c>
      <c r="AU63" s="78">
        <f t="shared" ref="AU63:AU67" si="124">($AU$10)*VALUE(SUBSTITUTE(MID(AT63,FIND(":",AT63)+1,99),",",""))</f>
        <v>27810.72667</v>
      </c>
    </row>
    <row r="64" ht="15.75" customHeight="1">
      <c r="A64" s="76" t="s">
        <v>2014</v>
      </c>
      <c r="B64" s="77" t="s">
        <v>2015</v>
      </c>
      <c r="C64" s="78">
        <f t="shared" si="68"/>
        <v>18535.9525</v>
      </c>
      <c r="D64" s="77" t="s">
        <v>2016</v>
      </c>
      <c r="E64" s="78">
        <f t="shared" si="2"/>
        <v>17847.45</v>
      </c>
      <c r="F64" s="77" t="s">
        <v>2017</v>
      </c>
      <c r="G64" s="78">
        <f t="shared" si="104"/>
        <v>27686.53</v>
      </c>
      <c r="H64" s="77" t="s">
        <v>2018</v>
      </c>
      <c r="I64" s="78">
        <f t="shared" si="105"/>
        <v>27461.68</v>
      </c>
      <c r="J64" s="77" t="s">
        <v>2019</v>
      </c>
      <c r="K64" s="78">
        <f t="shared" si="106"/>
        <v>40137.963</v>
      </c>
      <c r="L64" s="77" t="s">
        <v>2020</v>
      </c>
      <c r="M64" s="78">
        <f t="shared" si="107"/>
        <v>39790.05</v>
      </c>
      <c r="N64" s="77" t="s">
        <v>2021</v>
      </c>
      <c r="O64" s="78">
        <f t="shared" si="108"/>
        <v>45740.562</v>
      </c>
      <c r="P64" s="77" t="s">
        <v>2022</v>
      </c>
      <c r="Q64" s="78">
        <f t="shared" si="109"/>
        <v>42863.2075</v>
      </c>
      <c r="R64" s="77" t="s">
        <v>2023</v>
      </c>
      <c r="S64" s="78">
        <f t="shared" si="110"/>
        <v>21158.73</v>
      </c>
      <c r="T64" s="77" t="s">
        <v>828</v>
      </c>
      <c r="U64" s="78">
        <f t="shared" si="111"/>
        <v>21277.56</v>
      </c>
      <c r="V64" s="77" t="s">
        <v>2024</v>
      </c>
      <c r="W64" s="78">
        <f t="shared" si="112"/>
        <v>39369.33</v>
      </c>
      <c r="X64" s="77" t="s">
        <v>2025</v>
      </c>
      <c r="Y64" s="78">
        <f t="shared" si="113"/>
        <v>29004.91214</v>
      </c>
      <c r="Z64" s="77" t="s">
        <v>2026</v>
      </c>
      <c r="AA64" s="78">
        <f t="shared" si="114"/>
        <v>29079.89714</v>
      </c>
      <c r="AB64" s="77" t="s">
        <v>2027</v>
      </c>
      <c r="AC64" s="78">
        <f t="shared" si="115"/>
        <v>39301.5</v>
      </c>
      <c r="AD64" s="77" t="s">
        <v>2028</v>
      </c>
      <c r="AE64" s="78">
        <f t="shared" si="116"/>
        <v>30907.584</v>
      </c>
      <c r="AF64" s="77" t="s">
        <v>2029</v>
      </c>
      <c r="AG64" s="78">
        <f t="shared" si="117"/>
        <v>31736.9655</v>
      </c>
      <c r="AH64" s="77" t="s">
        <v>2030</v>
      </c>
      <c r="AI64" s="78">
        <f t="shared" si="118"/>
        <v>81055.065</v>
      </c>
      <c r="AJ64" s="77" t="s">
        <v>2031</v>
      </c>
      <c r="AK64" s="78">
        <f t="shared" si="119"/>
        <v>81554.865</v>
      </c>
      <c r="AL64" s="77" t="s">
        <v>2032</v>
      </c>
      <c r="AM64" s="78">
        <f t="shared" si="120"/>
        <v>28522.86571</v>
      </c>
      <c r="AN64" s="77" t="s">
        <v>2033</v>
      </c>
      <c r="AO64" s="78">
        <f t="shared" si="121"/>
        <v>28801.38143</v>
      </c>
      <c r="AP64" s="77" t="s">
        <v>2034</v>
      </c>
      <c r="AQ64" s="78">
        <f t="shared" si="122"/>
        <v>69456.2115</v>
      </c>
      <c r="AR64" s="77" t="s">
        <v>2035</v>
      </c>
      <c r="AS64" s="78">
        <f t="shared" si="123"/>
        <v>16879.156</v>
      </c>
      <c r="AT64" s="77" t="s">
        <v>2036</v>
      </c>
      <c r="AU64" s="78">
        <f t="shared" si="124"/>
        <v>52187.59833</v>
      </c>
    </row>
    <row r="65" ht="15.75" customHeight="1">
      <c r="A65" s="71" t="s">
        <v>2037</v>
      </c>
      <c r="B65" s="74" t="s">
        <v>2038</v>
      </c>
      <c r="C65" s="78">
        <f t="shared" si="68"/>
        <v>22314.8725</v>
      </c>
      <c r="D65" s="74" t="s">
        <v>2039</v>
      </c>
      <c r="E65" s="78">
        <f t="shared" si="2"/>
        <v>21486.93</v>
      </c>
      <c r="F65" s="74" t="s">
        <v>2040</v>
      </c>
      <c r="G65" s="78">
        <f t="shared" si="104"/>
        <v>32723.17</v>
      </c>
      <c r="H65" s="74" t="s">
        <v>2041</v>
      </c>
      <c r="I65" s="78">
        <f t="shared" si="105"/>
        <v>33202.85</v>
      </c>
      <c r="J65" s="74" t="s">
        <v>2042</v>
      </c>
      <c r="K65" s="78">
        <f t="shared" si="106"/>
        <v>48527.865</v>
      </c>
      <c r="L65" s="74" t="s">
        <v>2043</v>
      </c>
      <c r="M65" s="78">
        <f t="shared" si="107"/>
        <v>47712.069</v>
      </c>
      <c r="N65" s="74" t="s">
        <v>2044</v>
      </c>
      <c r="O65" s="78">
        <f t="shared" si="108"/>
        <v>55086.225</v>
      </c>
      <c r="P65" s="74" t="s">
        <v>2045</v>
      </c>
      <c r="Q65" s="78">
        <f t="shared" si="109"/>
        <v>50881.78375</v>
      </c>
      <c r="R65" s="74" t="s">
        <v>2046</v>
      </c>
      <c r="S65" s="78">
        <f t="shared" si="110"/>
        <v>26002.8</v>
      </c>
      <c r="T65" s="74" t="s">
        <v>2047</v>
      </c>
      <c r="U65" s="78">
        <f t="shared" si="111"/>
        <v>25625.34</v>
      </c>
      <c r="V65" s="74" t="s">
        <v>2048</v>
      </c>
      <c r="W65" s="78">
        <f t="shared" si="112"/>
        <v>46367.79</v>
      </c>
      <c r="X65" s="74" t="s">
        <v>2049</v>
      </c>
      <c r="Y65" s="78">
        <f t="shared" si="113"/>
        <v>34550.23143</v>
      </c>
      <c r="Z65" s="74" t="s">
        <v>2050</v>
      </c>
      <c r="AA65" s="78">
        <f t="shared" si="114"/>
        <v>34971.57571</v>
      </c>
      <c r="AB65" s="74" t="s">
        <v>2051</v>
      </c>
      <c r="AC65" s="78">
        <f t="shared" si="115"/>
        <v>47066.04</v>
      </c>
      <c r="AD65" s="74" t="s">
        <v>2052</v>
      </c>
      <c r="AE65" s="78">
        <f t="shared" si="116"/>
        <v>38221.539</v>
      </c>
      <c r="AF65" s="74" t="s">
        <v>2053</v>
      </c>
      <c r="AG65" s="78">
        <f t="shared" si="117"/>
        <v>38872.446</v>
      </c>
      <c r="AH65" s="74" t="s">
        <v>2054</v>
      </c>
      <c r="AI65" s="78">
        <f t="shared" si="118"/>
        <v>96219.83</v>
      </c>
      <c r="AJ65" s="74" t="s">
        <v>2055</v>
      </c>
      <c r="AK65" s="78">
        <f t="shared" si="119"/>
        <v>99214.465</v>
      </c>
      <c r="AL65" s="74" t="s">
        <v>2056</v>
      </c>
      <c r="AM65" s="78">
        <f t="shared" si="120"/>
        <v>35267.945</v>
      </c>
      <c r="AN65" s="74" t="s">
        <v>2057</v>
      </c>
      <c r="AO65" s="78">
        <f t="shared" si="121"/>
        <v>35107.26286</v>
      </c>
      <c r="AP65" s="74" t="s">
        <v>2058</v>
      </c>
      <c r="AQ65" s="78">
        <f t="shared" si="122"/>
        <v>82007.1655</v>
      </c>
      <c r="AR65" s="74" t="s">
        <v>2059</v>
      </c>
      <c r="AS65" s="78">
        <f t="shared" si="123"/>
        <v>21248.9375</v>
      </c>
      <c r="AT65" s="74" t="s">
        <v>2060</v>
      </c>
      <c r="AU65" s="78">
        <f t="shared" si="124"/>
        <v>77439.17833</v>
      </c>
    </row>
    <row r="66" ht="15.75" customHeight="1">
      <c r="A66" s="76" t="s">
        <v>2061</v>
      </c>
      <c r="B66" s="77" t="s">
        <v>2062</v>
      </c>
      <c r="C66" s="78">
        <f t="shared" si="68"/>
        <v>33266.7425</v>
      </c>
      <c r="D66" s="77" t="s">
        <v>2063</v>
      </c>
      <c r="E66" s="78">
        <f t="shared" si="2"/>
        <v>32055.42</v>
      </c>
      <c r="F66" s="77" t="s">
        <v>2064</v>
      </c>
      <c r="G66" s="78">
        <f t="shared" si="104"/>
        <v>48417.7</v>
      </c>
      <c r="H66" s="77" t="s">
        <v>2065</v>
      </c>
      <c r="I66" s="78">
        <f t="shared" si="105"/>
        <v>49122.23</v>
      </c>
      <c r="J66" s="77" t="s">
        <v>2066</v>
      </c>
      <c r="K66" s="78">
        <f t="shared" si="106"/>
        <v>71818.041</v>
      </c>
      <c r="L66" s="77" t="s">
        <v>2067</v>
      </c>
      <c r="M66" s="78">
        <f t="shared" si="107"/>
        <v>70614.342</v>
      </c>
      <c r="N66" s="77" t="s">
        <v>2068</v>
      </c>
      <c r="O66" s="78">
        <f t="shared" si="108"/>
        <v>82239.435</v>
      </c>
      <c r="P66" s="77" t="s">
        <v>2069</v>
      </c>
      <c r="Q66" s="78">
        <f t="shared" si="109"/>
        <v>78442.59375</v>
      </c>
      <c r="R66" s="77" t="s">
        <v>2070</v>
      </c>
      <c r="S66" s="78">
        <f t="shared" si="110"/>
        <v>38486.94</v>
      </c>
      <c r="T66" s="77" t="s">
        <v>2071</v>
      </c>
      <c r="U66" s="78">
        <f t="shared" si="111"/>
        <v>38766.54</v>
      </c>
      <c r="V66" s="77" t="s">
        <v>2072</v>
      </c>
      <c r="W66" s="78">
        <f t="shared" si="112"/>
        <v>68620.02</v>
      </c>
      <c r="X66" s="77" t="s">
        <v>2073</v>
      </c>
      <c r="Y66" s="78">
        <f t="shared" si="113"/>
        <v>52196.70143</v>
      </c>
      <c r="Z66" s="77" t="s">
        <v>2074</v>
      </c>
      <c r="AA66" s="78">
        <f t="shared" si="114"/>
        <v>51753.93286</v>
      </c>
      <c r="AB66" s="77" t="s">
        <v>2075</v>
      </c>
      <c r="AC66" s="78">
        <f t="shared" si="115"/>
        <v>70583.1</v>
      </c>
      <c r="AD66" s="77" t="s">
        <v>2076</v>
      </c>
      <c r="AE66" s="78">
        <f t="shared" si="116"/>
        <v>60334.8795</v>
      </c>
      <c r="AF66" s="77" t="s">
        <v>2077</v>
      </c>
      <c r="AG66" s="78">
        <f t="shared" si="117"/>
        <v>57528.2805</v>
      </c>
      <c r="AH66" s="77" t="s">
        <v>2078</v>
      </c>
      <c r="AI66" s="78">
        <f t="shared" si="118"/>
        <v>146058.22</v>
      </c>
      <c r="AJ66" s="77" t="s">
        <v>2079</v>
      </c>
      <c r="AK66" s="78">
        <f t="shared" si="119"/>
        <v>147832.51</v>
      </c>
      <c r="AL66" s="77" t="s">
        <v>2073</v>
      </c>
      <c r="AM66" s="78">
        <f t="shared" si="120"/>
        <v>52196.70143</v>
      </c>
      <c r="AN66" s="77" t="s">
        <v>2080</v>
      </c>
      <c r="AO66" s="78">
        <f t="shared" si="121"/>
        <v>52421.65643</v>
      </c>
      <c r="AP66" s="77" t="s">
        <v>2081</v>
      </c>
      <c r="AQ66" s="78">
        <f t="shared" si="122"/>
        <v>125419.5475</v>
      </c>
      <c r="AR66" s="77" t="s">
        <v>2082</v>
      </c>
      <c r="AS66" s="78">
        <f t="shared" si="123"/>
        <v>32938.353</v>
      </c>
      <c r="AT66" s="77" t="s">
        <v>2083</v>
      </c>
      <c r="AU66" s="78">
        <f t="shared" si="124"/>
        <v>76409.52167</v>
      </c>
    </row>
    <row r="67" ht="15.75" customHeight="1">
      <c r="A67" s="71" t="s">
        <v>2084</v>
      </c>
      <c r="B67" s="74" t="s">
        <v>2085</v>
      </c>
      <c r="C67" s="78">
        <f t="shared" si="68"/>
        <v>66795.91</v>
      </c>
      <c r="D67" s="74" t="s">
        <v>2086</v>
      </c>
      <c r="E67" s="78">
        <f t="shared" si="2"/>
        <v>64425.795</v>
      </c>
      <c r="F67" s="74" t="s">
        <v>2087</v>
      </c>
      <c r="G67" s="78">
        <f t="shared" si="104"/>
        <v>96670.51</v>
      </c>
      <c r="H67" s="74" t="s">
        <v>2088</v>
      </c>
      <c r="I67" s="78">
        <f t="shared" si="105"/>
        <v>98079.57</v>
      </c>
      <c r="J67" s="74" t="s">
        <v>2089</v>
      </c>
      <c r="K67" s="78">
        <f t="shared" si="106"/>
        <v>143392.143</v>
      </c>
      <c r="L67" s="74" t="s">
        <v>2090</v>
      </c>
      <c r="M67" s="78">
        <f t="shared" si="107"/>
        <v>140984.745</v>
      </c>
      <c r="N67" s="74" t="s">
        <v>2091</v>
      </c>
      <c r="O67" s="78">
        <f t="shared" si="108"/>
        <v>164198.94</v>
      </c>
      <c r="P67" s="74" t="s">
        <v>2092</v>
      </c>
      <c r="Q67" s="78">
        <f t="shared" si="109"/>
        <v>156615.2775</v>
      </c>
      <c r="R67" s="74" t="s">
        <v>2093</v>
      </c>
      <c r="S67" s="78">
        <f t="shared" si="110"/>
        <v>76834.08</v>
      </c>
      <c r="T67" s="74" t="s">
        <v>2094</v>
      </c>
      <c r="U67" s="78">
        <f t="shared" si="111"/>
        <v>79147.77</v>
      </c>
      <c r="V67" s="74" t="s">
        <v>2095</v>
      </c>
      <c r="W67" s="78">
        <f t="shared" si="112"/>
        <v>137004.63</v>
      </c>
      <c r="X67" s="74" t="s">
        <v>2096</v>
      </c>
      <c r="Y67" s="78">
        <f t="shared" si="113"/>
        <v>104214.8671</v>
      </c>
      <c r="Z67" s="74" t="s">
        <v>2097</v>
      </c>
      <c r="AA67" s="78">
        <f t="shared" si="114"/>
        <v>103332.9007</v>
      </c>
      <c r="AB67" s="74" t="s">
        <v>2098</v>
      </c>
      <c r="AC67" s="78">
        <f t="shared" si="115"/>
        <v>146796.09</v>
      </c>
      <c r="AD67" s="74" t="s">
        <v>2099</v>
      </c>
      <c r="AE67" s="78">
        <f t="shared" si="116"/>
        <v>100386.657</v>
      </c>
      <c r="AF67" s="74" t="s">
        <v>2100</v>
      </c>
      <c r="AG67" s="78">
        <f t="shared" si="117"/>
        <v>114860.589</v>
      </c>
      <c r="AH67" s="74" t="s">
        <v>2101</v>
      </c>
      <c r="AI67" s="78">
        <f t="shared" si="118"/>
        <v>315915.25</v>
      </c>
      <c r="AJ67" s="74" t="s">
        <v>2102</v>
      </c>
      <c r="AK67" s="78">
        <f t="shared" si="119"/>
        <v>301312.76</v>
      </c>
      <c r="AL67" s="74" t="s">
        <v>2096</v>
      </c>
      <c r="AM67" s="78">
        <f t="shared" si="120"/>
        <v>104214.8671</v>
      </c>
      <c r="AN67" s="74" t="s">
        <v>2103</v>
      </c>
      <c r="AO67" s="78">
        <f t="shared" si="121"/>
        <v>101911.7564</v>
      </c>
      <c r="AP67" s="74" t="s">
        <v>2104</v>
      </c>
      <c r="AQ67" s="78">
        <f t="shared" si="122"/>
        <v>250407.131</v>
      </c>
      <c r="AR67" s="74" t="s">
        <v>2105</v>
      </c>
      <c r="AS67" s="78">
        <f t="shared" si="123"/>
        <v>57537.123</v>
      </c>
      <c r="AT67" s="74" t="s">
        <v>2106</v>
      </c>
      <c r="AU67" s="78">
        <f t="shared" si="124"/>
        <v>152554.1317</v>
      </c>
    </row>
    <row r="68" ht="15.75" customHeight="1">
      <c r="A68" s="76" t="s">
        <v>2107</v>
      </c>
      <c r="B68" s="77" t="s">
        <v>2108</v>
      </c>
      <c r="C68" s="78">
        <f t="shared" si="68"/>
        <v>170112.6325</v>
      </c>
      <c r="D68" s="77" t="s">
        <v>2109</v>
      </c>
      <c r="E68" s="78">
        <f t="shared" si="2"/>
        <v>162446.79</v>
      </c>
      <c r="F68" s="77" t="s">
        <v>2110</v>
      </c>
      <c r="G68" s="78">
        <f t="shared" si="104"/>
        <v>231085.84</v>
      </c>
      <c r="H68" s="77" t="s">
        <v>2111</v>
      </c>
      <c r="I68" s="78">
        <f t="shared" si="105"/>
        <v>263749.05</v>
      </c>
      <c r="J68" s="77" t="s">
        <v>2112</v>
      </c>
      <c r="K68" s="78">
        <f t="shared" si="106"/>
        <v>428464.857</v>
      </c>
      <c r="L68" s="77" t="s">
        <v>2113</v>
      </c>
      <c r="M68" s="78">
        <f t="shared" si="107"/>
        <v>386167.434</v>
      </c>
      <c r="N68" s="77" t="s">
        <v>2114</v>
      </c>
      <c r="O68" s="78">
        <f t="shared" si="108"/>
        <v>414316.395</v>
      </c>
      <c r="P68" s="77" t="s">
        <v>2115</v>
      </c>
      <c r="Q68" s="78">
        <f t="shared" si="109"/>
        <v>415976.295</v>
      </c>
      <c r="R68" s="77" t="s">
        <v>2116</v>
      </c>
      <c r="S68" s="78">
        <f t="shared" si="110"/>
        <v>210440.94</v>
      </c>
      <c r="T68" s="77" t="s">
        <v>2117</v>
      </c>
      <c r="U68" s="78">
        <f t="shared" si="111"/>
        <v>192707.31</v>
      </c>
      <c r="V68" s="77" t="s">
        <v>2118</v>
      </c>
      <c r="W68" s="78">
        <f t="shared" si="112"/>
        <v>477606.99</v>
      </c>
      <c r="X68" s="77" t="s">
        <v>2119</v>
      </c>
      <c r="Y68" s="78">
        <f t="shared" si="113"/>
        <v>276801.7714</v>
      </c>
      <c r="Z68" s="77" t="s">
        <v>2120</v>
      </c>
      <c r="AA68" s="78">
        <f t="shared" si="114"/>
        <v>269178.2964</v>
      </c>
      <c r="AB68" s="77" t="s">
        <v>2121</v>
      </c>
      <c r="AC68" s="78">
        <f t="shared" si="115"/>
        <v>350908.53</v>
      </c>
      <c r="AD68" s="77" t="s">
        <v>2122</v>
      </c>
      <c r="AE68" s="78">
        <f t="shared" si="116"/>
        <v>299959.6425</v>
      </c>
      <c r="AF68" s="77" t="s">
        <v>2123</v>
      </c>
      <c r="AG68" s="78">
        <f t="shared" si="117"/>
        <v>266941.86</v>
      </c>
      <c r="AH68" s="77" t="s">
        <v>2124</v>
      </c>
      <c r="AI68" s="78">
        <f t="shared" si="118"/>
        <v>629319.005</v>
      </c>
      <c r="AJ68" s="77" t="s">
        <v>2125</v>
      </c>
      <c r="AK68" s="78">
        <f t="shared" si="119"/>
        <v>720270.11</v>
      </c>
      <c r="AL68" s="77" t="s">
        <v>2126</v>
      </c>
      <c r="AM68" s="78">
        <f t="shared" si="120"/>
        <v>207601.3286</v>
      </c>
      <c r="AN68" s="77" t="s">
        <v>2127</v>
      </c>
      <c r="AO68" s="78">
        <f t="shared" si="121"/>
        <v>275516.3143</v>
      </c>
      <c r="AP68" s="77" t="s">
        <v>2128</v>
      </c>
      <c r="AQ68" s="78">
        <f t="shared" si="122"/>
        <v>623522.0355</v>
      </c>
      <c r="AR68" s="77" t="s">
        <v>2129</v>
      </c>
      <c r="AS68" s="78">
        <f t="shared" si="123"/>
        <v>229228.538</v>
      </c>
      <c r="AT68" s="72"/>
      <c r="AU68" s="73"/>
    </row>
    <row r="69" ht="15.75" customHeight="1">
      <c r="A69" s="71" t="s">
        <v>2130</v>
      </c>
      <c r="B69" s="74" t="s">
        <v>2131</v>
      </c>
      <c r="C69" s="78">
        <f t="shared" si="68"/>
        <v>337985.905</v>
      </c>
      <c r="D69" s="74" t="s">
        <v>2132</v>
      </c>
      <c r="E69" s="78">
        <f t="shared" si="2"/>
        <v>321604.05</v>
      </c>
      <c r="F69" s="74" t="s">
        <v>2133</v>
      </c>
      <c r="G69" s="78">
        <f t="shared" si="104"/>
        <v>590291.21</v>
      </c>
      <c r="H69" s="74" t="s">
        <v>2134</v>
      </c>
      <c r="I69" s="78">
        <f t="shared" si="105"/>
        <v>539010.42</v>
      </c>
      <c r="J69" s="74" t="s">
        <v>2135</v>
      </c>
      <c r="K69" s="78">
        <f t="shared" si="106"/>
        <v>875625.039</v>
      </c>
      <c r="L69" s="74" t="s">
        <v>2136</v>
      </c>
      <c r="M69" s="78">
        <f t="shared" si="107"/>
        <v>789182.655</v>
      </c>
      <c r="N69" s="74" t="s">
        <v>2137</v>
      </c>
      <c r="O69" s="78">
        <f t="shared" si="108"/>
        <v>793789.503</v>
      </c>
      <c r="P69" s="74" t="s">
        <v>2138</v>
      </c>
      <c r="Q69" s="78">
        <f t="shared" si="109"/>
        <v>637576.1538</v>
      </c>
      <c r="R69" s="74" t="s">
        <v>2139</v>
      </c>
      <c r="S69" s="78">
        <f t="shared" si="110"/>
        <v>430066.74</v>
      </c>
      <c r="T69" s="74" t="s">
        <v>2140</v>
      </c>
      <c r="U69" s="78">
        <f t="shared" si="111"/>
        <v>354434.94</v>
      </c>
      <c r="V69" s="74" t="s">
        <v>2141</v>
      </c>
      <c r="W69" s="78">
        <f t="shared" si="112"/>
        <v>976053.75</v>
      </c>
      <c r="X69" s="74" t="s">
        <v>2142</v>
      </c>
      <c r="Y69" s="78">
        <f t="shared" si="113"/>
        <v>565679.6986</v>
      </c>
      <c r="Z69" s="74" t="s">
        <v>2143</v>
      </c>
      <c r="AA69" s="78">
        <f t="shared" si="114"/>
        <v>510808.5321</v>
      </c>
      <c r="AB69" s="74" t="s">
        <v>2144</v>
      </c>
      <c r="AC69" s="78">
        <f t="shared" si="115"/>
        <v>597606.24</v>
      </c>
      <c r="AD69" s="74" t="s">
        <v>2145</v>
      </c>
      <c r="AE69" s="78">
        <f t="shared" si="116"/>
        <v>306503.7075</v>
      </c>
      <c r="AF69" s="74" t="s">
        <v>2146</v>
      </c>
      <c r="AG69" s="78">
        <f t="shared" si="117"/>
        <v>409144.0425</v>
      </c>
      <c r="AH69" s="74" t="s">
        <v>2147</v>
      </c>
      <c r="AI69" s="78">
        <f t="shared" si="118"/>
        <v>1929136.37</v>
      </c>
      <c r="AJ69" s="74" t="s">
        <v>2148</v>
      </c>
      <c r="AK69" s="78">
        <f t="shared" si="119"/>
        <v>1471965.145</v>
      </c>
      <c r="AL69" s="74" t="s">
        <v>2149</v>
      </c>
      <c r="AM69" s="78">
        <f t="shared" si="120"/>
        <v>424257.9886</v>
      </c>
      <c r="AN69" s="74" t="s">
        <v>2150</v>
      </c>
      <c r="AO69" s="78">
        <f t="shared" si="121"/>
        <v>492669.3036</v>
      </c>
      <c r="AP69" s="74" t="s">
        <v>2151</v>
      </c>
      <c r="AQ69" s="78">
        <f t="shared" si="122"/>
        <v>1274245.804</v>
      </c>
      <c r="AR69" s="74" t="s">
        <v>2152</v>
      </c>
      <c r="AS69" s="78">
        <f t="shared" si="123"/>
        <v>234228.288</v>
      </c>
      <c r="AT69" s="72"/>
      <c r="AU69" s="73"/>
    </row>
    <row r="70" ht="15.75" customHeight="1">
      <c r="A70" s="76" t="s">
        <v>2153</v>
      </c>
      <c r="B70" s="77" t="s">
        <v>2154</v>
      </c>
      <c r="C70" s="78">
        <f t="shared" si="68"/>
        <v>1536087.243</v>
      </c>
      <c r="D70" s="77" t="s">
        <v>1272</v>
      </c>
      <c r="E70" s="78">
        <f t="shared" si="2"/>
        <v>1732252.5</v>
      </c>
      <c r="F70" s="77" t="s">
        <v>2155</v>
      </c>
      <c r="G70" s="78">
        <f t="shared" si="104"/>
        <v>1192349.57</v>
      </c>
      <c r="H70" s="77" t="s">
        <v>2156</v>
      </c>
      <c r="I70" s="78">
        <f t="shared" si="105"/>
        <v>2721854.22</v>
      </c>
      <c r="J70" s="72"/>
      <c r="K70" s="73"/>
      <c r="L70" s="77" t="s">
        <v>2157</v>
      </c>
      <c r="M70" s="78">
        <f t="shared" si="107"/>
        <v>1594093.377</v>
      </c>
      <c r="N70" s="77" t="s">
        <v>2158</v>
      </c>
      <c r="O70" s="78">
        <f t="shared" si="108"/>
        <v>3206798.1</v>
      </c>
      <c r="P70" s="72"/>
      <c r="Q70" s="73"/>
      <c r="R70" s="72"/>
      <c r="S70" s="73"/>
      <c r="T70" s="77" t="s">
        <v>2159</v>
      </c>
      <c r="U70" s="78">
        <f t="shared" si="111"/>
        <v>1789810.47</v>
      </c>
      <c r="V70" s="72"/>
      <c r="W70" s="73"/>
      <c r="X70" s="77" t="s">
        <v>2160</v>
      </c>
      <c r="Y70" s="78">
        <f t="shared" si="113"/>
        <v>1713942.857</v>
      </c>
      <c r="Z70" s="77" t="s">
        <v>2161</v>
      </c>
      <c r="AA70" s="78">
        <f t="shared" si="114"/>
        <v>3611277.6</v>
      </c>
      <c r="AB70" s="77" t="s">
        <v>2162</v>
      </c>
      <c r="AC70" s="78">
        <f t="shared" si="115"/>
        <v>1810685.94</v>
      </c>
      <c r="AD70" s="72"/>
      <c r="AE70" s="73"/>
      <c r="AF70" s="72"/>
      <c r="AG70" s="73"/>
      <c r="AH70" s="72"/>
      <c r="AI70" s="73"/>
      <c r="AJ70" s="77" t="s">
        <v>2163</v>
      </c>
      <c r="AK70" s="78">
        <f t="shared" si="119"/>
        <v>7433171.375</v>
      </c>
      <c r="AL70" s="72"/>
      <c r="AM70" s="73"/>
      <c r="AN70" s="77" t="s">
        <v>2164</v>
      </c>
      <c r="AO70" s="78">
        <f t="shared" si="121"/>
        <v>1990316.143</v>
      </c>
      <c r="AP70" s="72"/>
      <c r="AQ70" s="73"/>
      <c r="AR70" s="72"/>
      <c r="AS70" s="73"/>
      <c r="AT70" s="72"/>
      <c r="AU70" s="73"/>
    </row>
    <row r="71" ht="15.75" customHeight="1">
      <c r="A71" s="71" t="s">
        <v>2165</v>
      </c>
      <c r="B71" s="74" t="s">
        <v>2166</v>
      </c>
      <c r="C71" s="78">
        <f t="shared" si="68"/>
        <v>559595.07</v>
      </c>
      <c r="D71" s="74" t="s">
        <v>2167</v>
      </c>
      <c r="E71" s="78">
        <f t="shared" si="2"/>
        <v>533988.705</v>
      </c>
      <c r="F71" s="74" t="s">
        <v>2168</v>
      </c>
      <c r="G71" s="78">
        <f t="shared" si="104"/>
        <v>796343.75</v>
      </c>
      <c r="H71" s="74" t="s">
        <v>2169</v>
      </c>
      <c r="I71" s="78">
        <f t="shared" si="105"/>
        <v>779090.26</v>
      </c>
      <c r="J71" s="74" t="s">
        <v>2170</v>
      </c>
      <c r="K71" s="78">
        <f t="shared" ref="K71:K72" si="125">($K$10)*VALUE(SUBSTITUTE(MID(J71,FIND(":",J71)+1,99),",",""))</f>
        <v>885954.456</v>
      </c>
      <c r="L71" s="74" t="s">
        <v>2171</v>
      </c>
      <c r="M71" s="78">
        <f t="shared" si="107"/>
        <v>1064653.77</v>
      </c>
      <c r="N71" s="74" t="s">
        <v>2172</v>
      </c>
      <c r="O71" s="78">
        <f t="shared" si="108"/>
        <v>1427826.954</v>
      </c>
      <c r="P71" s="74" t="s">
        <v>2173</v>
      </c>
      <c r="Q71" s="78">
        <f t="shared" ref="Q71:Q72" si="126">($Q$10)*VALUE(SUBSTITUTE(MID(P71,FIND(":",P71)+1,99),",",""))</f>
        <v>1290192.293</v>
      </c>
      <c r="R71" s="74" t="s">
        <v>2174</v>
      </c>
      <c r="S71" s="78">
        <f t="shared" ref="S71:S72" si="127">($S$10)*VALUE(SUBSTITUTE(MID(R71,FIND(":",R71)+1,99),",",""))</f>
        <v>580183.98</v>
      </c>
      <c r="T71" s="74" t="s">
        <v>2175</v>
      </c>
      <c r="U71" s="78">
        <f t="shared" si="111"/>
        <v>597686.94</v>
      </c>
      <c r="V71" s="74" t="s">
        <v>2176</v>
      </c>
      <c r="W71" s="78">
        <f t="shared" ref="W71:W72" si="128">($W$10)*VALUE(SUBSTITUTE(MID(V71,FIND(":",V71)+1,99),",",""))</f>
        <v>987568.89</v>
      </c>
      <c r="X71" s="74" t="s">
        <v>2177</v>
      </c>
      <c r="Y71" s="78">
        <f t="shared" si="113"/>
        <v>858524.6893</v>
      </c>
      <c r="Z71" s="74" t="s">
        <v>2178</v>
      </c>
      <c r="AA71" s="78">
        <f t="shared" si="114"/>
        <v>904458.3579</v>
      </c>
      <c r="AB71" s="74" t="s">
        <v>2179</v>
      </c>
      <c r="AC71" s="78">
        <f t="shared" si="115"/>
        <v>1209313.14</v>
      </c>
      <c r="AD71" s="74" t="s">
        <v>2180</v>
      </c>
      <c r="AE71" s="78">
        <f>($AE$10)*VALUE(SUBSTITUTE(MID(AD71,FIND(":",AD71)+1,99),",",""))</f>
        <v>620233.8825</v>
      </c>
      <c r="AF71" s="74" t="s">
        <v>2181</v>
      </c>
      <c r="AG71" s="78">
        <f t="shared" ref="AG71:AG72" si="129">($AG$10)*VALUE(SUBSTITUTE(MID(AF71,FIND(":",AF71)+1,99),",",""))</f>
        <v>827939.706</v>
      </c>
      <c r="AH71" s="74" t="s">
        <v>2182</v>
      </c>
      <c r="AI71" s="78">
        <f t="shared" ref="AI71:AI72" si="130">($AI$10)*VALUE(SUBSTITUTE(MID(AH71,FIND(":",AH71)+1,99),",",""))</f>
        <v>1951893.93</v>
      </c>
      <c r="AJ71" s="74" t="s">
        <v>2183</v>
      </c>
      <c r="AK71" s="78">
        <f t="shared" si="119"/>
        <v>2482215.05</v>
      </c>
      <c r="AL71" s="74" t="s">
        <v>2177</v>
      </c>
      <c r="AM71" s="78">
        <f>($AM$10)*VALUE(SUBSTITUTE(MID(AL71,FIND(":",AL71)+1,99),",",""))</f>
        <v>858524.6893</v>
      </c>
      <c r="AN71" s="74" t="s">
        <v>2184</v>
      </c>
      <c r="AO71" s="78">
        <f t="shared" si="121"/>
        <v>996961.2821</v>
      </c>
      <c r="AP71" s="74" t="s">
        <v>2185</v>
      </c>
      <c r="AQ71" s="78">
        <f t="shared" ref="AQ71:AQ72" si="131">($AQ$10)*VALUE(SUBSTITUTE(MID(AP71,FIND(":",AP71)+1,99),",",""))</f>
        <v>1719036.735</v>
      </c>
      <c r="AR71" s="74" t="s">
        <v>2186</v>
      </c>
      <c r="AS71" s="78">
        <f>($AS$10)*VALUE(SUBSTITUTE(MID(AR71,FIND(":",AR71)+1,99),",",""))</f>
        <v>473976.3</v>
      </c>
      <c r="AT71" s="72"/>
      <c r="AU71" s="73"/>
    </row>
    <row r="72" ht="15.75" customHeight="1">
      <c r="A72" s="76" t="s">
        <v>2187</v>
      </c>
      <c r="B72" s="77" t="s">
        <v>2188</v>
      </c>
      <c r="C72" s="78">
        <f t="shared" si="68"/>
        <v>1219453.985</v>
      </c>
      <c r="D72" s="77" t="s">
        <v>2189</v>
      </c>
      <c r="E72" s="78">
        <f t="shared" si="2"/>
        <v>1146016.26</v>
      </c>
      <c r="F72" s="77" t="s">
        <v>2190</v>
      </c>
      <c r="G72" s="78">
        <f t="shared" si="104"/>
        <v>2366426.33</v>
      </c>
      <c r="H72" s="77" t="s">
        <v>2191</v>
      </c>
      <c r="I72" s="78">
        <f t="shared" si="105"/>
        <v>1800658.76</v>
      </c>
      <c r="J72" s="77" t="s">
        <v>2192</v>
      </c>
      <c r="K72" s="78">
        <f t="shared" si="125"/>
        <v>1755149.103</v>
      </c>
      <c r="L72" s="77" t="s">
        <v>2193</v>
      </c>
      <c r="M72" s="78">
        <f t="shared" si="107"/>
        <v>3163756.863</v>
      </c>
      <c r="N72" s="77" t="s">
        <v>2194</v>
      </c>
      <c r="O72" s="78">
        <f t="shared" si="108"/>
        <v>3182228.244</v>
      </c>
      <c r="P72" s="77" t="s">
        <v>2195</v>
      </c>
      <c r="Q72" s="78">
        <f t="shared" si="126"/>
        <v>2555976.474</v>
      </c>
      <c r="R72" s="77" t="s">
        <v>2196</v>
      </c>
      <c r="S72" s="78">
        <f t="shared" si="127"/>
        <v>1724083.5</v>
      </c>
      <c r="T72" s="77" t="s">
        <v>2197</v>
      </c>
      <c r="U72" s="78">
        <f t="shared" si="111"/>
        <v>1184064.06</v>
      </c>
      <c r="V72" s="77" t="s">
        <v>2198</v>
      </c>
      <c r="W72" s="78">
        <f t="shared" si="128"/>
        <v>1956456.6</v>
      </c>
      <c r="X72" s="77" t="s">
        <v>2199</v>
      </c>
      <c r="Y72" s="78">
        <f t="shared" si="113"/>
        <v>1700809.77</v>
      </c>
      <c r="Z72" s="77" t="s">
        <v>2200</v>
      </c>
      <c r="AA72" s="78">
        <f t="shared" si="114"/>
        <v>1791805.853</v>
      </c>
      <c r="AB72" s="77" t="s">
        <v>2201</v>
      </c>
      <c r="AC72" s="78">
        <f t="shared" si="115"/>
        <v>3593621.43</v>
      </c>
      <c r="AD72" s="72"/>
      <c r="AE72" s="73"/>
      <c r="AF72" s="77" t="s">
        <v>2202</v>
      </c>
      <c r="AG72" s="78">
        <f t="shared" si="129"/>
        <v>1640219.15</v>
      </c>
      <c r="AH72" s="77" t="s">
        <v>2203</v>
      </c>
      <c r="AI72" s="78">
        <f t="shared" si="130"/>
        <v>3866869.3</v>
      </c>
      <c r="AJ72" s="77" t="s">
        <v>2204</v>
      </c>
      <c r="AK72" s="78">
        <f t="shared" si="119"/>
        <v>4917473.89</v>
      </c>
      <c r="AL72" s="72"/>
      <c r="AM72" s="73"/>
      <c r="AN72" s="77" t="s">
        <v>2205</v>
      </c>
      <c r="AO72" s="78">
        <f t="shared" si="121"/>
        <v>1975065.622</v>
      </c>
      <c r="AP72" s="77" t="s">
        <v>2206</v>
      </c>
      <c r="AQ72" s="78">
        <f t="shared" si="131"/>
        <v>5108334.27</v>
      </c>
      <c r="AR72" s="72"/>
      <c r="AS72" s="73"/>
      <c r="AT72" s="72"/>
      <c r="AU72" s="73"/>
    </row>
    <row r="73" ht="15.75" customHeight="1">
      <c r="A73" s="71" t="s">
        <v>2207</v>
      </c>
      <c r="B73" s="74" t="s">
        <v>2208</v>
      </c>
      <c r="C73" s="78">
        <f t="shared" si="68"/>
        <v>6036553.528</v>
      </c>
      <c r="D73" s="74" t="s">
        <v>2209</v>
      </c>
      <c r="E73" s="78">
        <f t="shared" si="2"/>
        <v>5105595.525</v>
      </c>
      <c r="F73" s="72"/>
      <c r="G73" s="73"/>
      <c r="H73" s="74" t="s">
        <v>2210</v>
      </c>
      <c r="I73" s="78">
        <f t="shared" si="105"/>
        <v>5348192.16</v>
      </c>
      <c r="J73" s="72"/>
      <c r="K73" s="73"/>
      <c r="L73" s="74" t="s">
        <v>2211</v>
      </c>
      <c r="M73" s="78">
        <f t="shared" si="107"/>
        <v>3132252.741</v>
      </c>
      <c r="N73" s="74" t="s">
        <v>2212</v>
      </c>
      <c r="O73" s="78">
        <f t="shared" si="108"/>
        <v>12602156.67</v>
      </c>
      <c r="P73" s="72"/>
      <c r="Q73" s="73"/>
      <c r="R73" s="72"/>
      <c r="S73" s="73"/>
      <c r="T73" s="74" t="s">
        <v>2213</v>
      </c>
      <c r="U73" s="78">
        <f t="shared" si="111"/>
        <v>3516815.79</v>
      </c>
      <c r="V73" s="72"/>
      <c r="W73" s="73"/>
      <c r="X73" s="74" t="s">
        <v>2214</v>
      </c>
      <c r="Y73" s="78">
        <f t="shared" si="113"/>
        <v>3367747.744</v>
      </c>
      <c r="Z73" s="74" t="s">
        <v>2215</v>
      </c>
      <c r="AA73" s="78">
        <f t="shared" si="114"/>
        <v>7095844.833</v>
      </c>
      <c r="AB73" s="74" t="s">
        <v>2216</v>
      </c>
      <c r="AC73" s="78">
        <f t="shared" si="115"/>
        <v>3557839.11</v>
      </c>
      <c r="AD73" s="72"/>
      <c r="AE73" s="73"/>
      <c r="AF73" s="72"/>
      <c r="AG73" s="73"/>
      <c r="AH73" s="72"/>
      <c r="AI73" s="73"/>
      <c r="AJ73" s="72"/>
      <c r="AK73" s="73"/>
      <c r="AL73" s="72"/>
      <c r="AM73" s="73"/>
      <c r="AN73" s="72"/>
      <c r="AO73" s="73"/>
      <c r="AP73" s="72"/>
      <c r="AQ73" s="73"/>
      <c r="AR73" s="72"/>
      <c r="AS73" s="73"/>
      <c r="AT73" s="72"/>
      <c r="AU73" s="73"/>
    </row>
    <row r="74" ht="15.75" customHeight="1">
      <c r="A74" s="76" t="s">
        <v>2217</v>
      </c>
      <c r="B74" s="77" t="s">
        <v>2218</v>
      </c>
      <c r="C74" s="78">
        <f t="shared" si="68"/>
        <v>1294.63</v>
      </c>
      <c r="D74" s="77" t="s">
        <v>2219</v>
      </c>
      <c r="E74" s="78">
        <f t="shared" si="2"/>
        <v>1644.765</v>
      </c>
      <c r="F74" s="77" t="s">
        <v>58</v>
      </c>
      <c r="G74" s="78">
        <f t="shared" ref="G74:G80" si="132">($G$10)*VALUE(SUBSTITUTE(MID(F74,FIND(":",F74)+1,99),",",""))</f>
        <v>734.51</v>
      </c>
      <c r="H74" s="77" t="s">
        <v>58</v>
      </c>
      <c r="I74" s="78">
        <f t="shared" si="105"/>
        <v>734.51</v>
      </c>
      <c r="J74" s="77" t="s">
        <v>791</v>
      </c>
      <c r="K74" s="78">
        <f t="shared" ref="K74:K80" si="133">($K$10)*VALUE(SUBSTITUTE(MID(J74,FIND(":",J74)+1,99),",",""))</f>
        <v>963.759</v>
      </c>
      <c r="L74" s="77" t="s">
        <v>791</v>
      </c>
      <c r="M74" s="78">
        <f t="shared" si="107"/>
        <v>963.759</v>
      </c>
      <c r="N74" s="77" t="s">
        <v>436</v>
      </c>
      <c r="O74" s="78">
        <f t="shared" si="108"/>
        <v>1683.579</v>
      </c>
      <c r="P74" s="77" t="s">
        <v>625</v>
      </c>
      <c r="Q74" s="78">
        <f t="shared" ref="Q74:Q80" si="134">($Q$10)*VALUE(SUBSTITUTE(MID(P74,FIND(":",P74)+1,99),",",""))</f>
        <v>1668.19375</v>
      </c>
      <c r="R74" s="77" t="s">
        <v>362</v>
      </c>
      <c r="S74" s="78">
        <f t="shared" ref="S74:S80" si="135">($S$10)*VALUE(SUBSTITUTE(MID(R74,FIND(":",R74)+1,99),",",""))</f>
        <v>789.87</v>
      </c>
      <c r="T74" s="77" t="s">
        <v>362</v>
      </c>
      <c r="U74" s="78">
        <f t="shared" si="111"/>
        <v>789.87</v>
      </c>
      <c r="V74" s="77" t="s">
        <v>1098</v>
      </c>
      <c r="W74" s="78">
        <f t="shared" ref="W74:W80" si="136">($W$10)*VALUE(SUBSTITUTE(MID(V74,FIND(":",V74)+1,99),",",""))</f>
        <v>957.6</v>
      </c>
      <c r="X74" s="77" t="s">
        <v>2220</v>
      </c>
      <c r="Y74" s="78">
        <f t="shared" si="113"/>
        <v>1110.492143</v>
      </c>
      <c r="Z74" s="77" t="s">
        <v>2220</v>
      </c>
      <c r="AA74" s="78">
        <f t="shared" si="114"/>
        <v>1110.492143</v>
      </c>
      <c r="AB74" s="77" t="s">
        <v>2221</v>
      </c>
      <c r="AC74" s="78">
        <f t="shared" si="115"/>
        <v>2078.79</v>
      </c>
      <c r="AD74" s="77" t="s">
        <v>1744</v>
      </c>
      <c r="AE74" s="78">
        <f t="shared" ref="AE74:AE80" si="137">($AE$10)*VALUE(SUBSTITUTE(MID(AD74,FIND(":",AD74)+1,99),",",""))</f>
        <v>1326.3105</v>
      </c>
      <c r="AF74" s="77" t="s">
        <v>1744</v>
      </c>
      <c r="AG74" s="78">
        <f t="shared" ref="AG74:AG80" si="138">($AG$10)*VALUE(SUBSTITUTE(MID(AF74,FIND(":",AF74)+1,99),",",""))</f>
        <v>1326.3105</v>
      </c>
      <c r="AH74" s="77" t="s">
        <v>2222</v>
      </c>
      <c r="AI74" s="78">
        <f t="shared" ref="AI74:AI80" si="139">($AI$10)*VALUE(SUBSTITUTE(MID(AH74,FIND(":",AH74)+1,99),",",""))</f>
        <v>2532.32</v>
      </c>
      <c r="AJ74" s="77" t="s">
        <v>2222</v>
      </c>
      <c r="AK74" s="78">
        <f t="shared" ref="AK74:AK80" si="140">($AK$10)*VALUE(SUBSTITUTE(MID(AJ74,FIND(":",AJ74)+1,99),",",""))</f>
        <v>2532.32</v>
      </c>
      <c r="AL74" s="77" t="s">
        <v>2223</v>
      </c>
      <c r="AM74" s="78">
        <f t="shared" ref="AM74:AM80" si="141">($AM$10)*VALUE(SUBSTITUTE(MID(AL74,FIND(":",AL74)+1,99),",",""))</f>
        <v>1010.512143</v>
      </c>
      <c r="AN74" s="77" t="s">
        <v>2223</v>
      </c>
      <c r="AO74" s="78">
        <f t="shared" ref="AO74:AO80" si="142">($AO$10)*VALUE(SUBSTITUTE(MID(AN74,FIND(":",AN74)+1,99),",",""))</f>
        <v>1010.512143</v>
      </c>
      <c r="AP74" s="77" t="s">
        <v>2224</v>
      </c>
      <c r="AQ74" s="78">
        <f t="shared" ref="AQ74:AQ80" si="143">($AQ$10)*VALUE(SUBSTITUTE(MID(AP74,FIND(":",AP74)+1,99),",",""))</f>
        <v>1001.9165</v>
      </c>
      <c r="AR74" s="77" t="s">
        <v>2225</v>
      </c>
      <c r="AS74" s="78">
        <f t="shared" ref="AS74:AS80" si="144">($AS$10)*VALUE(SUBSTITUTE(MID(AR74,FIND(":",AR74)+1,99),",",""))</f>
        <v>549.9725</v>
      </c>
      <c r="AT74" s="77" t="s">
        <v>2226</v>
      </c>
      <c r="AU74" s="78">
        <f t="shared" ref="AU74:AU80" si="145">($AU$10)*VALUE(SUBSTITUTE(MID(AT74,FIND(":",AT74)+1,99),",",""))</f>
        <v>2634.121667</v>
      </c>
    </row>
    <row r="75" ht="15.75" customHeight="1">
      <c r="A75" s="71" t="s">
        <v>2227</v>
      </c>
      <c r="B75" s="74" t="s">
        <v>2228</v>
      </c>
      <c r="C75" s="78">
        <f t="shared" si="68"/>
        <v>7190.445</v>
      </c>
      <c r="D75" s="74" t="s">
        <v>2229</v>
      </c>
      <c r="E75" s="78">
        <f t="shared" si="2"/>
        <v>6929.01</v>
      </c>
      <c r="F75" s="74" t="s">
        <v>599</v>
      </c>
      <c r="G75" s="78">
        <f t="shared" si="132"/>
        <v>10672.88</v>
      </c>
      <c r="H75" s="74" t="s">
        <v>600</v>
      </c>
      <c r="I75" s="78">
        <f t="shared" si="105"/>
        <v>10687.87</v>
      </c>
      <c r="J75" s="74" t="s">
        <v>2230</v>
      </c>
      <c r="K75" s="78">
        <f t="shared" si="133"/>
        <v>15288.177</v>
      </c>
      <c r="L75" s="74" t="s">
        <v>2231</v>
      </c>
      <c r="M75" s="78">
        <f t="shared" si="107"/>
        <v>15244.188</v>
      </c>
      <c r="N75" s="74" t="s">
        <v>2232</v>
      </c>
      <c r="O75" s="78">
        <f t="shared" si="108"/>
        <v>17795.55</v>
      </c>
      <c r="P75" s="74" t="s">
        <v>2233</v>
      </c>
      <c r="Q75" s="78">
        <f t="shared" si="134"/>
        <v>16790.65125</v>
      </c>
      <c r="R75" s="74" t="s">
        <v>2234</v>
      </c>
      <c r="S75" s="78">
        <f t="shared" si="135"/>
        <v>8311.11</v>
      </c>
      <c r="T75" s="74" t="s">
        <v>2235</v>
      </c>
      <c r="U75" s="78">
        <f t="shared" si="111"/>
        <v>8290.14</v>
      </c>
      <c r="V75" s="74" t="s">
        <v>2236</v>
      </c>
      <c r="W75" s="78">
        <f t="shared" si="136"/>
        <v>15134.07</v>
      </c>
      <c r="X75" s="74" t="s">
        <v>2237</v>
      </c>
      <c r="Y75" s="78">
        <f t="shared" si="113"/>
        <v>11204.90143</v>
      </c>
      <c r="Z75" s="74" t="s">
        <v>2238</v>
      </c>
      <c r="AA75" s="78">
        <f t="shared" si="114"/>
        <v>11222.755</v>
      </c>
      <c r="AB75" s="74" t="s">
        <v>2239</v>
      </c>
      <c r="AC75" s="78">
        <f t="shared" si="115"/>
        <v>15197.91</v>
      </c>
      <c r="AD75" s="74" t="s">
        <v>2240</v>
      </c>
      <c r="AE75" s="78">
        <f t="shared" si="137"/>
        <v>12454.7205</v>
      </c>
      <c r="AF75" s="74" t="s">
        <v>2241</v>
      </c>
      <c r="AG75" s="78">
        <f t="shared" si="138"/>
        <v>12444.222</v>
      </c>
      <c r="AH75" s="74" t="s">
        <v>2242</v>
      </c>
      <c r="AI75" s="78">
        <f t="shared" si="139"/>
        <v>31795.61</v>
      </c>
      <c r="AJ75" s="74" t="s">
        <v>2243</v>
      </c>
      <c r="AK75" s="78">
        <f t="shared" si="140"/>
        <v>31766.455</v>
      </c>
      <c r="AL75" s="74" t="s">
        <v>2244</v>
      </c>
      <c r="AM75" s="78">
        <f t="shared" si="141"/>
        <v>11237.03786</v>
      </c>
      <c r="AN75" s="74" t="s">
        <v>2245</v>
      </c>
      <c r="AO75" s="78">
        <f t="shared" si="142"/>
        <v>11219.18429</v>
      </c>
      <c r="AP75" s="74" t="s">
        <v>2232</v>
      </c>
      <c r="AQ75" s="78">
        <f t="shared" si="143"/>
        <v>26697.775</v>
      </c>
      <c r="AR75" s="74" t="s">
        <v>2246</v>
      </c>
      <c r="AS75" s="78">
        <f t="shared" si="144"/>
        <v>6659.667</v>
      </c>
      <c r="AT75" s="74" t="s">
        <v>2247</v>
      </c>
      <c r="AU75" s="78">
        <f t="shared" si="145"/>
        <v>21522.82333</v>
      </c>
    </row>
    <row r="76" ht="15.75" customHeight="1">
      <c r="A76" s="76" t="s">
        <v>2248</v>
      </c>
      <c r="B76" s="77" t="s">
        <v>2249</v>
      </c>
      <c r="C76" s="78">
        <f t="shared" si="68"/>
        <v>10881.89</v>
      </c>
      <c r="D76" s="77" t="s">
        <v>2250</v>
      </c>
      <c r="E76" s="78">
        <f t="shared" si="2"/>
        <v>10498.5</v>
      </c>
      <c r="F76" s="77" t="s">
        <v>2251</v>
      </c>
      <c r="G76" s="78">
        <f t="shared" si="132"/>
        <v>16189.2</v>
      </c>
      <c r="H76" s="77" t="s">
        <v>2252</v>
      </c>
      <c r="I76" s="78">
        <f t="shared" si="105"/>
        <v>16174.21</v>
      </c>
      <c r="J76" s="77" t="s">
        <v>2253</v>
      </c>
      <c r="K76" s="78">
        <f t="shared" si="133"/>
        <v>23186.202</v>
      </c>
      <c r="L76" s="77" t="s">
        <v>2254</v>
      </c>
      <c r="M76" s="78">
        <f t="shared" si="107"/>
        <v>23106.222</v>
      </c>
      <c r="N76" s="77" t="s">
        <v>2255</v>
      </c>
      <c r="O76" s="78">
        <f t="shared" si="108"/>
        <v>26965.257</v>
      </c>
      <c r="P76" s="77" t="s">
        <v>2256</v>
      </c>
      <c r="Q76" s="78">
        <f t="shared" si="134"/>
        <v>25469.0075</v>
      </c>
      <c r="R76" s="77" t="s">
        <v>2257</v>
      </c>
      <c r="S76" s="78">
        <f t="shared" si="135"/>
        <v>12595.98</v>
      </c>
      <c r="T76" s="77" t="s">
        <v>2258</v>
      </c>
      <c r="U76" s="78">
        <f t="shared" si="111"/>
        <v>12547.05</v>
      </c>
      <c r="V76" s="77" t="s">
        <v>2259</v>
      </c>
      <c r="W76" s="78">
        <f t="shared" si="136"/>
        <v>23002.35</v>
      </c>
      <c r="X76" s="77" t="s">
        <v>2260</v>
      </c>
      <c r="Y76" s="78">
        <f t="shared" si="113"/>
        <v>17018.02429</v>
      </c>
      <c r="Z76" s="77" t="s">
        <v>2261</v>
      </c>
      <c r="AA76" s="78">
        <f t="shared" si="114"/>
        <v>16989.45857</v>
      </c>
      <c r="AB76" s="77" t="s">
        <v>2262</v>
      </c>
      <c r="AC76" s="78">
        <f t="shared" si="115"/>
        <v>23090.13</v>
      </c>
      <c r="AD76" s="77" t="s">
        <v>2263</v>
      </c>
      <c r="AE76" s="78">
        <f t="shared" si="137"/>
        <v>19009.284</v>
      </c>
      <c r="AF76" s="77" t="s">
        <v>2264</v>
      </c>
      <c r="AG76" s="78">
        <f t="shared" si="138"/>
        <v>18907.7985</v>
      </c>
      <c r="AH76" s="77" t="s">
        <v>2265</v>
      </c>
      <c r="AI76" s="78">
        <f t="shared" si="139"/>
        <v>48363.98</v>
      </c>
      <c r="AJ76" s="77" t="s">
        <v>2266</v>
      </c>
      <c r="AK76" s="78">
        <f t="shared" si="140"/>
        <v>48180.72</v>
      </c>
      <c r="AL76" s="77" t="s">
        <v>2267</v>
      </c>
      <c r="AM76" s="78">
        <f t="shared" si="141"/>
        <v>16946.61</v>
      </c>
      <c r="AN76" s="77" t="s">
        <v>2268</v>
      </c>
      <c r="AO76" s="78">
        <f t="shared" si="142"/>
        <v>17014.45357</v>
      </c>
      <c r="AP76" s="77" t="s">
        <v>2269</v>
      </c>
      <c r="AQ76" s="78">
        <f t="shared" si="143"/>
        <v>40310.6405</v>
      </c>
      <c r="AR76" s="77" t="s">
        <v>2270</v>
      </c>
      <c r="AS76" s="78">
        <f t="shared" si="144"/>
        <v>10229.4885</v>
      </c>
      <c r="AT76" s="77" t="s">
        <v>1414</v>
      </c>
      <c r="AU76" s="78">
        <f t="shared" si="145"/>
        <v>33263.90833</v>
      </c>
    </row>
    <row r="77" ht="15.75" customHeight="1">
      <c r="A77" s="71" t="s">
        <v>2271</v>
      </c>
      <c r="B77" s="74" t="s">
        <v>2272</v>
      </c>
      <c r="C77" s="78">
        <f t="shared" si="68"/>
        <v>21335.1525</v>
      </c>
      <c r="D77" s="74" t="s">
        <v>2273</v>
      </c>
      <c r="E77" s="78">
        <f t="shared" si="2"/>
        <v>20542.065</v>
      </c>
      <c r="F77" s="74" t="s">
        <v>2274</v>
      </c>
      <c r="G77" s="78">
        <f t="shared" si="132"/>
        <v>31628.9</v>
      </c>
      <c r="H77" s="74" t="s">
        <v>2015</v>
      </c>
      <c r="I77" s="78">
        <f t="shared" si="105"/>
        <v>31763.81</v>
      </c>
      <c r="J77" s="74" t="s">
        <v>2275</v>
      </c>
      <c r="K77" s="78">
        <f t="shared" si="133"/>
        <v>44860.782</v>
      </c>
      <c r="L77" s="74" t="s">
        <v>2276</v>
      </c>
      <c r="M77" s="78">
        <f t="shared" si="107"/>
        <v>45360.657</v>
      </c>
      <c r="N77" s="74" t="s">
        <v>2277</v>
      </c>
      <c r="O77" s="78">
        <f t="shared" si="108"/>
        <v>52882.776</v>
      </c>
      <c r="P77" s="74" t="s">
        <v>2278</v>
      </c>
      <c r="Q77" s="78">
        <f t="shared" si="134"/>
        <v>50083.3</v>
      </c>
      <c r="R77" s="74" t="s">
        <v>2279</v>
      </c>
      <c r="S77" s="78">
        <f t="shared" si="135"/>
        <v>24723.63</v>
      </c>
      <c r="T77" s="74" t="s">
        <v>2280</v>
      </c>
      <c r="U77" s="78">
        <f t="shared" si="111"/>
        <v>24569.85</v>
      </c>
      <c r="V77" s="74" t="s">
        <v>2281</v>
      </c>
      <c r="W77" s="78">
        <f t="shared" si="136"/>
        <v>45102.96</v>
      </c>
      <c r="X77" s="74" t="s">
        <v>338</v>
      </c>
      <c r="Y77" s="78">
        <f t="shared" si="113"/>
        <v>33329.04714</v>
      </c>
      <c r="Z77" s="74" t="s">
        <v>2282</v>
      </c>
      <c r="AA77" s="78">
        <f t="shared" si="114"/>
        <v>33307.62286</v>
      </c>
      <c r="AB77" s="74" t="s">
        <v>669</v>
      </c>
      <c r="AC77" s="78">
        <f t="shared" si="115"/>
        <v>44947.35</v>
      </c>
      <c r="AD77" s="74" t="s">
        <v>2283</v>
      </c>
      <c r="AE77" s="78">
        <f t="shared" si="137"/>
        <v>36114.84</v>
      </c>
      <c r="AF77" s="74" t="s">
        <v>2284</v>
      </c>
      <c r="AG77" s="78">
        <f t="shared" si="138"/>
        <v>37084.2015</v>
      </c>
      <c r="AH77" s="74" t="s">
        <v>2285</v>
      </c>
      <c r="AI77" s="78">
        <f t="shared" si="139"/>
        <v>94712.1</v>
      </c>
      <c r="AJ77" s="74" t="s">
        <v>2286</v>
      </c>
      <c r="AK77" s="78">
        <f t="shared" si="140"/>
        <v>94262.28</v>
      </c>
      <c r="AL77" s="74" t="s">
        <v>338</v>
      </c>
      <c r="AM77" s="78">
        <f t="shared" si="141"/>
        <v>33329.04714</v>
      </c>
      <c r="AN77" s="74" t="s">
        <v>2287</v>
      </c>
      <c r="AO77" s="78">
        <f t="shared" si="142"/>
        <v>33411.17357</v>
      </c>
      <c r="AP77" s="74" t="s">
        <v>2288</v>
      </c>
      <c r="AQ77" s="78">
        <f t="shared" si="143"/>
        <v>79025.414</v>
      </c>
      <c r="AR77" s="74" t="s">
        <v>734</v>
      </c>
      <c r="AS77" s="78">
        <f t="shared" si="144"/>
        <v>19719.014</v>
      </c>
      <c r="AT77" s="74" t="s">
        <v>933</v>
      </c>
      <c r="AU77" s="78">
        <f t="shared" si="145"/>
        <v>60979.66667</v>
      </c>
    </row>
    <row r="78" ht="15.75" customHeight="1">
      <c r="A78" s="76" t="s">
        <v>2289</v>
      </c>
      <c r="B78" s="77" t="s">
        <v>2290</v>
      </c>
      <c r="C78" s="78">
        <f t="shared" si="68"/>
        <v>43125.175</v>
      </c>
      <c r="D78" s="77" t="s">
        <v>439</v>
      </c>
      <c r="E78" s="78">
        <f t="shared" si="2"/>
        <v>41539.065</v>
      </c>
      <c r="F78" s="77" t="s">
        <v>2291</v>
      </c>
      <c r="G78" s="78">
        <f t="shared" si="132"/>
        <v>63242.81</v>
      </c>
      <c r="H78" s="77" t="s">
        <v>2292</v>
      </c>
      <c r="I78" s="78">
        <f t="shared" si="105"/>
        <v>64157.2</v>
      </c>
      <c r="J78" s="77" t="s">
        <v>128</v>
      </c>
      <c r="K78" s="78">
        <f t="shared" si="133"/>
        <v>93796.545</v>
      </c>
      <c r="L78" s="77" t="s">
        <v>2293</v>
      </c>
      <c r="M78" s="78">
        <f t="shared" si="107"/>
        <v>90721.314</v>
      </c>
      <c r="N78" s="77" t="s">
        <v>2294</v>
      </c>
      <c r="O78" s="78">
        <f t="shared" si="108"/>
        <v>106893.27</v>
      </c>
      <c r="P78" s="77" t="s">
        <v>2295</v>
      </c>
      <c r="Q78" s="78">
        <f t="shared" si="134"/>
        <v>100166.6</v>
      </c>
      <c r="R78" s="77" t="s">
        <v>353</v>
      </c>
      <c r="S78" s="78">
        <f t="shared" si="135"/>
        <v>49440.27</v>
      </c>
      <c r="T78" s="77" t="s">
        <v>2296</v>
      </c>
      <c r="U78" s="78">
        <f t="shared" si="111"/>
        <v>49719.87</v>
      </c>
      <c r="V78" s="77" t="s">
        <v>2297</v>
      </c>
      <c r="W78" s="78">
        <f t="shared" si="136"/>
        <v>92009.4</v>
      </c>
      <c r="X78" s="77" t="s">
        <v>365</v>
      </c>
      <c r="Y78" s="78">
        <f t="shared" si="113"/>
        <v>66654.52357</v>
      </c>
      <c r="Z78" s="77" t="s">
        <v>2298</v>
      </c>
      <c r="AA78" s="78">
        <f t="shared" si="114"/>
        <v>67411.515</v>
      </c>
      <c r="AB78" s="77" t="s">
        <v>2299</v>
      </c>
      <c r="AC78" s="78">
        <f t="shared" si="115"/>
        <v>91849.8</v>
      </c>
      <c r="AD78" s="77" t="s">
        <v>2300</v>
      </c>
      <c r="AE78" s="78">
        <f t="shared" si="137"/>
        <v>72229.68</v>
      </c>
      <c r="AF78" s="77" t="s">
        <v>2301</v>
      </c>
      <c r="AG78" s="78">
        <f t="shared" si="138"/>
        <v>77135.979</v>
      </c>
      <c r="AH78" s="77" t="s">
        <v>2302</v>
      </c>
      <c r="AI78" s="78">
        <f t="shared" si="139"/>
        <v>189424.2</v>
      </c>
      <c r="AJ78" s="77" t="s">
        <v>2303</v>
      </c>
      <c r="AK78" s="78">
        <f t="shared" si="140"/>
        <v>190594.565</v>
      </c>
      <c r="AL78" s="77" t="s">
        <v>365</v>
      </c>
      <c r="AM78" s="78">
        <f t="shared" si="141"/>
        <v>66654.52357</v>
      </c>
      <c r="AN78" s="77" t="s">
        <v>2304</v>
      </c>
      <c r="AO78" s="78">
        <f t="shared" si="142"/>
        <v>67307.96429</v>
      </c>
      <c r="AP78" s="77" t="s">
        <v>2305</v>
      </c>
      <c r="AQ78" s="78">
        <f t="shared" si="143"/>
        <v>158050.828</v>
      </c>
      <c r="AR78" s="77" t="s">
        <v>627</v>
      </c>
      <c r="AS78" s="78">
        <f t="shared" si="144"/>
        <v>42467.8765</v>
      </c>
      <c r="AT78" s="77" t="s">
        <v>149</v>
      </c>
      <c r="AU78" s="78">
        <f t="shared" si="145"/>
        <v>121959.3333</v>
      </c>
    </row>
    <row r="79" ht="15.75" customHeight="1">
      <c r="A79" s="71" t="s">
        <v>2306</v>
      </c>
      <c r="B79" s="74" t="s">
        <v>2307</v>
      </c>
      <c r="C79" s="78">
        <f t="shared" si="68"/>
        <v>116088.0725</v>
      </c>
      <c r="D79" s="74" t="s">
        <v>2308</v>
      </c>
      <c r="E79" s="78">
        <f t="shared" si="2"/>
        <v>111774.03</v>
      </c>
      <c r="F79" s="74" t="s">
        <v>153</v>
      </c>
      <c r="G79" s="78">
        <f t="shared" si="132"/>
        <v>173884</v>
      </c>
      <c r="H79" s="74" t="s">
        <v>2309</v>
      </c>
      <c r="I79" s="78">
        <f t="shared" si="105"/>
        <v>171650.49</v>
      </c>
      <c r="J79" s="74" t="s">
        <v>1000</v>
      </c>
      <c r="K79" s="78">
        <f t="shared" si="133"/>
        <v>257935.5</v>
      </c>
      <c r="L79" s="74" t="s">
        <v>2310</v>
      </c>
      <c r="M79" s="78">
        <f t="shared" si="107"/>
        <v>247969.992</v>
      </c>
      <c r="N79" s="74" t="s">
        <v>2311</v>
      </c>
      <c r="O79" s="78">
        <f t="shared" si="108"/>
        <v>287792.034</v>
      </c>
      <c r="P79" s="74" t="s">
        <v>2312</v>
      </c>
      <c r="Q79" s="78">
        <f t="shared" si="134"/>
        <v>273182.6588</v>
      </c>
      <c r="R79" s="74" t="s">
        <v>492</v>
      </c>
      <c r="S79" s="78">
        <f t="shared" si="135"/>
        <v>135130.68</v>
      </c>
      <c r="T79" s="74" t="s">
        <v>1321</v>
      </c>
      <c r="U79" s="78">
        <f t="shared" si="111"/>
        <v>134718.27</v>
      </c>
      <c r="V79" s="74" t="s">
        <v>1968</v>
      </c>
      <c r="W79" s="78">
        <f t="shared" si="136"/>
        <v>255575.46</v>
      </c>
      <c r="X79" s="74" t="s">
        <v>495</v>
      </c>
      <c r="Y79" s="78">
        <f t="shared" si="113"/>
        <v>181785.0643</v>
      </c>
      <c r="Z79" s="74" t="s">
        <v>2313</v>
      </c>
      <c r="AA79" s="78">
        <f t="shared" si="114"/>
        <v>183181.2136</v>
      </c>
      <c r="AB79" s="74" t="s">
        <v>1766</v>
      </c>
      <c r="AC79" s="78">
        <f t="shared" si="115"/>
        <v>248529.12</v>
      </c>
      <c r="AD79" s="74" t="s">
        <v>165</v>
      </c>
      <c r="AE79" s="78">
        <f t="shared" si="137"/>
        <v>180574.2</v>
      </c>
      <c r="AF79" s="74" t="s">
        <v>1971</v>
      </c>
      <c r="AG79" s="78">
        <f t="shared" si="138"/>
        <v>214263.8865</v>
      </c>
      <c r="AH79" s="74" t="s">
        <v>519</v>
      </c>
      <c r="AI79" s="78">
        <f t="shared" si="139"/>
        <v>505131.2</v>
      </c>
      <c r="AJ79" s="74" t="s">
        <v>2314</v>
      </c>
      <c r="AK79" s="78">
        <f t="shared" si="140"/>
        <v>510120.87</v>
      </c>
      <c r="AL79" s="74" t="s">
        <v>502</v>
      </c>
      <c r="AM79" s="78">
        <f t="shared" si="141"/>
        <v>199960</v>
      </c>
      <c r="AN79" s="74" t="s">
        <v>503</v>
      </c>
      <c r="AO79" s="78">
        <f t="shared" si="142"/>
        <v>178621.4114</v>
      </c>
      <c r="AP79" s="74" t="s">
        <v>1019</v>
      </c>
      <c r="AQ79" s="78">
        <f t="shared" si="143"/>
        <v>428982.2485</v>
      </c>
      <c r="AR79" s="74" t="s">
        <v>341</v>
      </c>
      <c r="AS79" s="78">
        <f t="shared" si="144"/>
        <v>110394.48</v>
      </c>
      <c r="AT79" s="74" t="s">
        <v>176</v>
      </c>
      <c r="AU79" s="78">
        <f t="shared" si="145"/>
        <v>365878</v>
      </c>
    </row>
    <row r="80" ht="15.75" customHeight="1">
      <c r="A80" s="76" t="s">
        <v>2315</v>
      </c>
      <c r="B80" s="77" t="s">
        <v>2316</v>
      </c>
      <c r="C80" s="78">
        <f t="shared" si="68"/>
        <v>227574.96</v>
      </c>
      <c r="D80" s="77" t="s">
        <v>2317</v>
      </c>
      <c r="E80" s="78">
        <f t="shared" si="2"/>
        <v>218508.78</v>
      </c>
      <c r="F80" s="77" t="s">
        <v>509</v>
      </c>
      <c r="G80" s="78">
        <f t="shared" si="132"/>
        <v>347768</v>
      </c>
      <c r="H80" s="77" t="s">
        <v>384</v>
      </c>
      <c r="I80" s="78">
        <f t="shared" si="105"/>
        <v>334262.01</v>
      </c>
      <c r="J80" s="77" t="s">
        <v>183</v>
      </c>
      <c r="K80" s="78">
        <f t="shared" si="133"/>
        <v>515871</v>
      </c>
      <c r="L80" s="77" t="s">
        <v>184</v>
      </c>
      <c r="M80" s="78">
        <f t="shared" si="107"/>
        <v>464943.735</v>
      </c>
      <c r="N80" s="77" t="s">
        <v>1987</v>
      </c>
      <c r="O80" s="78">
        <f t="shared" si="108"/>
        <v>554261.4</v>
      </c>
      <c r="P80" s="77" t="s">
        <v>186</v>
      </c>
      <c r="Q80" s="78">
        <f t="shared" si="134"/>
        <v>500833</v>
      </c>
      <c r="R80" s="77" t="s">
        <v>390</v>
      </c>
      <c r="S80" s="78">
        <f t="shared" si="135"/>
        <v>253373.52</v>
      </c>
      <c r="T80" s="77" t="s">
        <v>2318</v>
      </c>
      <c r="U80" s="78">
        <f t="shared" si="111"/>
        <v>261013.59</v>
      </c>
      <c r="V80" s="77" t="s">
        <v>189</v>
      </c>
      <c r="W80" s="78">
        <f t="shared" si="136"/>
        <v>460031.04</v>
      </c>
      <c r="X80" s="77" t="s">
        <v>516</v>
      </c>
      <c r="Y80" s="78">
        <f t="shared" si="113"/>
        <v>363566.5579</v>
      </c>
      <c r="Z80" s="77" t="s">
        <v>517</v>
      </c>
      <c r="AA80" s="78">
        <f t="shared" si="114"/>
        <v>351097.6236</v>
      </c>
      <c r="AB80" s="77" t="s">
        <v>192</v>
      </c>
      <c r="AC80" s="78">
        <f t="shared" si="115"/>
        <v>469439.46</v>
      </c>
      <c r="AD80" s="77" t="s">
        <v>193</v>
      </c>
      <c r="AE80" s="78">
        <f t="shared" si="137"/>
        <v>361148.4</v>
      </c>
      <c r="AF80" s="77" t="s">
        <v>1245</v>
      </c>
      <c r="AG80" s="78">
        <f t="shared" si="138"/>
        <v>385672.896</v>
      </c>
      <c r="AH80" s="77" t="s">
        <v>535</v>
      </c>
      <c r="AI80" s="78">
        <f t="shared" si="139"/>
        <v>909236.16</v>
      </c>
      <c r="AJ80" s="77" t="s">
        <v>536</v>
      </c>
      <c r="AK80" s="78">
        <f t="shared" si="140"/>
        <v>1020241.74</v>
      </c>
      <c r="AL80" s="77" t="s">
        <v>393</v>
      </c>
      <c r="AM80" s="78">
        <f t="shared" si="141"/>
        <v>333269.0471</v>
      </c>
      <c r="AN80" s="77" t="s">
        <v>521</v>
      </c>
      <c r="AO80" s="78">
        <f t="shared" si="142"/>
        <v>357239.2521</v>
      </c>
      <c r="AP80" s="77" t="s">
        <v>202</v>
      </c>
      <c r="AQ80" s="78">
        <f t="shared" si="143"/>
        <v>857964.497</v>
      </c>
      <c r="AR80" s="77" t="s">
        <v>368</v>
      </c>
      <c r="AS80" s="78">
        <f t="shared" si="144"/>
        <v>183990.8</v>
      </c>
      <c r="AT80" s="77" t="s">
        <v>176</v>
      </c>
      <c r="AU80" s="78">
        <f t="shared" si="145"/>
        <v>365878</v>
      </c>
    </row>
    <row r="81" ht="15.75" customHeight="1">
      <c r="A81" s="71" t="s">
        <v>2319</v>
      </c>
      <c r="B81" s="74" t="s">
        <v>1980</v>
      </c>
      <c r="C81" s="78">
        <f t="shared" si="68"/>
        <v>637194.1425</v>
      </c>
      <c r="D81" s="74" t="s">
        <v>371</v>
      </c>
      <c r="E81" s="78">
        <f t="shared" si="2"/>
        <v>564014.415</v>
      </c>
      <c r="F81" s="72"/>
      <c r="G81" s="73"/>
      <c r="H81" s="72"/>
      <c r="I81" s="73"/>
      <c r="J81" s="72"/>
      <c r="K81" s="73"/>
      <c r="L81" s="72"/>
      <c r="M81" s="73"/>
      <c r="N81" s="72"/>
      <c r="O81" s="73"/>
      <c r="P81" s="72"/>
      <c r="Q81" s="73"/>
      <c r="R81" s="72"/>
      <c r="S81" s="73"/>
      <c r="T81" s="72"/>
      <c r="U81" s="73"/>
      <c r="V81" s="72"/>
      <c r="W81" s="73"/>
      <c r="X81" s="72"/>
      <c r="Y81" s="73"/>
      <c r="Z81" s="72"/>
      <c r="AA81" s="73"/>
      <c r="AB81" s="72"/>
      <c r="AC81" s="73"/>
      <c r="AD81" s="72"/>
      <c r="AE81" s="73"/>
      <c r="AF81" s="72"/>
      <c r="AG81" s="73"/>
      <c r="AH81" s="72"/>
      <c r="AI81" s="73"/>
      <c r="AJ81" s="72"/>
      <c r="AK81" s="73"/>
      <c r="AL81" s="72"/>
      <c r="AM81" s="73"/>
      <c r="AN81" s="72"/>
      <c r="AO81" s="73"/>
      <c r="AP81" s="72"/>
      <c r="AQ81" s="73"/>
      <c r="AR81" s="72"/>
      <c r="AS81" s="73"/>
      <c r="AT81" s="72"/>
      <c r="AU81" s="73"/>
    </row>
    <row r="82" ht="15.75" customHeight="1">
      <c r="A82" s="76" t="s">
        <v>2320</v>
      </c>
      <c r="B82" s="77" t="s">
        <v>2321</v>
      </c>
      <c r="C82" s="78">
        <f t="shared" si="68"/>
        <v>35313.6575</v>
      </c>
      <c r="D82" s="77" t="s">
        <v>2322</v>
      </c>
      <c r="E82" s="78">
        <f t="shared" si="2"/>
        <v>34015.14</v>
      </c>
      <c r="F82" s="77" t="s">
        <v>2323</v>
      </c>
      <c r="G82" s="78">
        <f t="shared" ref="G82:G93" si="146">($G$10)*VALUE(SUBSTITUTE(MID(F82,FIND(":",F82)+1,99),",",""))</f>
        <v>52869.73</v>
      </c>
      <c r="H82" s="77" t="s">
        <v>2324</v>
      </c>
      <c r="I82" s="78">
        <f t="shared" ref="I82:I93" si="147">($I$10)*VALUE(SUBSTITUTE(MID(H82,FIND(":",H82)+1,99),",",""))</f>
        <v>52330.09</v>
      </c>
      <c r="J82" s="77" t="s">
        <v>2325</v>
      </c>
      <c r="K82" s="78">
        <f t="shared" ref="K82:K92" si="148">($K$10)*VALUE(SUBSTITUTE(MID(J82,FIND(":",J82)+1,99),",",""))</f>
        <v>73893.522</v>
      </c>
      <c r="L82" s="77" t="s">
        <v>2326</v>
      </c>
      <c r="M82" s="78">
        <f t="shared" ref="M82:M93" si="149">($M$10)*VALUE(SUBSTITUTE(MID(L82,FIND(":",L82)+1,99),",",""))</f>
        <v>75285.174</v>
      </c>
      <c r="N82" s="77" t="s">
        <v>2327</v>
      </c>
      <c r="O82" s="78">
        <f t="shared" ref="O82:O93" si="150">($O$10)*VALUE(SUBSTITUTE(MID(N82,FIND(":",N82)+1,99),",",""))</f>
        <v>87630.087</v>
      </c>
      <c r="P82" s="77" t="s">
        <v>2328</v>
      </c>
      <c r="Q82" s="78">
        <f t="shared" ref="Q82:Q92" si="151">($Q$10)*VALUE(SUBSTITUTE(MID(P82,FIND(":",P82)+1,99),",",""))</f>
        <v>82288.81125</v>
      </c>
      <c r="R82" s="77" t="s">
        <v>2329</v>
      </c>
      <c r="S82" s="78">
        <f t="shared" ref="S82:S93" si="152">($S$10)*VALUE(SUBSTITUTE(MID(R82,FIND(":",R82)+1,99),",",""))</f>
        <v>41031.3</v>
      </c>
      <c r="T82" s="77" t="s">
        <v>2330</v>
      </c>
      <c r="U82" s="78">
        <f t="shared" ref="U82:U93" si="153">($U$10)*VALUE(SUBSTITUTE(MID(T82,FIND(":",T82)+1,99),",",""))</f>
        <v>40933.44</v>
      </c>
      <c r="V82" s="77" t="s">
        <v>2331</v>
      </c>
      <c r="W82" s="78">
        <f t="shared" ref="W82:W92" si="154">($W$10)*VALUE(SUBSTITUTE(MID(V82,FIND(":",V82)+1,99),",",""))</f>
        <v>73846.92</v>
      </c>
      <c r="X82" s="77" t="s">
        <v>2332</v>
      </c>
      <c r="Y82" s="78">
        <f t="shared" ref="Y82:Y93" si="155">($Y$10)*VALUE(SUBSTITUTE(MID(X82,FIND(":",X82)+1,99),",",""))</f>
        <v>55574.59714</v>
      </c>
      <c r="Z82" s="77" t="s">
        <v>2333</v>
      </c>
      <c r="AA82" s="78">
        <f t="shared" ref="AA82:AA93" si="156">($AA$10)*VALUE(SUBSTITUTE(MID(Z82,FIND(":",Z82)+1,99),",",""))</f>
        <v>55249.66214</v>
      </c>
      <c r="AB82" s="77" t="s">
        <v>2334</v>
      </c>
      <c r="AC82" s="78">
        <f t="shared" ref="AC82:AC86" si="157">($AC$10)*VALUE(SUBSTITUTE(MID(AB82,FIND(":",AB82)+1,99),",",""))</f>
        <v>75646.41</v>
      </c>
      <c r="AD82" s="77" t="s">
        <v>2335</v>
      </c>
      <c r="AE82" s="78">
        <f t="shared" ref="AE82:AE86" si="158">($AE$10)*VALUE(SUBSTITUTE(MID(AD82,FIND(":",AD82)+1,99),",",""))</f>
        <v>61136.265</v>
      </c>
      <c r="AF82" s="77" t="s">
        <v>2336</v>
      </c>
      <c r="AG82" s="78">
        <f t="shared" ref="AG82:AG86" si="159">($AG$10)*VALUE(SUBSTITUTE(MID(AF82,FIND(":",AF82)+1,99),",",""))</f>
        <v>61909.6545</v>
      </c>
      <c r="AH82" s="77" t="s">
        <v>2337</v>
      </c>
      <c r="AI82" s="78">
        <f t="shared" ref="AI82:AI92" si="160">($AI$10)*VALUE(SUBSTITUTE(MID(AH82,FIND(":",AH82)+1,99),",",""))</f>
        <v>156766.435</v>
      </c>
      <c r="AJ82" s="77" t="s">
        <v>2338</v>
      </c>
      <c r="AK82" s="78">
        <f t="shared" ref="AK82:AK93" si="161">($AK$10)*VALUE(SUBSTITUTE(MID(AJ82,FIND(":",AJ82)+1,99),",",""))</f>
        <v>156778.93</v>
      </c>
      <c r="AL82" s="77" t="s">
        <v>2339</v>
      </c>
      <c r="AM82" s="78">
        <f t="shared" ref="AM82:AM86" si="162">($AM$10)*VALUE(SUBSTITUTE(MID(AL82,FIND(":",AL82)+1,99),",",""))</f>
        <v>54756.90357</v>
      </c>
      <c r="AN82" s="77" t="s">
        <v>2340</v>
      </c>
      <c r="AO82" s="78">
        <f t="shared" ref="AO82:AO93" si="163">($AO$10)*VALUE(SUBSTITUTE(MID(AN82,FIND(":",AN82)+1,99),",",""))</f>
        <v>55435.33929</v>
      </c>
      <c r="AP82" s="77" t="s">
        <v>2341</v>
      </c>
      <c r="AQ82" s="78">
        <f t="shared" ref="AQ82:AQ93" si="164">($AQ$10)*VALUE(SUBSTITUTE(MID(AP82,FIND(":",AP82)+1,99),",",""))</f>
        <v>130039.1625</v>
      </c>
      <c r="AR82" s="77" t="s">
        <v>743</v>
      </c>
      <c r="AS82" s="78">
        <f t="shared" ref="AS82:AS86" si="165">($AS$10)*VALUE(SUBSTITUTE(MID(AR82,FIND(":",AR82)+1,99),",",""))</f>
        <v>34268.2865</v>
      </c>
      <c r="AT82" s="77" t="s">
        <v>2342</v>
      </c>
      <c r="AU82" s="78">
        <f t="shared" ref="AU82:AU85" si="166">($AU$10)*VALUE(SUBSTITUTE(MID(AT82,FIND(":",AT82)+1,99),",",""))</f>
        <v>113552.1367</v>
      </c>
    </row>
    <row r="83" ht="15.75" customHeight="1">
      <c r="A83" s="71" t="s">
        <v>2343</v>
      </c>
      <c r="B83" s="74" t="s">
        <v>2344</v>
      </c>
      <c r="C83" s="78">
        <f t="shared" si="68"/>
        <v>36092.185</v>
      </c>
      <c r="D83" s="74" t="s">
        <v>2345</v>
      </c>
      <c r="E83" s="78">
        <f t="shared" si="2"/>
        <v>34785.03</v>
      </c>
      <c r="F83" s="74" t="s">
        <v>2346</v>
      </c>
      <c r="G83" s="78">
        <f t="shared" si="146"/>
        <v>53844.08</v>
      </c>
      <c r="H83" s="74" t="s">
        <v>2347</v>
      </c>
      <c r="I83" s="78">
        <f t="shared" si="147"/>
        <v>53634.22</v>
      </c>
      <c r="J83" s="74" t="s">
        <v>2348</v>
      </c>
      <c r="K83" s="78">
        <f t="shared" si="148"/>
        <v>76664.829</v>
      </c>
      <c r="L83" s="74" t="s">
        <v>2349</v>
      </c>
      <c r="M83" s="78">
        <f t="shared" si="149"/>
        <v>76776.801</v>
      </c>
      <c r="N83" s="74" t="s">
        <v>2350</v>
      </c>
      <c r="O83" s="78">
        <f t="shared" si="150"/>
        <v>89677.575</v>
      </c>
      <c r="P83" s="74" t="s">
        <v>2351</v>
      </c>
      <c r="Q83" s="78">
        <f t="shared" si="151"/>
        <v>82093.87625</v>
      </c>
      <c r="R83" s="74" t="s">
        <v>2352</v>
      </c>
      <c r="S83" s="78">
        <f t="shared" si="152"/>
        <v>41842.14</v>
      </c>
      <c r="T83" s="74" t="s">
        <v>2353</v>
      </c>
      <c r="U83" s="78">
        <f t="shared" si="153"/>
        <v>41716.32</v>
      </c>
      <c r="V83" s="74" t="s">
        <v>2354</v>
      </c>
      <c r="W83" s="78">
        <f t="shared" si="154"/>
        <v>76304.76</v>
      </c>
      <c r="X83" s="74" t="s">
        <v>2355</v>
      </c>
      <c r="Y83" s="78">
        <f t="shared" si="155"/>
        <v>56281.59857</v>
      </c>
      <c r="Z83" s="74" t="s">
        <v>2356</v>
      </c>
      <c r="AA83" s="78">
        <f t="shared" si="156"/>
        <v>56306.59357</v>
      </c>
      <c r="AB83" s="74" t="s">
        <v>2357</v>
      </c>
      <c r="AC83" s="78">
        <f t="shared" si="157"/>
        <v>76947.15</v>
      </c>
      <c r="AD83" s="74" t="s">
        <v>2358</v>
      </c>
      <c r="AE83" s="78">
        <f t="shared" si="158"/>
        <v>60992.7855</v>
      </c>
      <c r="AF83" s="74" t="s">
        <v>2359</v>
      </c>
      <c r="AG83" s="78">
        <f t="shared" si="159"/>
        <v>63970.86</v>
      </c>
      <c r="AH83" s="74" t="s">
        <v>2360</v>
      </c>
      <c r="AI83" s="78">
        <f t="shared" si="160"/>
        <v>162410.01</v>
      </c>
      <c r="AJ83" s="74" t="s">
        <v>2361</v>
      </c>
      <c r="AK83" s="78">
        <f t="shared" si="161"/>
        <v>159502.84</v>
      </c>
      <c r="AL83" s="74" t="s">
        <v>2362</v>
      </c>
      <c r="AM83" s="78">
        <f t="shared" si="162"/>
        <v>58041.96071</v>
      </c>
      <c r="AN83" s="74" t="s">
        <v>2363</v>
      </c>
      <c r="AO83" s="78">
        <f t="shared" si="163"/>
        <v>56760.07429</v>
      </c>
      <c r="AP83" s="74" t="s">
        <v>2364</v>
      </c>
      <c r="AQ83" s="78">
        <f t="shared" si="164"/>
        <v>132816.931</v>
      </c>
      <c r="AR83" s="74" t="s">
        <v>2365</v>
      </c>
      <c r="AS83" s="78">
        <f t="shared" si="165"/>
        <v>34188.2905</v>
      </c>
      <c r="AT83" s="74" t="s">
        <v>2366</v>
      </c>
      <c r="AU83" s="78">
        <f t="shared" si="166"/>
        <v>113282.2267</v>
      </c>
    </row>
    <row r="84" ht="15.75" customHeight="1">
      <c r="A84" s="76" t="s">
        <v>2367</v>
      </c>
      <c r="B84" s="77" t="s">
        <v>2368</v>
      </c>
      <c r="C84" s="78">
        <f t="shared" si="68"/>
        <v>67906.8425</v>
      </c>
      <c r="D84" s="77" t="s">
        <v>2369</v>
      </c>
      <c r="E84" s="78">
        <f t="shared" si="2"/>
        <v>65405.655</v>
      </c>
      <c r="F84" s="77" t="s">
        <v>2370</v>
      </c>
      <c r="G84" s="78">
        <f t="shared" si="146"/>
        <v>99848.39</v>
      </c>
      <c r="H84" s="77" t="s">
        <v>2371</v>
      </c>
      <c r="I84" s="78">
        <f t="shared" si="147"/>
        <v>100447.99</v>
      </c>
      <c r="J84" s="77" t="s">
        <v>2372</v>
      </c>
      <c r="K84" s="78">
        <f t="shared" si="148"/>
        <v>148106.964</v>
      </c>
      <c r="L84" s="77" t="s">
        <v>2373</v>
      </c>
      <c r="M84" s="78">
        <f t="shared" si="149"/>
        <v>144607.839</v>
      </c>
      <c r="N84" s="77" t="s">
        <v>2374</v>
      </c>
      <c r="O84" s="78">
        <f t="shared" si="150"/>
        <v>168233.931</v>
      </c>
      <c r="P84" s="77" t="s">
        <v>2375</v>
      </c>
      <c r="Q84" s="78">
        <f t="shared" si="151"/>
        <v>155771.8088</v>
      </c>
      <c r="R84" s="77" t="s">
        <v>2376</v>
      </c>
      <c r="S84" s="78">
        <f t="shared" si="152"/>
        <v>78805.26</v>
      </c>
      <c r="T84" s="77" t="s">
        <v>154</v>
      </c>
      <c r="U84" s="78">
        <f t="shared" si="153"/>
        <v>77938.5</v>
      </c>
      <c r="V84" s="77" t="s">
        <v>2377</v>
      </c>
      <c r="W84" s="78">
        <f t="shared" si="154"/>
        <v>143081.4</v>
      </c>
      <c r="X84" s="77" t="s">
        <v>2378</v>
      </c>
      <c r="Y84" s="78">
        <f t="shared" si="155"/>
        <v>106617.9579</v>
      </c>
      <c r="Z84" s="77" t="s">
        <v>2379</v>
      </c>
      <c r="AA84" s="78">
        <f t="shared" si="156"/>
        <v>106250.1743</v>
      </c>
      <c r="AB84" s="77" t="s">
        <v>2380</v>
      </c>
      <c r="AC84" s="78">
        <f t="shared" si="157"/>
        <v>146006.07</v>
      </c>
      <c r="AD84" s="77" t="s">
        <v>2381</v>
      </c>
      <c r="AE84" s="78">
        <f t="shared" si="158"/>
        <v>112326.951</v>
      </c>
      <c r="AF84" s="77" t="s">
        <v>2382</v>
      </c>
      <c r="AG84" s="78">
        <f t="shared" si="159"/>
        <v>112456.4325</v>
      </c>
      <c r="AH84" s="77" t="s">
        <v>2383</v>
      </c>
      <c r="AI84" s="78">
        <f t="shared" si="160"/>
        <v>302995.42</v>
      </c>
      <c r="AJ84" s="77" t="s">
        <v>2384</v>
      </c>
      <c r="AK84" s="78">
        <f t="shared" si="161"/>
        <v>299688.41</v>
      </c>
      <c r="AL84" s="77" t="s">
        <v>2385</v>
      </c>
      <c r="AM84" s="78">
        <f t="shared" si="162"/>
        <v>103654.265</v>
      </c>
      <c r="AN84" s="77" t="s">
        <v>2386</v>
      </c>
      <c r="AO84" s="78">
        <f t="shared" si="163"/>
        <v>105689.5721</v>
      </c>
      <c r="AP84" s="77" t="s">
        <v>2387</v>
      </c>
      <c r="AQ84" s="78">
        <f t="shared" si="164"/>
        <v>254720.7715</v>
      </c>
      <c r="AR84" s="77" t="s">
        <v>2388</v>
      </c>
      <c r="AS84" s="78">
        <f t="shared" si="165"/>
        <v>57227.1385</v>
      </c>
      <c r="AT84" s="77" t="s">
        <v>2389</v>
      </c>
      <c r="AU84" s="78">
        <f t="shared" si="166"/>
        <v>170698.0817</v>
      </c>
    </row>
    <row r="85" ht="15.75" customHeight="1">
      <c r="A85" s="71" t="s">
        <v>2390</v>
      </c>
      <c r="B85" s="74" t="s">
        <v>2391</v>
      </c>
      <c r="C85" s="78">
        <f t="shared" si="68"/>
        <v>168048.2225</v>
      </c>
      <c r="D85" s="74" t="s">
        <v>2392</v>
      </c>
      <c r="E85" s="78">
        <f t="shared" si="2"/>
        <v>161746.89</v>
      </c>
      <c r="F85" s="74" t="s">
        <v>2393</v>
      </c>
      <c r="G85" s="78">
        <f t="shared" si="146"/>
        <v>244576.84</v>
      </c>
      <c r="H85" s="74" t="s">
        <v>2394</v>
      </c>
      <c r="I85" s="78">
        <f t="shared" si="147"/>
        <v>245656.12</v>
      </c>
      <c r="J85" s="74" t="s">
        <v>2395</v>
      </c>
      <c r="K85" s="78">
        <f t="shared" si="148"/>
        <v>332564.838</v>
      </c>
      <c r="L85" s="74" t="s">
        <v>2396</v>
      </c>
      <c r="M85" s="78">
        <f t="shared" si="149"/>
        <v>359682.057</v>
      </c>
      <c r="N85" s="74" t="s">
        <v>2397</v>
      </c>
      <c r="O85" s="78">
        <f t="shared" si="150"/>
        <v>413464.608</v>
      </c>
      <c r="P85" s="74" t="s">
        <v>2398</v>
      </c>
      <c r="Q85" s="78">
        <f t="shared" si="151"/>
        <v>363231.3825</v>
      </c>
      <c r="R85" s="74" t="s">
        <v>2399</v>
      </c>
      <c r="S85" s="78">
        <f t="shared" si="152"/>
        <v>196006.59</v>
      </c>
      <c r="T85" s="74" t="s">
        <v>2400</v>
      </c>
      <c r="U85" s="78">
        <f t="shared" si="153"/>
        <v>192308.88</v>
      </c>
      <c r="V85" s="74" t="s">
        <v>2401</v>
      </c>
      <c r="W85" s="78">
        <f t="shared" si="154"/>
        <v>370710.9</v>
      </c>
      <c r="X85" s="74" t="s">
        <v>2402</v>
      </c>
      <c r="Y85" s="78">
        <f t="shared" si="155"/>
        <v>257816.2836</v>
      </c>
      <c r="Z85" s="74" t="s">
        <v>2403</v>
      </c>
      <c r="AA85" s="78">
        <f t="shared" si="156"/>
        <v>262847.42</v>
      </c>
      <c r="AB85" s="74" t="s">
        <v>2404</v>
      </c>
      <c r="AC85" s="78">
        <f t="shared" si="157"/>
        <v>340458.72</v>
      </c>
      <c r="AD85" s="74" t="s">
        <v>2405</v>
      </c>
      <c r="AE85" s="78">
        <f t="shared" si="158"/>
        <v>349232.6025</v>
      </c>
      <c r="AF85" s="74" t="s">
        <v>2406</v>
      </c>
      <c r="AG85" s="78">
        <f t="shared" si="159"/>
        <v>310787.0955</v>
      </c>
      <c r="AH85" s="74" t="s">
        <v>2407</v>
      </c>
      <c r="AI85" s="78">
        <f t="shared" si="160"/>
        <v>732694.305</v>
      </c>
      <c r="AJ85" s="74" t="s">
        <v>2408</v>
      </c>
      <c r="AK85" s="78">
        <f t="shared" si="161"/>
        <v>729204.035</v>
      </c>
      <c r="AL85" s="74" t="s">
        <v>2409</v>
      </c>
      <c r="AM85" s="78">
        <f t="shared" si="162"/>
        <v>241701.65</v>
      </c>
      <c r="AN85" s="74" t="s">
        <v>2410</v>
      </c>
      <c r="AO85" s="78">
        <f t="shared" si="163"/>
        <v>249489.3779</v>
      </c>
      <c r="AP85" s="74" t="s">
        <v>2411</v>
      </c>
      <c r="AQ85" s="78">
        <f t="shared" si="164"/>
        <v>580757.5995</v>
      </c>
      <c r="AR85" s="74" t="s">
        <v>2412</v>
      </c>
      <c r="AS85" s="78">
        <f t="shared" si="165"/>
        <v>177921.1035</v>
      </c>
      <c r="AT85" s="74" t="s">
        <v>2413</v>
      </c>
      <c r="AU85" s="78">
        <f t="shared" si="166"/>
        <v>353807.025</v>
      </c>
    </row>
    <row r="86" ht="15.75" customHeight="1">
      <c r="A86" s="76" t="s">
        <v>2414</v>
      </c>
      <c r="B86" s="77" t="s">
        <v>2415</v>
      </c>
      <c r="C86" s="78">
        <f t="shared" si="68"/>
        <v>344502.7925</v>
      </c>
      <c r="D86" s="77" t="s">
        <v>2416</v>
      </c>
      <c r="E86" s="78">
        <f t="shared" si="2"/>
        <v>333607.335</v>
      </c>
      <c r="F86" s="77" t="s">
        <v>2417</v>
      </c>
      <c r="G86" s="78">
        <f t="shared" si="146"/>
        <v>528142.67</v>
      </c>
      <c r="H86" s="77" t="s">
        <v>2418</v>
      </c>
      <c r="I86" s="78">
        <f t="shared" si="147"/>
        <v>502344.88</v>
      </c>
      <c r="J86" s="77" t="s">
        <v>2419</v>
      </c>
      <c r="K86" s="78">
        <f t="shared" si="148"/>
        <v>652856.745</v>
      </c>
      <c r="L86" s="77" t="s">
        <v>2420</v>
      </c>
      <c r="M86" s="78">
        <f t="shared" si="149"/>
        <v>706087.434</v>
      </c>
      <c r="N86" s="77" t="s">
        <v>2421</v>
      </c>
      <c r="O86" s="78">
        <f t="shared" si="150"/>
        <v>835539.063</v>
      </c>
      <c r="P86" s="77" t="s">
        <v>2422</v>
      </c>
      <c r="Q86" s="78">
        <f t="shared" si="151"/>
        <v>713053.4863</v>
      </c>
      <c r="R86" s="77" t="s">
        <v>2423</v>
      </c>
      <c r="S86" s="78">
        <f t="shared" si="152"/>
        <v>384785.52</v>
      </c>
      <c r="T86" s="77" t="s">
        <v>2424</v>
      </c>
      <c r="U86" s="78">
        <f t="shared" si="153"/>
        <v>396388.92</v>
      </c>
      <c r="V86" s="77" t="s">
        <v>2425</v>
      </c>
      <c r="W86" s="78">
        <f t="shared" si="154"/>
        <v>727736.1</v>
      </c>
      <c r="X86" s="77" t="s">
        <v>2426</v>
      </c>
      <c r="Y86" s="78">
        <f t="shared" si="155"/>
        <v>542266.525</v>
      </c>
      <c r="Z86" s="77" t="s">
        <v>2427</v>
      </c>
      <c r="AA86" s="78">
        <f t="shared" si="156"/>
        <v>533193.34</v>
      </c>
      <c r="AB86" s="77" t="s">
        <v>2428</v>
      </c>
      <c r="AC86" s="78">
        <f t="shared" si="157"/>
        <v>668352.93</v>
      </c>
      <c r="AD86" s="77" t="s">
        <v>2429</v>
      </c>
      <c r="AE86" s="78">
        <f t="shared" si="158"/>
        <v>685573.047</v>
      </c>
      <c r="AF86" s="77" t="s">
        <v>2430</v>
      </c>
      <c r="AG86" s="78">
        <f t="shared" si="159"/>
        <v>610106.3295</v>
      </c>
      <c r="AH86" s="77" t="s">
        <v>2431</v>
      </c>
      <c r="AI86" s="78">
        <f t="shared" si="160"/>
        <v>1438341.1</v>
      </c>
      <c r="AJ86" s="77" t="s">
        <v>2432</v>
      </c>
      <c r="AK86" s="78">
        <f t="shared" si="161"/>
        <v>1496563.635</v>
      </c>
      <c r="AL86" s="77" t="s">
        <v>2433</v>
      </c>
      <c r="AM86" s="78">
        <f t="shared" si="162"/>
        <v>474483.6557</v>
      </c>
      <c r="AN86" s="77" t="s">
        <v>2434</v>
      </c>
      <c r="AO86" s="78">
        <f t="shared" si="163"/>
        <v>550993.3507</v>
      </c>
      <c r="AP86" s="77" t="s">
        <v>2435</v>
      </c>
      <c r="AQ86" s="78">
        <f t="shared" si="164"/>
        <v>1140072.986</v>
      </c>
      <c r="AR86" s="77" t="s">
        <v>2436</v>
      </c>
      <c r="AS86" s="78">
        <f t="shared" si="165"/>
        <v>261956.9015</v>
      </c>
      <c r="AT86" s="72"/>
      <c r="AU86" s="73"/>
    </row>
    <row r="87" ht="15.75" customHeight="1">
      <c r="A87" s="71" t="s">
        <v>2437</v>
      </c>
      <c r="B87" s="74" t="s">
        <v>2438</v>
      </c>
      <c r="C87" s="78">
        <f t="shared" si="68"/>
        <v>1700977.618</v>
      </c>
      <c r="D87" s="74" t="s">
        <v>2439</v>
      </c>
      <c r="E87" s="78">
        <f t="shared" si="2"/>
        <v>1644205.08</v>
      </c>
      <c r="F87" s="74" t="s">
        <v>2440</v>
      </c>
      <c r="G87" s="78">
        <f t="shared" si="146"/>
        <v>2640683.37</v>
      </c>
      <c r="H87" s="74" t="s">
        <v>2441</v>
      </c>
      <c r="I87" s="78">
        <f t="shared" si="147"/>
        <v>2009349.54</v>
      </c>
      <c r="J87" s="74" t="s">
        <v>2442</v>
      </c>
      <c r="K87" s="78">
        <f t="shared" si="148"/>
        <v>1958562.237</v>
      </c>
      <c r="L87" s="74" t="s">
        <v>2443</v>
      </c>
      <c r="M87" s="78">
        <f t="shared" si="149"/>
        <v>3530421.174</v>
      </c>
      <c r="N87" s="74" t="s">
        <v>2444</v>
      </c>
      <c r="O87" s="78">
        <f t="shared" si="150"/>
        <v>3551032.02</v>
      </c>
      <c r="P87" s="74" t="s">
        <v>2445</v>
      </c>
      <c r="Q87" s="78">
        <f t="shared" si="151"/>
        <v>2852202.699</v>
      </c>
      <c r="R87" s="74" t="s">
        <v>2446</v>
      </c>
      <c r="S87" s="78">
        <f t="shared" si="152"/>
        <v>1923899.64</v>
      </c>
      <c r="T87" s="74" t="s">
        <v>2447</v>
      </c>
      <c r="U87" s="78">
        <f t="shared" si="153"/>
        <v>1981937.61</v>
      </c>
      <c r="V87" s="74" t="s">
        <v>2448</v>
      </c>
      <c r="W87" s="78">
        <f t="shared" si="154"/>
        <v>2183200.32</v>
      </c>
      <c r="X87" s="74" t="s">
        <v>2449</v>
      </c>
      <c r="Y87" s="78">
        <f t="shared" si="155"/>
        <v>1897927.481</v>
      </c>
      <c r="Z87" s="74" t="s">
        <v>2450</v>
      </c>
      <c r="AA87" s="78">
        <f t="shared" si="156"/>
        <v>2665955.988</v>
      </c>
      <c r="AB87" s="72"/>
      <c r="AC87" s="73"/>
      <c r="AD87" s="72"/>
      <c r="AE87" s="73"/>
      <c r="AF87" s="72"/>
      <c r="AG87" s="73"/>
      <c r="AH87" s="74" t="s">
        <v>2451</v>
      </c>
      <c r="AI87" s="78">
        <f t="shared" si="160"/>
        <v>4315019.135</v>
      </c>
      <c r="AJ87" s="74" t="s">
        <v>2452</v>
      </c>
      <c r="AK87" s="78">
        <f t="shared" si="161"/>
        <v>8231081.25</v>
      </c>
      <c r="AL87" s="72"/>
      <c r="AM87" s="73"/>
      <c r="AN87" s="74" t="s">
        <v>2453</v>
      </c>
      <c r="AO87" s="78">
        <f t="shared" si="163"/>
        <v>2203966.261</v>
      </c>
      <c r="AP87" s="74" t="s">
        <v>2454</v>
      </c>
      <c r="AQ87" s="78">
        <f t="shared" si="164"/>
        <v>5700364.93</v>
      </c>
      <c r="AR87" s="72"/>
      <c r="AS87" s="73"/>
      <c r="AT87" s="72"/>
      <c r="AU87" s="73"/>
    </row>
    <row r="88" ht="15.75" customHeight="1">
      <c r="A88" s="76" t="s">
        <v>2455</v>
      </c>
      <c r="B88" s="77" t="s">
        <v>1057</v>
      </c>
      <c r="C88" s="78">
        <f t="shared" si="68"/>
        <v>9289.845</v>
      </c>
      <c r="D88" s="77" t="s">
        <v>2456</v>
      </c>
      <c r="E88" s="78">
        <f t="shared" si="2"/>
        <v>8958.72</v>
      </c>
      <c r="F88" s="77" t="s">
        <v>2457</v>
      </c>
      <c r="G88" s="78">
        <f t="shared" si="146"/>
        <v>13775.81</v>
      </c>
      <c r="H88" s="77" t="s">
        <v>2458</v>
      </c>
      <c r="I88" s="78">
        <f t="shared" si="147"/>
        <v>13820.78</v>
      </c>
      <c r="J88" s="77" t="s">
        <v>1286</v>
      </c>
      <c r="K88" s="78">
        <f t="shared" si="148"/>
        <v>19655.085</v>
      </c>
      <c r="L88" s="77" t="s">
        <v>2459</v>
      </c>
      <c r="M88" s="78">
        <f t="shared" si="149"/>
        <v>19683.078</v>
      </c>
      <c r="N88" s="77" t="s">
        <v>2460</v>
      </c>
      <c r="O88" s="78">
        <f t="shared" si="150"/>
        <v>23026.242</v>
      </c>
      <c r="P88" s="77" t="s">
        <v>2461</v>
      </c>
      <c r="Q88" s="78">
        <f t="shared" si="151"/>
        <v>21619.04125</v>
      </c>
      <c r="R88" s="77" t="s">
        <v>2462</v>
      </c>
      <c r="S88" s="78">
        <f t="shared" si="152"/>
        <v>10729.65</v>
      </c>
      <c r="T88" s="77" t="s">
        <v>2463</v>
      </c>
      <c r="U88" s="78">
        <f t="shared" si="153"/>
        <v>10736.64</v>
      </c>
      <c r="V88" s="77" t="s">
        <v>2464</v>
      </c>
      <c r="W88" s="78">
        <f t="shared" si="154"/>
        <v>19662.72</v>
      </c>
      <c r="X88" s="77" t="s">
        <v>2465</v>
      </c>
      <c r="Y88" s="78">
        <f t="shared" si="155"/>
        <v>14489.95857</v>
      </c>
      <c r="Z88" s="77" t="s">
        <v>2466</v>
      </c>
      <c r="AA88" s="78">
        <f t="shared" si="156"/>
        <v>14504.24143</v>
      </c>
      <c r="AB88" s="77" t="s">
        <v>2467</v>
      </c>
      <c r="AC88" s="78">
        <f t="shared" ref="AC88:AC93" si="167">($AC$10)*VALUE(SUBSTITUTE(MID(AB88,FIND(":",AB88)+1,99),",",""))</f>
        <v>19746.51</v>
      </c>
      <c r="AD88" s="77" t="s">
        <v>2468</v>
      </c>
      <c r="AE88" s="78">
        <f t="shared" ref="AE88:AE92" si="168">($AE$10)*VALUE(SUBSTITUTE(MID(AD88,FIND(":",AD88)+1,99),",",""))</f>
        <v>16052.2065</v>
      </c>
      <c r="AF88" s="77" t="s">
        <v>311</v>
      </c>
      <c r="AG88" s="78">
        <f t="shared" ref="AG88:AG93" si="169">($AG$10)*VALUE(SUBSTITUTE(MID(AF88,FIND(":",AF88)+1,99),",",""))</f>
        <v>16206.1845</v>
      </c>
      <c r="AH88" s="77" t="s">
        <v>1177</v>
      </c>
      <c r="AI88" s="78">
        <f t="shared" si="160"/>
        <v>40958.61</v>
      </c>
      <c r="AJ88" s="77" t="s">
        <v>2469</v>
      </c>
      <c r="AK88" s="78">
        <f t="shared" si="161"/>
        <v>41100.22</v>
      </c>
      <c r="AL88" s="77" t="s">
        <v>2465</v>
      </c>
      <c r="AM88" s="78">
        <f t="shared" ref="AM88:AM92" si="170">($AM$10)*VALUE(SUBSTITUTE(MID(AL88,FIND(":",AL88)+1,99),",",""))</f>
        <v>14489.95857</v>
      </c>
      <c r="AN88" s="77" t="s">
        <v>2470</v>
      </c>
      <c r="AO88" s="78">
        <f t="shared" si="163"/>
        <v>14514.95357</v>
      </c>
      <c r="AP88" s="77" t="s">
        <v>2105</v>
      </c>
      <c r="AQ88" s="78">
        <f t="shared" si="164"/>
        <v>34521.123</v>
      </c>
      <c r="AR88" s="77" t="s">
        <v>557</v>
      </c>
      <c r="AS88" s="78">
        <f t="shared" ref="AS88:AS92" si="171">($AS$10)*VALUE(SUBSTITUTE(MID(AR88,FIND(":",AR88)+1,99),",",""))</f>
        <v>8769.5615</v>
      </c>
      <c r="AT88" s="77" t="s">
        <v>317</v>
      </c>
      <c r="AU88" s="78">
        <f t="shared" ref="AU88:AU90" si="172">($AU$10)*VALUE(SUBSTITUTE(MID(AT88,FIND(":",AT88)+1,99),",",""))</f>
        <v>28145.615</v>
      </c>
    </row>
    <row r="89" ht="15.75" customHeight="1">
      <c r="A89" s="71" t="s">
        <v>2471</v>
      </c>
      <c r="B89" s="74" t="s">
        <v>2472</v>
      </c>
      <c r="C89" s="78">
        <f t="shared" si="68"/>
        <v>46475.4675</v>
      </c>
      <c r="D89" s="74" t="s">
        <v>2473</v>
      </c>
      <c r="E89" s="78">
        <f t="shared" si="2"/>
        <v>44758.605</v>
      </c>
      <c r="F89" s="74" t="s">
        <v>2474</v>
      </c>
      <c r="G89" s="78">
        <f t="shared" si="146"/>
        <v>69553.6</v>
      </c>
      <c r="H89" s="74" t="s">
        <v>2475</v>
      </c>
      <c r="I89" s="78">
        <f t="shared" si="147"/>
        <v>69043.94</v>
      </c>
      <c r="J89" s="74" t="s">
        <v>991</v>
      </c>
      <c r="K89" s="78">
        <f t="shared" si="148"/>
        <v>98263.428</v>
      </c>
      <c r="L89" s="74" t="s">
        <v>2476</v>
      </c>
      <c r="M89" s="78">
        <f t="shared" si="149"/>
        <v>97883.523</v>
      </c>
      <c r="N89" s="74" t="s">
        <v>2477</v>
      </c>
      <c r="O89" s="78">
        <f t="shared" si="150"/>
        <v>115119.213</v>
      </c>
      <c r="P89" s="74" t="s">
        <v>2478</v>
      </c>
      <c r="Q89" s="78">
        <f t="shared" si="151"/>
        <v>107322.9638</v>
      </c>
      <c r="R89" s="74" t="s">
        <v>2479</v>
      </c>
      <c r="S89" s="78">
        <f t="shared" si="152"/>
        <v>53347.68</v>
      </c>
      <c r="T89" s="74" t="s">
        <v>2480</v>
      </c>
      <c r="U89" s="78">
        <f t="shared" si="153"/>
        <v>53543.4</v>
      </c>
      <c r="V89" s="74" t="s">
        <v>1306</v>
      </c>
      <c r="W89" s="78">
        <f t="shared" si="154"/>
        <v>100009.35</v>
      </c>
      <c r="X89" s="74" t="s">
        <v>2481</v>
      </c>
      <c r="Y89" s="78">
        <f t="shared" si="155"/>
        <v>72714.02571</v>
      </c>
      <c r="Z89" s="74" t="s">
        <v>2482</v>
      </c>
      <c r="AA89" s="78">
        <f t="shared" si="156"/>
        <v>72642.61143</v>
      </c>
      <c r="AB89" s="74" t="s">
        <v>2483</v>
      </c>
      <c r="AC89" s="78">
        <f t="shared" si="167"/>
        <v>98257.74</v>
      </c>
      <c r="AD89" s="74" t="s">
        <v>139</v>
      </c>
      <c r="AE89" s="78">
        <f t="shared" si="168"/>
        <v>80257.533</v>
      </c>
      <c r="AF89" s="74" t="s">
        <v>2484</v>
      </c>
      <c r="AG89" s="78">
        <f t="shared" si="169"/>
        <v>80348.52</v>
      </c>
      <c r="AH89" s="74" t="s">
        <v>2485</v>
      </c>
      <c r="AI89" s="78">
        <f t="shared" si="160"/>
        <v>206646.475</v>
      </c>
      <c r="AJ89" s="74" t="s">
        <v>2486</v>
      </c>
      <c r="AK89" s="78">
        <f t="shared" si="161"/>
        <v>204051.68</v>
      </c>
      <c r="AL89" s="74" t="s">
        <v>921</v>
      </c>
      <c r="AM89" s="78">
        <f t="shared" si="170"/>
        <v>71414.28571</v>
      </c>
      <c r="AN89" s="74" t="s">
        <v>2487</v>
      </c>
      <c r="AO89" s="78">
        <f t="shared" si="163"/>
        <v>72564.05571</v>
      </c>
      <c r="AP89" s="74" t="s">
        <v>2488</v>
      </c>
      <c r="AQ89" s="78">
        <f t="shared" si="164"/>
        <v>171597.699</v>
      </c>
      <c r="AR89" s="74" t="s">
        <v>2489</v>
      </c>
      <c r="AS89" s="78">
        <f t="shared" si="171"/>
        <v>45997.7</v>
      </c>
      <c r="AT89" s="74" t="s">
        <v>149</v>
      </c>
      <c r="AU89" s="78">
        <f t="shared" si="172"/>
        <v>121959.3333</v>
      </c>
    </row>
    <row r="90" ht="15.75" customHeight="1">
      <c r="A90" s="76" t="s">
        <v>2490</v>
      </c>
      <c r="B90" s="77" t="s">
        <v>2491</v>
      </c>
      <c r="C90" s="78">
        <f t="shared" si="68"/>
        <v>92802.2275</v>
      </c>
      <c r="D90" s="77" t="s">
        <v>2492</v>
      </c>
      <c r="E90" s="78">
        <f t="shared" si="2"/>
        <v>89517.21</v>
      </c>
      <c r="F90" s="77" t="s">
        <v>2493</v>
      </c>
      <c r="G90" s="78">
        <f t="shared" si="146"/>
        <v>139107.2</v>
      </c>
      <c r="H90" s="77" t="s">
        <v>2494</v>
      </c>
      <c r="I90" s="78">
        <f t="shared" si="147"/>
        <v>138072.89</v>
      </c>
      <c r="J90" s="77" t="s">
        <v>165</v>
      </c>
      <c r="K90" s="78">
        <f t="shared" si="148"/>
        <v>206348.4</v>
      </c>
      <c r="L90" s="77" t="s">
        <v>489</v>
      </c>
      <c r="M90" s="78">
        <f t="shared" si="149"/>
        <v>195767.046</v>
      </c>
      <c r="N90" s="77" t="s">
        <v>2495</v>
      </c>
      <c r="O90" s="78">
        <f t="shared" si="150"/>
        <v>230234.427</v>
      </c>
      <c r="P90" s="77" t="s">
        <v>491</v>
      </c>
      <c r="Q90" s="78">
        <f t="shared" si="151"/>
        <v>214645.9275</v>
      </c>
      <c r="R90" s="77" t="s">
        <v>1811</v>
      </c>
      <c r="S90" s="78">
        <f t="shared" si="152"/>
        <v>106688.37</v>
      </c>
      <c r="T90" s="77" t="s">
        <v>2496</v>
      </c>
      <c r="U90" s="78">
        <f t="shared" si="153"/>
        <v>107086.8</v>
      </c>
      <c r="V90" s="77" t="s">
        <v>161</v>
      </c>
      <c r="W90" s="78">
        <f t="shared" si="154"/>
        <v>191679.6</v>
      </c>
      <c r="X90" s="77" t="s">
        <v>661</v>
      </c>
      <c r="Y90" s="78">
        <f t="shared" si="155"/>
        <v>142828.5714</v>
      </c>
      <c r="Z90" s="77" t="s">
        <v>2497</v>
      </c>
      <c r="AA90" s="78">
        <f t="shared" si="156"/>
        <v>145281.6521</v>
      </c>
      <c r="AB90" s="77" t="s">
        <v>2498</v>
      </c>
      <c r="AC90" s="78">
        <f t="shared" si="167"/>
        <v>192042.69</v>
      </c>
      <c r="AD90" s="77" t="s">
        <v>165</v>
      </c>
      <c r="AE90" s="78">
        <f t="shared" si="168"/>
        <v>180574.2</v>
      </c>
      <c r="AF90" s="77" t="s">
        <v>166</v>
      </c>
      <c r="AG90" s="78">
        <f t="shared" si="169"/>
        <v>160697.04</v>
      </c>
      <c r="AH90" s="77" t="s">
        <v>1219</v>
      </c>
      <c r="AI90" s="78">
        <f t="shared" si="160"/>
        <v>413292.95</v>
      </c>
      <c r="AJ90" s="77" t="s">
        <v>2499</v>
      </c>
      <c r="AK90" s="78">
        <f t="shared" si="161"/>
        <v>412955.585</v>
      </c>
      <c r="AL90" s="77" t="s">
        <v>661</v>
      </c>
      <c r="AM90" s="78">
        <f t="shared" si="170"/>
        <v>142828.5714</v>
      </c>
      <c r="AN90" s="77" t="s">
        <v>1825</v>
      </c>
      <c r="AO90" s="78">
        <f t="shared" si="163"/>
        <v>145128.1114</v>
      </c>
      <c r="AP90" s="77" t="s">
        <v>504</v>
      </c>
      <c r="AQ90" s="78">
        <f t="shared" si="164"/>
        <v>353280.5575</v>
      </c>
      <c r="AR90" s="77" t="s">
        <v>97</v>
      </c>
      <c r="AS90" s="78">
        <f t="shared" si="171"/>
        <v>91995.4</v>
      </c>
      <c r="AT90" s="77" t="s">
        <v>176</v>
      </c>
      <c r="AU90" s="78">
        <f t="shared" si="172"/>
        <v>365878</v>
      </c>
    </row>
    <row r="91" ht="15.75" customHeight="1">
      <c r="A91" s="71" t="s">
        <v>2500</v>
      </c>
      <c r="B91" s="74" t="s">
        <v>2501</v>
      </c>
      <c r="C91" s="78">
        <f t="shared" si="68"/>
        <v>289638.4725</v>
      </c>
      <c r="D91" s="74" t="s">
        <v>2502</v>
      </c>
      <c r="E91" s="78">
        <f t="shared" si="2"/>
        <v>278770.17</v>
      </c>
      <c r="F91" s="74" t="s">
        <v>1352</v>
      </c>
      <c r="G91" s="78">
        <f t="shared" si="146"/>
        <v>463700.66</v>
      </c>
      <c r="H91" s="74" t="s">
        <v>182</v>
      </c>
      <c r="I91" s="78">
        <f t="shared" si="147"/>
        <v>423407.54</v>
      </c>
      <c r="J91" s="74" t="s">
        <v>1227</v>
      </c>
      <c r="K91" s="78">
        <f t="shared" si="148"/>
        <v>687828</v>
      </c>
      <c r="L91" s="74" t="s">
        <v>1228</v>
      </c>
      <c r="M91" s="78">
        <f t="shared" si="149"/>
        <v>619924.98</v>
      </c>
      <c r="N91" s="74" t="s">
        <v>2503</v>
      </c>
      <c r="O91" s="78">
        <f t="shared" si="150"/>
        <v>712621.8</v>
      </c>
      <c r="P91" s="74" t="s">
        <v>1233</v>
      </c>
      <c r="Q91" s="78">
        <f t="shared" si="151"/>
        <v>751249.5</v>
      </c>
      <c r="R91" s="74" t="s">
        <v>187</v>
      </c>
      <c r="S91" s="78">
        <f t="shared" si="152"/>
        <v>337826.7</v>
      </c>
      <c r="T91" s="74" t="s">
        <v>1361</v>
      </c>
      <c r="U91" s="78">
        <f t="shared" si="153"/>
        <v>348018.12</v>
      </c>
      <c r="V91" s="74" t="s">
        <v>2504</v>
      </c>
      <c r="W91" s="78">
        <f t="shared" si="154"/>
        <v>575038.8</v>
      </c>
      <c r="X91" s="74" t="s">
        <v>190</v>
      </c>
      <c r="Y91" s="78">
        <f t="shared" si="155"/>
        <v>444357.5393</v>
      </c>
      <c r="Z91" s="74" t="s">
        <v>2505</v>
      </c>
      <c r="AA91" s="78">
        <f t="shared" si="156"/>
        <v>468131.355</v>
      </c>
      <c r="AB91" s="74" t="s">
        <v>1240</v>
      </c>
      <c r="AC91" s="78">
        <f t="shared" si="167"/>
        <v>603563.31</v>
      </c>
      <c r="AD91" s="74" t="s">
        <v>227</v>
      </c>
      <c r="AE91" s="78">
        <f t="shared" si="168"/>
        <v>722296.8</v>
      </c>
      <c r="AF91" s="74" t="s">
        <v>194</v>
      </c>
      <c r="AG91" s="78">
        <f t="shared" si="169"/>
        <v>482091.12</v>
      </c>
      <c r="AH91" s="74" t="s">
        <v>229</v>
      </c>
      <c r="AI91" s="78">
        <f t="shared" si="160"/>
        <v>1136545.2</v>
      </c>
      <c r="AJ91" s="74" t="s">
        <v>2506</v>
      </c>
      <c r="AK91" s="78">
        <f t="shared" si="161"/>
        <v>1334161.955</v>
      </c>
      <c r="AL91" s="74" t="s">
        <v>200</v>
      </c>
      <c r="AM91" s="78">
        <f t="shared" si="170"/>
        <v>499900</v>
      </c>
      <c r="AN91" s="74" t="s">
        <v>2507</v>
      </c>
      <c r="AO91" s="78">
        <f t="shared" si="163"/>
        <v>464407.1</v>
      </c>
      <c r="AP91" s="74" t="s">
        <v>2508</v>
      </c>
      <c r="AQ91" s="78">
        <f t="shared" si="164"/>
        <v>1000956.58</v>
      </c>
      <c r="AR91" s="74" t="s">
        <v>148</v>
      </c>
      <c r="AS91" s="78">
        <f t="shared" si="171"/>
        <v>275986.2</v>
      </c>
      <c r="AT91" s="72"/>
      <c r="AU91" s="73"/>
    </row>
    <row r="92" ht="15.75" customHeight="1">
      <c r="A92" s="76" t="s">
        <v>2509</v>
      </c>
      <c r="B92" s="77" t="s">
        <v>2510</v>
      </c>
      <c r="C92" s="78">
        <f t="shared" si="68"/>
        <v>562228.0675</v>
      </c>
      <c r="D92" s="77" t="s">
        <v>2511</v>
      </c>
      <c r="E92" s="78">
        <f t="shared" si="2"/>
        <v>538923</v>
      </c>
      <c r="F92" s="77" t="s">
        <v>209</v>
      </c>
      <c r="G92" s="78">
        <f t="shared" si="146"/>
        <v>927386.33</v>
      </c>
      <c r="H92" s="77" t="s">
        <v>210</v>
      </c>
      <c r="I92" s="78">
        <f t="shared" si="147"/>
        <v>793870.4</v>
      </c>
      <c r="J92" s="77" t="s">
        <v>211</v>
      </c>
      <c r="K92" s="78">
        <f t="shared" si="148"/>
        <v>1031742</v>
      </c>
      <c r="L92" s="77" t="s">
        <v>1263</v>
      </c>
      <c r="M92" s="78">
        <f t="shared" si="149"/>
        <v>1239849.96</v>
      </c>
      <c r="N92" s="77" t="s">
        <v>2512</v>
      </c>
      <c r="O92" s="78">
        <f t="shared" si="150"/>
        <v>1360459.8</v>
      </c>
      <c r="P92" s="77" t="s">
        <v>1034</v>
      </c>
      <c r="Q92" s="78">
        <f t="shared" si="151"/>
        <v>1502499</v>
      </c>
      <c r="R92" s="77" t="s">
        <v>216</v>
      </c>
      <c r="S92" s="78">
        <f t="shared" si="152"/>
        <v>675653.4</v>
      </c>
      <c r="T92" s="77" t="s">
        <v>217</v>
      </c>
      <c r="U92" s="78">
        <f t="shared" si="153"/>
        <v>596603.49</v>
      </c>
      <c r="V92" s="77" t="s">
        <v>219</v>
      </c>
      <c r="W92" s="78">
        <f t="shared" si="154"/>
        <v>1150077.6</v>
      </c>
      <c r="X92" s="77" t="s">
        <v>220</v>
      </c>
      <c r="Y92" s="78">
        <f t="shared" si="155"/>
        <v>799840</v>
      </c>
      <c r="Z92" s="77" t="s">
        <v>1446</v>
      </c>
      <c r="AA92" s="78">
        <f t="shared" si="156"/>
        <v>936259.1393</v>
      </c>
      <c r="AB92" s="77" t="s">
        <v>1267</v>
      </c>
      <c r="AC92" s="78">
        <f t="shared" si="167"/>
        <v>1408310.4</v>
      </c>
      <c r="AD92" s="77" t="s">
        <v>227</v>
      </c>
      <c r="AE92" s="78">
        <f t="shared" si="168"/>
        <v>722296.8</v>
      </c>
      <c r="AF92" s="77" t="s">
        <v>228</v>
      </c>
      <c r="AG92" s="78">
        <f t="shared" si="169"/>
        <v>964182.24</v>
      </c>
      <c r="AH92" s="77" t="s">
        <v>418</v>
      </c>
      <c r="AI92" s="78">
        <f t="shared" si="160"/>
        <v>2273090.4</v>
      </c>
      <c r="AJ92" s="77" t="s">
        <v>545</v>
      </c>
      <c r="AK92" s="78">
        <f t="shared" si="161"/>
        <v>2477725.18</v>
      </c>
      <c r="AL92" s="77" t="s">
        <v>232</v>
      </c>
      <c r="AM92" s="78">
        <f t="shared" si="170"/>
        <v>999800</v>
      </c>
      <c r="AN92" s="77" t="s">
        <v>1484</v>
      </c>
      <c r="AO92" s="78">
        <f t="shared" si="163"/>
        <v>928814.2</v>
      </c>
      <c r="AP92" s="77" t="s">
        <v>1488</v>
      </c>
      <c r="AQ92" s="78">
        <f t="shared" si="164"/>
        <v>2001913.16</v>
      </c>
      <c r="AR92" s="77" t="s">
        <v>174</v>
      </c>
      <c r="AS92" s="78">
        <f t="shared" si="171"/>
        <v>551972.4</v>
      </c>
      <c r="AT92" s="72"/>
      <c r="AU92" s="73"/>
    </row>
    <row r="93" ht="15.75" customHeight="1">
      <c r="A93" s="71" t="s">
        <v>2513</v>
      </c>
      <c r="B93" s="74" t="s">
        <v>1026</v>
      </c>
      <c r="C93" s="78">
        <f t="shared" si="68"/>
        <v>2867360.52</v>
      </c>
      <c r="D93" s="74" t="s">
        <v>2514</v>
      </c>
      <c r="E93" s="78">
        <f t="shared" si="2"/>
        <v>2694615</v>
      </c>
      <c r="F93" s="74" t="s">
        <v>240</v>
      </c>
      <c r="G93" s="78">
        <f t="shared" si="146"/>
        <v>2782144</v>
      </c>
      <c r="H93" s="74" t="s">
        <v>241</v>
      </c>
      <c r="I93" s="78">
        <f t="shared" si="147"/>
        <v>6350963.2</v>
      </c>
      <c r="J93" s="72"/>
      <c r="K93" s="73"/>
      <c r="L93" s="74" t="s">
        <v>242</v>
      </c>
      <c r="M93" s="78">
        <f t="shared" si="149"/>
        <v>3719549.88</v>
      </c>
      <c r="N93" s="74" t="s">
        <v>730</v>
      </c>
      <c r="O93" s="78">
        <f t="shared" si="150"/>
        <v>7482528.9</v>
      </c>
      <c r="P93" s="72"/>
      <c r="Q93" s="73"/>
      <c r="R93" s="74" t="s">
        <v>246</v>
      </c>
      <c r="S93" s="78">
        <f t="shared" si="152"/>
        <v>2026960.2</v>
      </c>
      <c r="T93" s="74" t="s">
        <v>247</v>
      </c>
      <c r="U93" s="78">
        <f t="shared" si="153"/>
        <v>4176217.44</v>
      </c>
      <c r="V93" s="72"/>
      <c r="W93" s="73"/>
      <c r="X93" s="74" t="s">
        <v>248</v>
      </c>
      <c r="Y93" s="78">
        <f t="shared" si="155"/>
        <v>3999200</v>
      </c>
      <c r="Z93" s="74" t="s">
        <v>249</v>
      </c>
      <c r="AA93" s="78">
        <f t="shared" si="156"/>
        <v>4213157.2</v>
      </c>
      <c r="AB93" s="74" t="s">
        <v>250</v>
      </c>
      <c r="AC93" s="78">
        <f t="shared" si="167"/>
        <v>4224931.2</v>
      </c>
      <c r="AD93" s="72"/>
      <c r="AE93" s="73"/>
      <c r="AF93" s="74" t="s">
        <v>251</v>
      </c>
      <c r="AG93" s="78">
        <f t="shared" si="169"/>
        <v>1928364.48</v>
      </c>
      <c r="AH93" s="72"/>
      <c r="AI93" s="73"/>
      <c r="AJ93" s="74" t="s">
        <v>687</v>
      </c>
      <c r="AK93" s="78">
        <f t="shared" si="161"/>
        <v>8672029.8</v>
      </c>
      <c r="AL93" s="72"/>
      <c r="AM93" s="73"/>
      <c r="AN93" s="74" t="s">
        <v>254</v>
      </c>
      <c r="AO93" s="78">
        <f t="shared" si="163"/>
        <v>4644071</v>
      </c>
      <c r="AP93" s="74" t="s">
        <v>553</v>
      </c>
      <c r="AQ93" s="78">
        <f t="shared" si="164"/>
        <v>6005739.48</v>
      </c>
      <c r="AR93" s="72"/>
      <c r="AS93" s="73"/>
      <c r="AT93" s="72"/>
      <c r="AU93" s="73"/>
    </row>
    <row r="94" ht="15.75" customHeight="1">
      <c r="A94" s="76" t="s">
        <v>2515</v>
      </c>
      <c r="B94" s="77" t="s">
        <v>2516</v>
      </c>
      <c r="C94" s="78">
        <f t="shared" si="68"/>
        <v>1364.61</v>
      </c>
      <c r="D94" s="77" t="s">
        <v>2219</v>
      </c>
      <c r="E94" s="78">
        <f t="shared" si="2"/>
        <v>1644.765</v>
      </c>
      <c r="F94" s="72"/>
      <c r="G94" s="73"/>
      <c r="H94" s="72"/>
      <c r="I94" s="73"/>
      <c r="J94" s="72"/>
      <c r="K94" s="73"/>
      <c r="L94" s="72"/>
      <c r="M94" s="73"/>
      <c r="N94" s="72"/>
      <c r="O94" s="73"/>
      <c r="P94" s="72"/>
      <c r="Q94" s="73"/>
      <c r="R94" s="72"/>
      <c r="S94" s="73"/>
      <c r="T94" s="72"/>
      <c r="U94" s="73"/>
      <c r="V94" s="72"/>
      <c r="W94" s="73"/>
      <c r="X94" s="72"/>
      <c r="Y94" s="73"/>
      <c r="Z94" s="72"/>
      <c r="AA94" s="73"/>
      <c r="AB94" s="72"/>
      <c r="AC94" s="73"/>
      <c r="AD94" s="72"/>
      <c r="AE94" s="73"/>
      <c r="AF94" s="72"/>
      <c r="AG94" s="73"/>
      <c r="AH94" s="72"/>
      <c r="AI94" s="73"/>
      <c r="AJ94" s="72"/>
      <c r="AK94" s="73"/>
      <c r="AL94" s="72"/>
      <c r="AM94" s="73"/>
      <c r="AN94" s="72"/>
      <c r="AO94" s="73"/>
      <c r="AP94" s="72"/>
      <c r="AQ94" s="73"/>
      <c r="AR94" s="72"/>
      <c r="AS94" s="73"/>
      <c r="AT94" s="72"/>
      <c r="AU94" s="73"/>
    </row>
    <row r="95" ht="15.75" customHeight="1">
      <c r="A95" s="71" t="s">
        <v>2517</v>
      </c>
      <c r="B95" s="74" t="s">
        <v>1097</v>
      </c>
      <c r="C95" s="78">
        <f t="shared" si="68"/>
        <v>6823.05</v>
      </c>
      <c r="D95" s="74" t="s">
        <v>2518</v>
      </c>
      <c r="E95" s="78">
        <f t="shared" si="2"/>
        <v>8188.83</v>
      </c>
      <c r="F95" s="72"/>
      <c r="G95" s="73"/>
      <c r="H95" s="72"/>
      <c r="I95" s="73"/>
      <c r="J95" s="72"/>
      <c r="K95" s="73"/>
      <c r="L95" s="72"/>
      <c r="M95" s="73"/>
      <c r="N95" s="72"/>
      <c r="O95" s="73"/>
      <c r="P95" s="72"/>
      <c r="Q95" s="73"/>
      <c r="R95" s="72"/>
      <c r="S95" s="73"/>
      <c r="T95" s="72"/>
      <c r="U95" s="73"/>
      <c r="V95" s="72"/>
      <c r="W95" s="73"/>
      <c r="X95" s="72"/>
      <c r="Y95" s="73"/>
      <c r="Z95" s="72"/>
      <c r="AA95" s="73"/>
      <c r="AB95" s="72"/>
      <c r="AC95" s="73"/>
      <c r="AD95" s="72"/>
      <c r="AE95" s="73"/>
      <c r="AF95" s="72"/>
      <c r="AG95" s="73"/>
      <c r="AH95" s="72"/>
      <c r="AI95" s="73"/>
      <c r="AJ95" s="72"/>
      <c r="AK95" s="73"/>
      <c r="AL95" s="72"/>
      <c r="AM95" s="73"/>
      <c r="AN95" s="72"/>
      <c r="AO95" s="73"/>
      <c r="AP95" s="72"/>
      <c r="AQ95" s="73"/>
      <c r="AR95" s="72"/>
      <c r="AS95" s="73"/>
      <c r="AT95" s="72"/>
      <c r="AU95" s="73"/>
    </row>
    <row r="96" ht="15.75" customHeight="1">
      <c r="A96" s="76" t="s">
        <v>2519</v>
      </c>
      <c r="B96" s="77" t="s">
        <v>2520</v>
      </c>
      <c r="C96" s="78">
        <f t="shared" si="68"/>
        <v>10339.545</v>
      </c>
      <c r="D96" s="77" t="s">
        <v>2521</v>
      </c>
      <c r="E96" s="78">
        <f t="shared" si="2"/>
        <v>12423.225</v>
      </c>
      <c r="F96" s="72"/>
      <c r="G96" s="73"/>
      <c r="H96" s="72"/>
      <c r="I96" s="73"/>
      <c r="J96" s="72"/>
      <c r="K96" s="73"/>
      <c r="L96" s="72"/>
      <c r="M96" s="73"/>
      <c r="N96" s="72"/>
      <c r="O96" s="73"/>
      <c r="P96" s="72"/>
      <c r="Q96" s="73"/>
      <c r="R96" s="72"/>
      <c r="S96" s="73"/>
      <c r="T96" s="72"/>
      <c r="U96" s="73"/>
      <c r="V96" s="72"/>
      <c r="W96" s="73"/>
      <c r="X96" s="72"/>
      <c r="Y96" s="73"/>
      <c r="Z96" s="72"/>
      <c r="AA96" s="73"/>
      <c r="AB96" s="72"/>
      <c r="AC96" s="73"/>
      <c r="AD96" s="72"/>
      <c r="AE96" s="73"/>
      <c r="AF96" s="72"/>
      <c r="AG96" s="73"/>
      <c r="AH96" s="72"/>
      <c r="AI96" s="73"/>
      <c r="AJ96" s="72"/>
      <c r="AK96" s="73"/>
      <c r="AL96" s="72"/>
      <c r="AM96" s="73"/>
      <c r="AN96" s="72"/>
      <c r="AO96" s="73"/>
      <c r="AP96" s="72"/>
      <c r="AQ96" s="73"/>
      <c r="AR96" s="72"/>
      <c r="AS96" s="73"/>
      <c r="AT96" s="72"/>
      <c r="AU96" s="73"/>
    </row>
    <row r="97" ht="15.75" customHeight="1">
      <c r="A97" s="71" t="s">
        <v>2522</v>
      </c>
      <c r="B97" s="74" t="s">
        <v>2523</v>
      </c>
      <c r="C97" s="78">
        <f t="shared" si="68"/>
        <v>20469.15</v>
      </c>
      <c r="D97" s="74" t="s">
        <v>2524</v>
      </c>
      <c r="E97" s="78">
        <f t="shared" si="2"/>
        <v>24601.485</v>
      </c>
      <c r="F97" s="72"/>
      <c r="G97" s="73"/>
      <c r="H97" s="72"/>
      <c r="I97" s="73"/>
      <c r="J97" s="72"/>
      <c r="K97" s="73"/>
      <c r="L97" s="72"/>
      <c r="M97" s="73"/>
      <c r="N97" s="72"/>
      <c r="O97" s="73"/>
      <c r="P97" s="72"/>
      <c r="Q97" s="73"/>
      <c r="R97" s="72"/>
      <c r="S97" s="73"/>
      <c r="T97" s="72"/>
      <c r="U97" s="73"/>
      <c r="V97" s="72"/>
      <c r="W97" s="73"/>
      <c r="X97" s="72"/>
      <c r="Y97" s="73"/>
      <c r="Z97" s="72"/>
      <c r="AA97" s="73"/>
      <c r="AB97" s="72"/>
      <c r="AC97" s="73"/>
      <c r="AD97" s="72"/>
      <c r="AE97" s="73"/>
      <c r="AF97" s="72"/>
      <c r="AG97" s="73"/>
      <c r="AH97" s="72"/>
      <c r="AI97" s="73"/>
      <c r="AJ97" s="72"/>
      <c r="AK97" s="73"/>
      <c r="AL97" s="72"/>
      <c r="AM97" s="73"/>
      <c r="AN97" s="72"/>
      <c r="AO97" s="73"/>
      <c r="AP97" s="72"/>
      <c r="AQ97" s="73"/>
      <c r="AR97" s="72"/>
      <c r="AS97" s="73"/>
      <c r="AT97" s="72"/>
      <c r="AU97" s="73"/>
    </row>
    <row r="98" ht="15.75" customHeight="1">
      <c r="A98" s="76" t="s">
        <v>2525</v>
      </c>
      <c r="B98" s="77" t="s">
        <v>2526</v>
      </c>
      <c r="C98" s="78">
        <f t="shared" si="68"/>
        <v>40964.5425</v>
      </c>
      <c r="D98" s="77" t="s">
        <v>2527</v>
      </c>
      <c r="E98" s="78">
        <f t="shared" si="2"/>
        <v>49097.985</v>
      </c>
      <c r="F98" s="72"/>
      <c r="G98" s="73"/>
      <c r="H98" s="72"/>
      <c r="I98" s="73"/>
      <c r="J98" s="72"/>
      <c r="K98" s="73"/>
      <c r="L98" s="72"/>
      <c r="M98" s="73"/>
      <c r="N98" s="72"/>
      <c r="O98" s="73"/>
      <c r="P98" s="72"/>
      <c r="Q98" s="73"/>
      <c r="R98" s="72"/>
      <c r="S98" s="73"/>
      <c r="T98" s="72"/>
      <c r="U98" s="73"/>
      <c r="V98" s="72"/>
      <c r="W98" s="73"/>
      <c r="X98" s="72"/>
      <c r="Y98" s="73"/>
      <c r="Z98" s="72"/>
      <c r="AA98" s="73"/>
      <c r="AB98" s="72"/>
      <c r="AC98" s="73"/>
      <c r="AD98" s="72"/>
      <c r="AE98" s="73"/>
      <c r="AF98" s="72"/>
      <c r="AG98" s="73"/>
      <c r="AH98" s="72"/>
      <c r="AI98" s="73"/>
      <c r="AJ98" s="72"/>
      <c r="AK98" s="73"/>
      <c r="AL98" s="72"/>
      <c r="AM98" s="73"/>
      <c r="AN98" s="72"/>
      <c r="AO98" s="73"/>
      <c r="AP98" s="72"/>
      <c r="AQ98" s="73"/>
      <c r="AR98" s="72"/>
      <c r="AS98" s="73"/>
      <c r="AT98" s="72"/>
      <c r="AU98" s="73"/>
    </row>
    <row r="99" ht="15.75" customHeight="1">
      <c r="A99" s="71" t="s">
        <v>2528</v>
      </c>
      <c r="B99" s="74" t="s">
        <v>2529</v>
      </c>
      <c r="C99" s="78">
        <f t="shared" si="68"/>
        <v>102406.9825</v>
      </c>
      <c r="D99" s="74" t="s">
        <v>2530</v>
      </c>
      <c r="E99" s="78">
        <f t="shared" si="2"/>
        <v>123112.41</v>
      </c>
      <c r="F99" s="72"/>
      <c r="G99" s="73"/>
      <c r="H99" s="72"/>
      <c r="I99" s="73"/>
      <c r="J99" s="72"/>
      <c r="K99" s="73"/>
      <c r="L99" s="72"/>
      <c r="M99" s="73"/>
      <c r="N99" s="72"/>
      <c r="O99" s="73"/>
      <c r="P99" s="72"/>
      <c r="Q99" s="73"/>
      <c r="R99" s="72"/>
      <c r="S99" s="73"/>
      <c r="T99" s="72"/>
      <c r="U99" s="73"/>
      <c r="V99" s="72"/>
      <c r="W99" s="73"/>
      <c r="X99" s="72"/>
      <c r="Y99" s="73"/>
      <c r="Z99" s="72"/>
      <c r="AA99" s="73"/>
      <c r="AB99" s="72"/>
      <c r="AC99" s="73"/>
      <c r="AD99" s="72"/>
      <c r="AE99" s="73"/>
      <c r="AF99" s="72"/>
      <c r="AG99" s="73"/>
      <c r="AH99" s="72"/>
      <c r="AI99" s="73"/>
      <c r="AJ99" s="72"/>
      <c r="AK99" s="73"/>
      <c r="AL99" s="72"/>
      <c r="AM99" s="73"/>
      <c r="AN99" s="72"/>
      <c r="AO99" s="73"/>
      <c r="AP99" s="72"/>
      <c r="AQ99" s="73"/>
      <c r="AR99" s="72"/>
      <c r="AS99" s="73"/>
      <c r="AT99" s="72"/>
      <c r="AU99" s="73"/>
    </row>
    <row r="100" ht="15.75" customHeight="1">
      <c r="A100" s="76" t="s">
        <v>2531</v>
      </c>
      <c r="B100" s="77" t="s">
        <v>2532</v>
      </c>
      <c r="C100" s="78">
        <f t="shared" si="68"/>
        <v>204813.965</v>
      </c>
      <c r="D100" s="77" t="s">
        <v>2533</v>
      </c>
      <c r="E100" s="78">
        <f t="shared" si="2"/>
        <v>244965</v>
      </c>
      <c r="F100" s="72"/>
      <c r="G100" s="73"/>
      <c r="H100" s="72"/>
      <c r="I100" s="73"/>
      <c r="J100" s="72"/>
      <c r="K100" s="73"/>
      <c r="L100" s="72"/>
      <c r="M100" s="73"/>
      <c r="N100" s="72"/>
      <c r="O100" s="73"/>
      <c r="P100" s="72"/>
      <c r="Q100" s="73"/>
      <c r="R100" s="72"/>
      <c r="S100" s="73"/>
      <c r="T100" s="72"/>
      <c r="U100" s="73"/>
      <c r="V100" s="72"/>
      <c r="W100" s="73"/>
      <c r="X100" s="72"/>
      <c r="Y100" s="73"/>
      <c r="Z100" s="72"/>
      <c r="AA100" s="73"/>
      <c r="AB100" s="72"/>
      <c r="AC100" s="73"/>
      <c r="AD100" s="72"/>
      <c r="AE100" s="73"/>
      <c r="AF100" s="72"/>
      <c r="AG100" s="73"/>
      <c r="AH100" s="72"/>
      <c r="AI100" s="73"/>
      <c r="AJ100" s="72"/>
      <c r="AK100" s="73"/>
      <c r="AL100" s="72"/>
      <c r="AM100" s="73"/>
      <c r="AN100" s="72"/>
      <c r="AO100" s="73"/>
      <c r="AP100" s="72"/>
      <c r="AQ100" s="73"/>
      <c r="AR100" s="72"/>
      <c r="AS100" s="73"/>
      <c r="AT100" s="72"/>
      <c r="AU100" s="73"/>
    </row>
    <row r="101" ht="15.75" customHeight="1">
      <c r="A101" s="71" t="s">
        <v>2534</v>
      </c>
      <c r="B101" s="74" t="s">
        <v>506</v>
      </c>
      <c r="C101" s="78">
        <f t="shared" si="68"/>
        <v>1024061.078</v>
      </c>
      <c r="D101" s="74" t="s">
        <v>507</v>
      </c>
      <c r="E101" s="78">
        <f t="shared" si="2"/>
        <v>1212576.75</v>
      </c>
      <c r="F101" s="72"/>
      <c r="G101" s="73"/>
      <c r="H101" s="72"/>
      <c r="I101" s="73"/>
      <c r="J101" s="72"/>
      <c r="K101" s="73"/>
      <c r="L101" s="72"/>
      <c r="M101" s="73"/>
      <c r="N101" s="72"/>
      <c r="O101" s="73"/>
      <c r="P101" s="72"/>
      <c r="Q101" s="73"/>
      <c r="R101" s="72"/>
      <c r="S101" s="73"/>
      <c r="T101" s="72"/>
      <c r="U101" s="73"/>
      <c r="V101" s="72"/>
      <c r="W101" s="73"/>
      <c r="X101" s="72"/>
      <c r="Y101" s="73"/>
      <c r="Z101" s="72"/>
      <c r="AA101" s="73"/>
      <c r="AB101" s="72"/>
      <c r="AC101" s="73"/>
      <c r="AD101" s="72"/>
      <c r="AE101" s="73"/>
      <c r="AF101" s="72"/>
      <c r="AG101" s="73"/>
      <c r="AH101" s="72"/>
      <c r="AI101" s="73"/>
      <c r="AJ101" s="72"/>
      <c r="AK101" s="73"/>
      <c r="AL101" s="72"/>
      <c r="AM101" s="73"/>
      <c r="AN101" s="72"/>
      <c r="AO101" s="73"/>
      <c r="AP101" s="72"/>
      <c r="AQ101" s="73"/>
      <c r="AR101" s="72"/>
      <c r="AS101" s="73"/>
      <c r="AT101" s="72"/>
      <c r="AU101" s="73"/>
    </row>
    <row r="102" ht="15.75" customHeight="1">
      <c r="A102" s="76" t="s">
        <v>2535</v>
      </c>
      <c r="B102" s="77" t="s">
        <v>2536</v>
      </c>
      <c r="C102" s="78">
        <f t="shared" si="68"/>
        <v>31543.485</v>
      </c>
      <c r="D102" s="77" t="s">
        <v>548</v>
      </c>
      <c r="E102" s="78">
        <f t="shared" si="2"/>
        <v>30340.665</v>
      </c>
      <c r="F102" s="77" t="s">
        <v>2537</v>
      </c>
      <c r="G102" s="78">
        <f t="shared" ref="G102:G112" si="173">($G$10)*VALUE(SUBSTITUTE(MID(F102,FIND(":",F102)+1,99),",",""))</f>
        <v>46498.98</v>
      </c>
      <c r="H102" s="77" t="s">
        <v>2538</v>
      </c>
      <c r="I102" s="78">
        <f t="shared" ref="I102:I112" si="174">($I$10)*VALUE(SUBSTITUTE(MID(H102,FIND(":",H102)+1,99),",",""))</f>
        <v>46603.91</v>
      </c>
      <c r="J102" s="77" t="s">
        <v>2539</v>
      </c>
      <c r="K102" s="78">
        <f t="shared" ref="K102:K106" si="175">($K$10)*VALUE(SUBSTITUTE(MID(J102,FIND(":",J102)+1,99),",",""))</f>
        <v>65339.661</v>
      </c>
      <c r="L102" s="77" t="s">
        <v>2540</v>
      </c>
      <c r="M102" s="78">
        <f t="shared" ref="M102:M106" si="176">($M$10)*VALUE(SUBSTITUTE(MID(L102,FIND(":",L102)+1,99),",",""))</f>
        <v>65819.541</v>
      </c>
      <c r="N102" s="77" t="s">
        <v>2541</v>
      </c>
      <c r="O102" s="78">
        <f t="shared" ref="O102:O112" si="177">($O$10)*VALUE(SUBSTITUTE(MID(N102,FIND(":",N102)+1,99),",",""))</f>
        <v>77616.591</v>
      </c>
      <c r="P102" s="77" t="s">
        <v>2542</v>
      </c>
      <c r="Q102" s="78">
        <f t="shared" ref="Q102:Q112" si="178">($Q$10)*VALUE(SUBSTITUTE(MID(P102,FIND(":",P102)+1,99),",",""))</f>
        <v>72317.13625</v>
      </c>
      <c r="R102" s="77" t="s">
        <v>2543</v>
      </c>
      <c r="S102" s="78">
        <f t="shared" ref="S102:S112" si="179">($S$10)*VALUE(SUBSTITUTE(MID(R102,FIND(":",R102)+1,99),",",""))</f>
        <v>35872.68</v>
      </c>
      <c r="T102" s="77" t="s">
        <v>2544</v>
      </c>
      <c r="U102" s="78">
        <f t="shared" ref="U102:U112" si="180">($U$10)*VALUE(SUBSTITUTE(MID(T102,FIND(":",T102)+1,99),",",""))</f>
        <v>36417.9</v>
      </c>
      <c r="V102" s="77" t="s">
        <v>2545</v>
      </c>
      <c r="W102" s="78">
        <f t="shared" ref="W102:W112" si="181">($W$10)*VALUE(SUBSTITUTE(MID(V102,FIND(":",V102)+1,99),",",""))</f>
        <v>65898.84</v>
      </c>
      <c r="X102" s="77" t="s">
        <v>1810</v>
      </c>
      <c r="Y102" s="78">
        <f t="shared" ref="Y102:Y112" si="182">($Y$10)*VALUE(SUBSTITUTE(MID(X102,FIND(":",X102)+1,99),",",""))</f>
        <v>49104.46286</v>
      </c>
      <c r="Z102" s="77" t="s">
        <v>2546</v>
      </c>
      <c r="AA102" s="78">
        <f t="shared" ref="AA102:AA112" si="183">($AA$10)*VALUE(SUBSTITUTE(MID(Z102,FIND(":",Z102)+1,99),",",""))</f>
        <v>49218.72571</v>
      </c>
      <c r="AB102" s="77" t="s">
        <v>2547</v>
      </c>
      <c r="AC102" s="78">
        <f t="shared" ref="AC102:AC112" si="184">($AC$10)*VALUE(SUBSTITUTE(MID(AB102,FIND(":",AB102)+1,99),",",""))</f>
        <v>66892.35</v>
      </c>
      <c r="AD102" s="77" t="s">
        <v>2548</v>
      </c>
      <c r="AE102" s="78">
        <f t="shared" ref="AE102:AE106" si="185">($AE$10)*VALUE(SUBSTITUTE(MID(AD102,FIND(":",AD102)+1,99),",",""))</f>
        <v>54319.239</v>
      </c>
      <c r="AF102" s="77" t="s">
        <v>2549</v>
      </c>
      <c r="AG102" s="78">
        <f t="shared" ref="AG102:AG112" si="186">($AG$10)*VALUE(SUBSTITUTE(MID(AF102,FIND(":",AF102)+1,99),",",""))</f>
        <v>55246.6065</v>
      </c>
      <c r="AH102" s="77" t="s">
        <v>2550</v>
      </c>
      <c r="AI102" s="78">
        <f t="shared" ref="AI102:AI106" si="187">($AI$10)*VALUE(SUBSTITUTE(MID(AH102,FIND(":",AH102)+1,99),",",""))</f>
        <v>136753.61</v>
      </c>
      <c r="AJ102" s="77" t="s">
        <v>2551</v>
      </c>
      <c r="AK102" s="78">
        <f t="shared" ref="AK102:AK112" si="188">($AK$10)*VALUE(SUBSTITUTE(MID(AJ102,FIND(":",AJ102)+1,99),",",""))</f>
        <v>139127.66</v>
      </c>
      <c r="AL102" s="77" t="s">
        <v>2552</v>
      </c>
      <c r="AM102" s="78">
        <f t="shared" ref="AM102:AM106" si="189">($AM$10)*VALUE(SUBSTITUTE(MID(AL102,FIND(":",AL102)+1,99),",",""))</f>
        <v>50125.68714</v>
      </c>
      <c r="AN102" s="77" t="s">
        <v>2553</v>
      </c>
      <c r="AO102" s="78">
        <f t="shared" ref="AO102:AO112" si="190">($AO$10)*VALUE(SUBSTITUTE(MID(AN102,FIND(":",AN102)+1,99),",",""))</f>
        <v>49018.76571</v>
      </c>
      <c r="AP102" s="77" t="s">
        <v>2554</v>
      </c>
      <c r="AQ102" s="78">
        <f t="shared" ref="AQ102:AQ112" si="191">($AQ$10)*VALUE(SUBSTITUTE(MID(AP102,FIND(":",AP102)+1,99),",",""))</f>
        <v>116558.286</v>
      </c>
      <c r="AR102" s="77" t="s">
        <v>820</v>
      </c>
      <c r="AS102" s="78">
        <f t="shared" ref="AS102:AS106" si="192">($AS$10)*VALUE(SUBSTITUTE(MID(AR102,FIND(":",AR102)+1,99),",",""))</f>
        <v>30198.49</v>
      </c>
      <c r="AT102" s="77" t="s">
        <v>2555</v>
      </c>
      <c r="AU102" s="78">
        <f t="shared" ref="AU102:AU105" si="193">($AU$10)*VALUE(SUBSTITUTE(MID(AT102,FIND(":",AT102)+1,99),",",""))</f>
        <v>110063.3</v>
      </c>
    </row>
    <row r="103" ht="15.75" customHeight="1">
      <c r="A103" s="71" t="s">
        <v>2556</v>
      </c>
      <c r="B103" s="74" t="s">
        <v>2557</v>
      </c>
      <c r="C103" s="78">
        <f t="shared" si="68"/>
        <v>46186.8</v>
      </c>
      <c r="D103" s="74" t="s">
        <v>2558</v>
      </c>
      <c r="E103" s="78">
        <f t="shared" si="2"/>
        <v>44478.645</v>
      </c>
      <c r="F103" s="74" t="s">
        <v>2559</v>
      </c>
      <c r="G103" s="78">
        <f t="shared" si="173"/>
        <v>69838.41</v>
      </c>
      <c r="H103" s="74" t="s">
        <v>2560</v>
      </c>
      <c r="I103" s="78">
        <f t="shared" si="174"/>
        <v>69013.96</v>
      </c>
      <c r="J103" s="74" t="s">
        <v>2561</v>
      </c>
      <c r="K103" s="78">
        <f t="shared" si="175"/>
        <v>100138.959</v>
      </c>
      <c r="L103" s="74" t="s">
        <v>2562</v>
      </c>
      <c r="M103" s="78">
        <f t="shared" si="176"/>
        <v>96699.819</v>
      </c>
      <c r="N103" s="74" t="s">
        <v>2563</v>
      </c>
      <c r="O103" s="78">
        <f t="shared" si="177"/>
        <v>114671.325</v>
      </c>
      <c r="P103" s="74" t="s">
        <v>2564</v>
      </c>
      <c r="Q103" s="78">
        <f t="shared" si="178"/>
        <v>109373.53</v>
      </c>
      <c r="R103" s="74" t="s">
        <v>2565</v>
      </c>
      <c r="S103" s="78">
        <f t="shared" si="179"/>
        <v>52697.61</v>
      </c>
      <c r="T103" s="74" t="s">
        <v>2566</v>
      </c>
      <c r="U103" s="78">
        <f t="shared" si="180"/>
        <v>53333.7</v>
      </c>
      <c r="V103" s="74" t="s">
        <v>2567</v>
      </c>
      <c r="W103" s="78">
        <f t="shared" si="181"/>
        <v>98493.15</v>
      </c>
      <c r="X103" s="74" t="s">
        <v>996</v>
      </c>
      <c r="Y103" s="78">
        <f t="shared" si="182"/>
        <v>72781.86929</v>
      </c>
      <c r="Z103" s="74" t="s">
        <v>2568</v>
      </c>
      <c r="AA103" s="78">
        <f t="shared" si="183"/>
        <v>72164.13571</v>
      </c>
      <c r="AB103" s="74" t="s">
        <v>2569</v>
      </c>
      <c r="AC103" s="78">
        <f t="shared" si="184"/>
        <v>96111.12</v>
      </c>
      <c r="AD103" s="74" t="s">
        <v>2570</v>
      </c>
      <c r="AE103" s="78">
        <f t="shared" si="185"/>
        <v>75113.268</v>
      </c>
      <c r="AF103" s="74" t="s">
        <v>2571</v>
      </c>
      <c r="AG103" s="78">
        <f t="shared" si="186"/>
        <v>82574.202</v>
      </c>
      <c r="AH103" s="74" t="s">
        <v>2572</v>
      </c>
      <c r="AI103" s="78">
        <f t="shared" si="187"/>
        <v>206833.9</v>
      </c>
      <c r="AJ103" s="74" t="s">
        <v>2573</v>
      </c>
      <c r="AK103" s="78">
        <f t="shared" si="188"/>
        <v>203635.18</v>
      </c>
      <c r="AL103" s="74" t="s">
        <v>996</v>
      </c>
      <c r="AM103" s="78">
        <f t="shared" si="189"/>
        <v>72781.86929</v>
      </c>
      <c r="AN103" s="74" t="s">
        <v>2574</v>
      </c>
      <c r="AO103" s="78">
        <f t="shared" si="190"/>
        <v>71928.46857</v>
      </c>
      <c r="AP103" s="74" t="s">
        <v>2575</v>
      </c>
      <c r="AQ103" s="78">
        <f t="shared" si="191"/>
        <v>168147.9865</v>
      </c>
      <c r="AR103" s="74" t="s">
        <v>744</v>
      </c>
      <c r="AS103" s="78">
        <f t="shared" si="192"/>
        <v>40187.9905</v>
      </c>
      <c r="AT103" s="74" t="s">
        <v>2576</v>
      </c>
      <c r="AU103" s="78">
        <f t="shared" si="193"/>
        <v>133170.595</v>
      </c>
    </row>
    <row r="104" ht="15.75" customHeight="1">
      <c r="A104" s="76" t="s">
        <v>2577</v>
      </c>
      <c r="B104" s="77" t="s">
        <v>2578</v>
      </c>
      <c r="C104" s="78">
        <f t="shared" si="68"/>
        <v>83521.13</v>
      </c>
      <c r="D104" s="77" t="s">
        <v>2579</v>
      </c>
      <c r="E104" s="78">
        <f t="shared" si="2"/>
        <v>80453.505</v>
      </c>
      <c r="F104" s="77" t="s">
        <v>2580</v>
      </c>
      <c r="G104" s="78">
        <f t="shared" si="173"/>
        <v>124596.88</v>
      </c>
      <c r="H104" s="77" t="s">
        <v>1631</v>
      </c>
      <c r="I104" s="78">
        <f t="shared" si="174"/>
        <v>122992.95</v>
      </c>
      <c r="J104" s="77" t="s">
        <v>2581</v>
      </c>
      <c r="K104" s="78">
        <f t="shared" si="175"/>
        <v>184817.784</v>
      </c>
      <c r="L104" s="77" t="s">
        <v>2582</v>
      </c>
      <c r="M104" s="78">
        <f t="shared" si="176"/>
        <v>177675.57</v>
      </c>
      <c r="N104" s="77" t="s">
        <v>2583</v>
      </c>
      <c r="O104" s="78">
        <f t="shared" si="177"/>
        <v>206208.435</v>
      </c>
      <c r="P104" s="77" t="s">
        <v>2584</v>
      </c>
      <c r="Q104" s="78">
        <f t="shared" si="178"/>
        <v>195740.9813</v>
      </c>
      <c r="R104" s="77" t="s">
        <v>2585</v>
      </c>
      <c r="S104" s="78">
        <f t="shared" si="179"/>
        <v>96825.48</v>
      </c>
      <c r="T104" s="77" t="s">
        <v>2586</v>
      </c>
      <c r="U104" s="78">
        <f t="shared" si="180"/>
        <v>96531.9</v>
      </c>
      <c r="V104" s="77" t="s">
        <v>2587</v>
      </c>
      <c r="W104" s="78">
        <f t="shared" si="181"/>
        <v>183125.04</v>
      </c>
      <c r="X104" s="77" t="s">
        <v>2588</v>
      </c>
      <c r="Y104" s="78">
        <f t="shared" si="182"/>
        <v>130252.5157</v>
      </c>
      <c r="Z104" s="77" t="s">
        <v>2589</v>
      </c>
      <c r="AA104" s="78">
        <f t="shared" si="183"/>
        <v>131252.3157</v>
      </c>
      <c r="AB104" s="77" t="s">
        <v>2590</v>
      </c>
      <c r="AC104" s="78">
        <f t="shared" si="184"/>
        <v>178073.7</v>
      </c>
      <c r="AD104" s="77" t="s">
        <v>2591</v>
      </c>
      <c r="AE104" s="78">
        <f t="shared" si="185"/>
        <v>129387.0135</v>
      </c>
      <c r="AF104" s="77" t="s">
        <v>2592</v>
      </c>
      <c r="AG104" s="78">
        <f t="shared" si="186"/>
        <v>153523.065</v>
      </c>
      <c r="AH104" s="77" t="s">
        <v>2593</v>
      </c>
      <c r="AI104" s="78">
        <f t="shared" si="187"/>
        <v>361938.5</v>
      </c>
      <c r="AJ104" s="77" t="s">
        <v>2594</v>
      </c>
      <c r="AK104" s="78">
        <f t="shared" si="188"/>
        <v>376586.805</v>
      </c>
      <c r="AL104" s="77" t="s">
        <v>2595</v>
      </c>
      <c r="AM104" s="78">
        <f t="shared" si="189"/>
        <v>143274.9107</v>
      </c>
      <c r="AN104" s="77" t="s">
        <v>2596</v>
      </c>
      <c r="AO104" s="78">
        <f t="shared" si="190"/>
        <v>133105.5164</v>
      </c>
      <c r="AP104" s="77" t="s">
        <v>2597</v>
      </c>
      <c r="AQ104" s="78">
        <f t="shared" si="191"/>
        <v>307372.3835</v>
      </c>
      <c r="AR104" s="77" t="s">
        <v>2598</v>
      </c>
      <c r="AS104" s="78">
        <f t="shared" si="192"/>
        <v>79106.0445</v>
      </c>
      <c r="AT104" s="77" t="s">
        <v>2599</v>
      </c>
      <c r="AU104" s="78">
        <f t="shared" si="193"/>
        <v>262157.585</v>
      </c>
    </row>
    <row r="105" ht="15.75" customHeight="1">
      <c r="A105" s="71" t="s">
        <v>2600</v>
      </c>
      <c r="B105" s="74" t="s">
        <v>2601</v>
      </c>
      <c r="C105" s="78">
        <f t="shared" si="68"/>
        <v>195506.625</v>
      </c>
      <c r="D105" s="74" t="s">
        <v>2602</v>
      </c>
      <c r="E105" s="78">
        <f t="shared" si="2"/>
        <v>187538.205</v>
      </c>
      <c r="F105" s="74" t="s">
        <v>2603</v>
      </c>
      <c r="G105" s="78">
        <f t="shared" si="173"/>
        <v>298091.14</v>
      </c>
      <c r="H105" s="74" t="s">
        <v>2604</v>
      </c>
      <c r="I105" s="78">
        <f t="shared" si="174"/>
        <v>280193.08</v>
      </c>
      <c r="J105" s="74" t="s">
        <v>2605</v>
      </c>
      <c r="K105" s="78">
        <f t="shared" si="175"/>
        <v>386903.25</v>
      </c>
      <c r="L105" s="74" t="s">
        <v>2606</v>
      </c>
      <c r="M105" s="78">
        <f t="shared" si="176"/>
        <v>398524.344</v>
      </c>
      <c r="N105" s="74" t="s">
        <v>2607</v>
      </c>
      <c r="O105" s="78">
        <f t="shared" si="177"/>
        <v>487993.971</v>
      </c>
      <c r="P105" s="74" t="s">
        <v>2608</v>
      </c>
      <c r="Q105" s="78">
        <f t="shared" si="178"/>
        <v>450749.7</v>
      </c>
      <c r="R105" s="74" t="s">
        <v>2609</v>
      </c>
      <c r="S105" s="78">
        <f t="shared" si="179"/>
        <v>217179.3</v>
      </c>
      <c r="T105" s="74" t="s">
        <v>2610</v>
      </c>
      <c r="U105" s="78">
        <f t="shared" si="180"/>
        <v>223728.93</v>
      </c>
      <c r="V105" s="74" t="s">
        <v>2611</v>
      </c>
      <c r="W105" s="78">
        <f t="shared" si="181"/>
        <v>345023.28</v>
      </c>
      <c r="X105" s="74" t="s">
        <v>2612</v>
      </c>
      <c r="Y105" s="78">
        <f t="shared" si="182"/>
        <v>299940</v>
      </c>
      <c r="Z105" s="74" t="s">
        <v>1216</v>
      </c>
      <c r="AA105" s="78">
        <f t="shared" si="183"/>
        <v>300939.8</v>
      </c>
      <c r="AB105" s="74" t="s">
        <v>2613</v>
      </c>
      <c r="AC105" s="78">
        <f t="shared" si="184"/>
        <v>396087.3</v>
      </c>
      <c r="AD105" s="74" t="s">
        <v>2614</v>
      </c>
      <c r="AE105" s="78">
        <f t="shared" si="185"/>
        <v>270861.3</v>
      </c>
      <c r="AF105" s="74" t="s">
        <v>2615</v>
      </c>
      <c r="AG105" s="78">
        <f t="shared" si="186"/>
        <v>361568.34</v>
      </c>
      <c r="AH105" s="74" t="s">
        <v>2616</v>
      </c>
      <c r="AI105" s="78">
        <f t="shared" si="187"/>
        <v>852408.9</v>
      </c>
      <c r="AJ105" s="74" t="s">
        <v>2617</v>
      </c>
      <c r="AK105" s="78">
        <f t="shared" si="188"/>
        <v>867202.98</v>
      </c>
      <c r="AL105" s="74" t="s">
        <v>1016</v>
      </c>
      <c r="AM105" s="78">
        <f t="shared" si="189"/>
        <v>249950</v>
      </c>
      <c r="AN105" s="74" t="s">
        <v>1221</v>
      </c>
      <c r="AO105" s="78">
        <f t="shared" si="190"/>
        <v>290256.2229</v>
      </c>
      <c r="AP105" s="74" t="s">
        <v>1249</v>
      </c>
      <c r="AQ105" s="78">
        <f t="shared" si="191"/>
        <v>750717.435</v>
      </c>
      <c r="AR105" s="74" t="s">
        <v>2618</v>
      </c>
      <c r="AS105" s="78">
        <f t="shared" si="192"/>
        <v>206989.65</v>
      </c>
      <c r="AT105" s="74" t="s">
        <v>2619</v>
      </c>
      <c r="AU105" s="78">
        <f t="shared" si="193"/>
        <v>274408.5</v>
      </c>
    </row>
    <row r="106" ht="15.75" customHeight="1">
      <c r="A106" s="76" t="s">
        <v>2620</v>
      </c>
      <c r="B106" s="77" t="s">
        <v>2621</v>
      </c>
      <c r="C106" s="78">
        <f t="shared" si="68"/>
        <v>371130.1825</v>
      </c>
      <c r="D106" s="77" t="s">
        <v>2622</v>
      </c>
      <c r="E106" s="78">
        <f t="shared" si="2"/>
        <v>356144.115</v>
      </c>
      <c r="F106" s="77" t="s">
        <v>2623</v>
      </c>
      <c r="G106" s="78">
        <f t="shared" si="173"/>
        <v>531140.67</v>
      </c>
      <c r="H106" s="77" t="s">
        <v>2624</v>
      </c>
      <c r="I106" s="78">
        <f t="shared" si="174"/>
        <v>538875.51</v>
      </c>
      <c r="J106" s="77" t="s">
        <v>2625</v>
      </c>
      <c r="K106" s="78">
        <f t="shared" si="175"/>
        <v>787878.981</v>
      </c>
      <c r="L106" s="77" t="s">
        <v>2626</v>
      </c>
      <c r="M106" s="78">
        <f t="shared" si="176"/>
        <v>946795.242</v>
      </c>
      <c r="N106" s="77" t="s">
        <v>2627</v>
      </c>
      <c r="O106" s="78">
        <f t="shared" si="177"/>
        <v>952321.86</v>
      </c>
      <c r="P106" s="77" t="s">
        <v>2628</v>
      </c>
      <c r="Q106" s="78">
        <f t="shared" si="178"/>
        <v>1147364.918</v>
      </c>
      <c r="R106" s="77" t="s">
        <v>2629</v>
      </c>
      <c r="S106" s="78">
        <f t="shared" si="179"/>
        <v>515959.86</v>
      </c>
      <c r="T106" s="77" t="s">
        <v>2630</v>
      </c>
      <c r="U106" s="78">
        <f t="shared" si="180"/>
        <v>455594.22</v>
      </c>
      <c r="V106" s="77" t="s">
        <v>2631</v>
      </c>
      <c r="W106" s="78">
        <f t="shared" si="181"/>
        <v>878242.89</v>
      </c>
      <c r="X106" s="77" t="s">
        <v>2632</v>
      </c>
      <c r="Y106" s="78">
        <f t="shared" si="182"/>
        <v>610788.5321</v>
      </c>
      <c r="Z106" s="77" t="s">
        <v>2633</v>
      </c>
      <c r="AA106" s="78">
        <f t="shared" si="183"/>
        <v>584968.6971</v>
      </c>
      <c r="AB106" s="77" t="s">
        <v>2634</v>
      </c>
      <c r="AC106" s="78">
        <f t="shared" si="184"/>
        <v>806578.5</v>
      </c>
      <c r="AD106" s="77" t="s">
        <v>2635</v>
      </c>
      <c r="AE106" s="78">
        <f t="shared" si="185"/>
        <v>551573.6925</v>
      </c>
      <c r="AF106" s="77" t="s">
        <v>2636</v>
      </c>
      <c r="AG106" s="78">
        <f t="shared" si="186"/>
        <v>736287.801</v>
      </c>
      <c r="AH106" s="77" t="s">
        <v>2637</v>
      </c>
      <c r="AI106" s="78">
        <f t="shared" si="187"/>
        <v>1735817.895</v>
      </c>
      <c r="AJ106" s="77" t="s">
        <v>2638</v>
      </c>
      <c r="AK106" s="78">
        <f t="shared" si="188"/>
        <v>1655570.84</v>
      </c>
      <c r="AL106" s="77" t="s">
        <v>2639</v>
      </c>
      <c r="AM106" s="78">
        <f t="shared" si="189"/>
        <v>763486.5579</v>
      </c>
      <c r="AN106" s="77" t="s">
        <v>2640</v>
      </c>
      <c r="AO106" s="78">
        <f t="shared" si="190"/>
        <v>591063.9064</v>
      </c>
      <c r="AP106" s="77" t="s">
        <v>2641</v>
      </c>
      <c r="AQ106" s="78">
        <f t="shared" si="191"/>
        <v>1528738.595</v>
      </c>
      <c r="AR106" s="77" t="s">
        <v>2642</v>
      </c>
      <c r="AS106" s="78">
        <f t="shared" si="192"/>
        <v>210759.4615</v>
      </c>
      <c r="AT106" s="72"/>
      <c r="AU106" s="73"/>
    </row>
    <row r="107" ht="15.75" customHeight="1">
      <c r="A107" s="71" t="s">
        <v>2643</v>
      </c>
      <c r="B107" s="74" t="s">
        <v>1271</v>
      </c>
      <c r="C107" s="78">
        <f t="shared" si="68"/>
        <v>1792100.325</v>
      </c>
      <c r="D107" s="74" t="s">
        <v>2644</v>
      </c>
      <c r="E107" s="78">
        <f t="shared" si="2"/>
        <v>1653513.75</v>
      </c>
      <c r="F107" s="74" t="s">
        <v>2645</v>
      </c>
      <c r="G107" s="78">
        <f t="shared" si="173"/>
        <v>2086608</v>
      </c>
      <c r="H107" s="74" t="s">
        <v>2646</v>
      </c>
      <c r="I107" s="78">
        <f t="shared" si="174"/>
        <v>2381611.2</v>
      </c>
      <c r="J107" s="72"/>
      <c r="K107" s="73"/>
      <c r="L107" s="72"/>
      <c r="M107" s="73"/>
      <c r="N107" s="74" t="s">
        <v>2647</v>
      </c>
      <c r="O107" s="78">
        <f t="shared" si="177"/>
        <v>5611896.675</v>
      </c>
      <c r="P107" s="74" t="s">
        <v>2648</v>
      </c>
      <c r="Q107" s="78">
        <f t="shared" si="178"/>
        <v>2253748.5</v>
      </c>
      <c r="R107" s="74" t="s">
        <v>2649</v>
      </c>
      <c r="S107" s="78">
        <f t="shared" si="179"/>
        <v>1520220.15</v>
      </c>
      <c r="T107" s="74" t="s">
        <v>2650</v>
      </c>
      <c r="U107" s="78">
        <f t="shared" si="180"/>
        <v>1566081.54</v>
      </c>
      <c r="V107" s="74" t="s">
        <v>2651</v>
      </c>
      <c r="W107" s="78">
        <f t="shared" si="181"/>
        <v>1725116.4</v>
      </c>
      <c r="X107" s="74" t="s">
        <v>2652</v>
      </c>
      <c r="Y107" s="78">
        <f t="shared" si="182"/>
        <v>2999400</v>
      </c>
      <c r="Z107" s="74" t="s">
        <v>2653</v>
      </c>
      <c r="AA107" s="78">
        <f t="shared" si="183"/>
        <v>3159867.9</v>
      </c>
      <c r="AB107" s="74" t="s">
        <v>2654</v>
      </c>
      <c r="AC107" s="78">
        <f t="shared" si="184"/>
        <v>3168698.4</v>
      </c>
      <c r="AD107" s="72"/>
      <c r="AE107" s="73"/>
      <c r="AF107" s="74" t="s">
        <v>2655</v>
      </c>
      <c r="AG107" s="78">
        <f t="shared" si="186"/>
        <v>1446273.36</v>
      </c>
      <c r="AH107" s="72"/>
      <c r="AI107" s="73"/>
      <c r="AJ107" s="74" t="s">
        <v>2656</v>
      </c>
      <c r="AK107" s="78">
        <f t="shared" si="188"/>
        <v>6504022.35</v>
      </c>
      <c r="AL107" s="72"/>
      <c r="AM107" s="73"/>
      <c r="AN107" s="74" t="s">
        <v>2657</v>
      </c>
      <c r="AO107" s="78">
        <f t="shared" si="190"/>
        <v>3483053.25</v>
      </c>
      <c r="AP107" s="74" t="s">
        <v>2658</v>
      </c>
      <c r="AQ107" s="78">
        <f t="shared" si="191"/>
        <v>4504304.61</v>
      </c>
      <c r="AR107" s="72"/>
      <c r="AS107" s="73"/>
      <c r="AT107" s="72"/>
      <c r="AU107" s="73"/>
    </row>
    <row r="108" ht="15.75" customHeight="1">
      <c r="A108" s="76" t="s">
        <v>2659</v>
      </c>
      <c r="B108" s="77" t="s">
        <v>2660</v>
      </c>
      <c r="C108" s="78">
        <f t="shared" si="68"/>
        <v>9342.33</v>
      </c>
      <c r="D108" s="77" t="s">
        <v>2661</v>
      </c>
      <c r="E108" s="78">
        <f t="shared" si="2"/>
        <v>9028.71</v>
      </c>
      <c r="F108" s="77" t="s">
        <v>2662</v>
      </c>
      <c r="G108" s="78">
        <f t="shared" si="173"/>
        <v>13910.72</v>
      </c>
      <c r="H108" s="77" t="s">
        <v>2663</v>
      </c>
      <c r="I108" s="78">
        <f t="shared" si="174"/>
        <v>13880.74</v>
      </c>
      <c r="J108" s="77" t="s">
        <v>440</v>
      </c>
      <c r="K108" s="78">
        <f t="shared" ref="K108:K112" si="194">($K$10)*VALUE(SUBSTITUTE(MID(J108,FIND(":",J108)+1,99),",",""))</f>
        <v>19843.038</v>
      </c>
      <c r="L108" s="77" t="s">
        <v>2664</v>
      </c>
      <c r="M108" s="78">
        <f t="shared" ref="M108:M112" si="195">($M$10)*VALUE(SUBSTITUTE(MID(L108,FIND(":",L108)+1,99),",",""))</f>
        <v>19787.052</v>
      </c>
      <c r="N108" s="77" t="s">
        <v>2665</v>
      </c>
      <c r="O108" s="78">
        <f t="shared" si="177"/>
        <v>23130.216</v>
      </c>
      <c r="P108" s="77" t="s">
        <v>2666</v>
      </c>
      <c r="Q108" s="78">
        <f t="shared" si="178"/>
        <v>21776.48875</v>
      </c>
      <c r="R108" s="77" t="s">
        <v>2667</v>
      </c>
      <c r="S108" s="78">
        <f t="shared" si="179"/>
        <v>10785.57</v>
      </c>
      <c r="T108" s="77" t="s">
        <v>2668</v>
      </c>
      <c r="U108" s="78">
        <f t="shared" si="180"/>
        <v>10792.56</v>
      </c>
      <c r="V108" s="77" t="s">
        <v>2464</v>
      </c>
      <c r="W108" s="78">
        <f t="shared" si="181"/>
        <v>19662.72</v>
      </c>
      <c r="X108" s="77" t="s">
        <v>2669</v>
      </c>
      <c r="Y108" s="78">
        <f t="shared" si="182"/>
        <v>14597.08</v>
      </c>
      <c r="Z108" s="77" t="s">
        <v>2670</v>
      </c>
      <c r="AA108" s="78">
        <f t="shared" si="183"/>
        <v>14579.22643</v>
      </c>
      <c r="AB108" s="77" t="s">
        <v>2671</v>
      </c>
      <c r="AC108" s="78">
        <f t="shared" si="184"/>
        <v>19838.28</v>
      </c>
      <c r="AD108" s="77" t="s">
        <v>2468</v>
      </c>
      <c r="AE108" s="78">
        <f t="shared" ref="AE108:AE112" si="196">($AE$10)*VALUE(SUBSTITUTE(MID(AD108,FIND(":",AD108)+1,99),",",""))</f>
        <v>16052.2065</v>
      </c>
      <c r="AF108" s="77" t="s">
        <v>2672</v>
      </c>
      <c r="AG108" s="78">
        <f t="shared" si="186"/>
        <v>16069.704</v>
      </c>
      <c r="AH108" s="77" t="s">
        <v>2673</v>
      </c>
      <c r="AI108" s="78">
        <f t="shared" ref="AI108:AI112" si="197">($AI$10)*VALUE(SUBSTITUTE(MID(AH108,FIND(":",AH108)+1,99),",",""))</f>
        <v>41329.295</v>
      </c>
      <c r="AJ108" s="77" t="s">
        <v>2674</v>
      </c>
      <c r="AK108" s="78">
        <f t="shared" si="188"/>
        <v>41295.975</v>
      </c>
      <c r="AL108" s="77" t="s">
        <v>2465</v>
      </c>
      <c r="AM108" s="78">
        <f t="shared" ref="AM108:AM112" si="198">($AM$10)*VALUE(SUBSTITUTE(MID(AL108,FIND(":",AL108)+1,99),",",""))</f>
        <v>14489.95857</v>
      </c>
      <c r="AN108" s="77" t="s">
        <v>2675</v>
      </c>
      <c r="AO108" s="78">
        <f t="shared" si="190"/>
        <v>14604.22143</v>
      </c>
      <c r="AP108" s="77" t="s">
        <v>2262</v>
      </c>
      <c r="AQ108" s="78">
        <f t="shared" si="191"/>
        <v>34719.1065</v>
      </c>
      <c r="AR108" s="77" t="s">
        <v>557</v>
      </c>
      <c r="AS108" s="78">
        <f t="shared" ref="AS108:AS112" si="199">($AS$10)*VALUE(SUBSTITUTE(MID(AR108,FIND(":",AR108)+1,99),",",""))</f>
        <v>8769.5615</v>
      </c>
      <c r="AT108" s="77" t="s">
        <v>317</v>
      </c>
      <c r="AU108" s="78">
        <f t="shared" ref="AU108:AU111" si="200">($AU$10)*VALUE(SUBSTITUTE(MID(AT108,FIND(":",AT108)+1,99),",",""))</f>
        <v>28145.615</v>
      </c>
    </row>
    <row r="109" ht="15.75" customHeight="1">
      <c r="A109" s="71" t="s">
        <v>2676</v>
      </c>
      <c r="B109" s="74" t="s">
        <v>2677</v>
      </c>
      <c r="C109" s="78">
        <f t="shared" si="68"/>
        <v>26452.44</v>
      </c>
      <c r="D109" s="74" t="s">
        <v>2678</v>
      </c>
      <c r="E109" s="78">
        <f t="shared" si="2"/>
        <v>25476.36</v>
      </c>
      <c r="F109" s="74" t="s">
        <v>2679</v>
      </c>
      <c r="G109" s="78">
        <f t="shared" si="173"/>
        <v>39198.85</v>
      </c>
      <c r="H109" s="74" t="s">
        <v>2680</v>
      </c>
      <c r="I109" s="78">
        <f t="shared" si="174"/>
        <v>39453.68</v>
      </c>
      <c r="J109" s="74" t="s">
        <v>1794</v>
      </c>
      <c r="K109" s="78">
        <f t="shared" si="194"/>
        <v>55770.054</v>
      </c>
      <c r="L109" s="74" t="s">
        <v>2681</v>
      </c>
      <c r="M109" s="78">
        <f t="shared" si="195"/>
        <v>56357.907</v>
      </c>
      <c r="N109" s="74" t="s">
        <v>2682</v>
      </c>
      <c r="O109" s="78">
        <f t="shared" si="177"/>
        <v>65639.586</v>
      </c>
      <c r="P109" s="74" t="s">
        <v>909</v>
      </c>
      <c r="Q109" s="78">
        <f t="shared" si="178"/>
        <v>61329.55</v>
      </c>
      <c r="R109" s="74" t="s">
        <v>2683</v>
      </c>
      <c r="S109" s="78">
        <f t="shared" si="179"/>
        <v>30714.06</v>
      </c>
      <c r="T109" s="74" t="s">
        <v>2684</v>
      </c>
      <c r="U109" s="78">
        <f t="shared" si="180"/>
        <v>30483.39</v>
      </c>
      <c r="V109" s="74" t="s">
        <v>2685</v>
      </c>
      <c r="W109" s="78">
        <f t="shared" si="181"/>
        <v>56103.39</v>
      </c>
      <c r="X109" s="74" t="s">
        <v>2686</v>
      </c>
      <c r="Y109" s="78">
        <f t="shared" si="182"/>
        <v>41231.03786</v>
      </c>
      <c r="Z109" s="74" t="s">
        <v>2266</v>
      </c>
      <c r="AA109" s="78">
        <f t="shared" si="183"/>
        <v>41306.02286</v>
      </c>
      <c r="AB109" s="74" t="s">
        <v>2687</v>
      </c>
      <c r="AC109" s="78">
        <f t="shared" si="184"/>
        <v>56334.81</v>
      </c>
      <c r="AD109" s="74" t="s">
        <v>1291</v>
      </c>
      <c r="AE109" s="78">
        <f t="shared" si="196"/>
        <v>45143.55</v>
      </c>
      <c r="AF109" s="74" t="s">
        <v>2688</v>
      </c>
      <c r="AG109" s="78">
        <f t="shared" si="186"/>
        <v>45913.44</v>
      </c>
      <c r="AH109" s="74" t="s">
        <v>1112</v>
      </c>
      <c r="AI109" s="78">
        <f t="shared" si="197"/>
        <v>116570.02</v>
      </c>
      <c r="AJ109" s="74" t="s">
        <v>2689</v>
      </c>
      <c r="AK109" s="78">
        <f t="shared" si="188"/>
        <v>117190.605</v>
      </c>
      <c r="AL109" s="74" t="s">
        <v>118</v>
      </c>
      <c r="AM109" s="78">
        <f t="shared" si="198"/>
        <v>41659.52357</v>
      </c>
      <c r="AN109" s="74" t="s">
        <v>2690</v>
      </c>
      <c r="AO109" s="78">
        <f t="shared" si="190"/>
        <v>41098.92143</v>
      </c>
      <c r="AP109" s="74" t="s">
        <v>2691</v>
      </c>
      <c r="AQ109" s="78">
        <f t="shared" si="191"/>
        <v>98457.7945</v>
      </c>
      <c r="AR109" s="74" t="s">
        <v>1820</v>
      </c>
      <c r="AS109" s="78">
        <f t="shared" si="199"/>
        <v>25098.745</v>
      </c>
      <c r="AT109" s="74" t="s">
        <v>122</v>
      </c>
      <c r="AU109" s="78">
        <f t="shared" si="200"/>
        <v>73175.6</v>
      </c>
    </row>
    <row r="110" ht="15.75" customHeight="1">
      <c r="A110" s="76" t="s">
        <v>2692</v>
      </c>
      <c r="B110" s="77" t="s">
        <v>2693</v>
      </c>
      <c r="C110" s="78">
        <f t="shared" si="68"/>
        <v>52904.88</v>
      </c>
      <c r="D110" s="77" t="s">
        <v>1416</v>
      </c>
      <c r="E110" s="78">
        <f t="shared" si="2"/>
        <v>50952.72</v>
      </c>
      <c r="F110" s="77" t="s">
        <v>989</v>
      </c>
      <c r="G110" s="78">
        <f t="shared" si="173"/>
        <v>79491.97</v>
      </c>
      <c r="H110" s="77" t="s">
        <v>1594</v>
      </c>
      <c r="I110" s="78">
        <f t="shared" si="174"/>
        <v>78412.69</v>
      </c>
      <c r="J110" s="77" t="s">
        <v>2694</v>
      </c>
      <c r="K110" s="78">
        <f t="shared" si="194"/>
        <v>108604.842</v>
      </c>
      <c r="L110" s="77" t="s">
        <v>2695</v>
      </c>
      <c r="M110" s="78">
        <f t="shared" si="195"/>
        <v>112715.814</v>
      </c>
      <c r="N110" s="77" t="s">
        <v>2696</v>
      </c>
      <c r="O110" s="78">
        <f t="shared" si="177"/>
        <v>131275.173</v>
      </c>
      <c r="P110" s="77" t="s">
        <v>964</v>
      </c>
      <c r="Q110" s="78">
        <f t="shared" si="178"/>
        <v>125208.25</v>
      </c>
      <c r="R110" s="77" t="s">
        <v>2697</v>
      </c>
      <c r="S110" s="78">
        <f t="shared" si="179"/>
        <v>61428.12</v>
      </c>
      <c r="T110" s="77" t="s">
        <v>2698</v>
      </c>
      <c r="U110" s="78">
        <f t="shared" si="180"/>
        <v>60526.41</v>
      </c>
      <c r="V110" s="77" t="s">
        <v>2699</v>
      </c>
      <c r="W110" s="78">
        <f t="shared" si="181"/>
        <v>109533.48</v>
      </c>
      <c r="X110" s="77" t="s">
        <v>136</v>
      </c>
      <c r="Y110" s="78">
        <f t="shared" si="182"/>
        <v>83319.04714</v>
      </c>
      <c r="Z110" s="77" t="s">
        <v>2700</v>
      </c>
      <c r="AA110" s="78">
        <f t="shared" si="183"/>
        <v>82612.04571</v>
      </c>
      <c r="AB110" s="77" t="s">
        <v>1205</v>
      </c>
      <c r="AC110" s="78">
        <f t="shared" si="184"/>
        <v>114189.81</v>
      </c>
      <c r="AD110" s="77" t="s">
        <v>1309</v>
      </c>
      <c r="AE110" s="78">
        <f t="shared" si="196"/>
        <v>90287.1</v>
      </c>
      <c r="AF110" s="77" t="s">
        <v>2701</v>
      </c>
      <c r="AG110" s="78">
        <f t="shared" si="186"/>
        <v>91826.88</v>
      </c>
      <c r="AH110" s="77" t="s">
        <v>167</v>
      </c>
      <c r="AI110" s="78">
        <f t="shared" si="197"/>
        <v>227309.04</v>
      </c>
      <c r="AJ110" s="77" t="s">
        <v>2702</v>
      </c>
      <c r="AK110" s="78">
        <f t="shared" si="188"/>
        <v>234381.21</v>
      </c>
      <c r="AL110" s="77" t="s">
        <v>136</v>
      </c>
      <c r="AM110" s="78">
        <f t="shared" si="198"/>
        <v>83319.04714</v>
      </c>
      <c r="AN110" s="77" t="s">
        <v>2703</v>
      </c>
      <c r="AO110" s="78">
        <f t="shared" si="190"/>
        <v>82929.83929</v>
      </c>
      <c r="AP110" s="77" t="s">
        <v>2704</v>
      </c>
      <c r="AQ110" s="78">
        <f t="shared" si="191"/>
        <v>193735.854</v>
      </c>
      <c r="AR110" s="77" t="s">
        <v>2705</v>
      </c>
      <c r="AS110" s="78">
        <f t="shared" si="199"/>
        <v>50187.4905</v>
      </c>
      <c r="AT110" s="77" t="s">
        <v>482</v>
      </c>
      <c r="AU110" s="78">
        <f t="shared" si="200"/>
        <v>182939</v>
      </c>
    </row>
    <row r="111" ht="15.75" customHeight="1">
      <c r="A111" s="71" t="s">
        <v>2706</v>
      </c>
      <c r="B111" s="74" t="s">
        <v>2707</v>
      </c>
      <c r="C111" s="78">
        <f t="shared" si="68"/>
        <v>132139.735</v>
      </c>
      <c r="D111" s="74" t="s">
        <v>2708</v>
      </c>
      <c r="E111" s="78">
        <f t="shared" si="2"/>
        <v>127661.76</v>
      </c>
      <c r="F111" s="74" t="s">
        <v>997</v>
      </c>
      <c r="G111" s="78">
        <f t="shared" si="173"/>
        <v>198737.42</v>
      </c>
      <c r="H111" s="74" t="s">
        <v>2709</v>
      </c>
      <c r="I111" s="78">
        <f t="shared" si="174"/>
        <v>192456.61</v>
      </c>
      <c r="J111" s="74" t="s">
        <v>939</v>
      </c>
      <c r="K111" s="78">
        <f t="shared" si="194"/>
        <v>294786.285</v>
      </c>
      <c r="L111" s="74" t="s">
        <v>941</v>
      </c>
      <c r="M111" s="78">
        <f t="shared" si="195"/>
        <v>265685.562</v>
      </c>
      <c r="N111" s="74" t="s">
        <v>2710</v>
      </c>
      <c r="O111" s="78">
        <f t="shared" si="177"/>
        <v>325330.647</v>
      </c>
      <c r="P111" s="74" t="s">
        <v>1965</v>
      </c>
      <c r="Q111" s="78">
        <f t="shared" si="178"/>
        <v>300499.8</v>
      </c>
      <c r="R111" s="74" t="s">
        <v>2711</v>
      </c>
      <c r="S111" s="78">
        <f t="shared" si="179"/>
        <v>155925.93</v>
      </c>
      <c r="T111" s="74" t="s">
        <v>2712</v>
      </c>
      <c r="U111" s="78">
        <f t="shared" si="180"/>
        <v>149152.62</v>
      </c>
      <c r="V111" s="74" t="s">
        <v>2713</v>
      </c>
      <c r="W111" s="78">
        <f t="shared" si="181"/>
        <v>287519.4</v>
      </c>
      <c r="X111" s="74" t="s">
        <v>2714</v>
      </c>
      <c r="Y111" s="78">
        <f t="shared" si="182"/>
        <v>210486.4657</v>
      </c>
      <c r="Z111" s="74" t="s">
        <v>2715</v>
      </c>
      <c r="AA111" s="78">
        <f t="shared" si="183"/>
        <v>205523.1729</v>
      </c>
      <c r="AB111" s="74" t="s">
        <v>1217</v>
      </c>
      <c r="AC111" s="78">
        <f t="shared" si="184"/>
        <v>281662.08</v>
      </c>
      <c r="AD111" s="74" t="s">
        <v>1768</v>
      </c>
      <c r="AE111" s="78">
        <f t="shared" si="196"/>
        <v>240765.6</v>
      </c>
      <c r="AF111" s="74" t="s">
        <v>1971</v>
      </c>
      <c r="AG111" s="78">
        <f t="shared" si="186"/>
        <v>214263.8865</v>
      </c>
      <c r="AH111" s="74" t="s">
        <v>196</v>
      </c>
      <c r="AI111" s="78">
        <f t="shared" si="197"/>
        <v>568272.6</v>
      </c>
      <c r="AJ111" s="74" t="s">
        <v>1378</v>
      </c>
      <c r="AK111" s="78">
        <f t="shared" si="188"/>
        <v>598073.175</v>
      </c>
      <c r="AL111" s="74" t="s">
        <v>502</v>
      </c>
      <c r="AM111" s="78">
        <f t="shared" si="198"/>
        <v>199960</v>
      </c>
      <c r="AN111" s="74" t="s">
        <v>1017</v>
      </c>
      <c r="AO111" s="78">
        <f t="shared" si="190"/>
        <v>211097.0579</v>
      </c>
      <c r="AP111" s="74" t="s">
        <v>2716</v>
      </c>
      <c r="AQ111" s="78">
        <f t="shared" si="191"/>
        <v>500478.29</v>
      </c>
      <c r="AR111" s="74" t="s">
        <v>121</v>
      </c>
      <c r="AS111" s="78">
        <f t="shared" si="199"/>
        <v>137993.1</v>
      </c>
      <c r="AT111" s="74" t="s">
        <v>176</v>
      </c>
      <c r="AU111" s="78">
        <f t="shared" si="200"/>
        <v>365878</v>
      </c>
    </row>
    <row r="112" ht="15.75" customHeight="1">
      <c r="A112" s="76" t="s">
        <v>2717</v>
      </c>
      <c r="B112" s="77" t="s">
        <v>2718</v>
      </c>
      <c r="C112" s="78">
        <f t="shared" si="68"/>
        <v>265504.12</v>
      </c>
      <c r="D112" s="77" t="s">
        <v>2719</v>
      </c>
      <c r="E112" s="78">
        <f t="shared" si="2"/>
        <v>255288.525</v>
      </c>
      <c r="F112" s="77" t="s">
        <v>181</v>
      </c>
      <c r="G112" s="78">
        <f t="shared" si="173"/>
        <v>397459.85</v>
      </c>
      <c r="H112" s="77" t="s">
        <v>2720</v>
      </c>
      <c r="I112" s="78">
        <f t="shared" si="174"/>
        <v>396935.2</v>
      </c>
      <c r="J112" s="77" t="s">
        <v>183</v>
      </c>
      <c r="K112" s="78">
        <f t="shared" si="194"/>
        <v>515871</v>
      </c>
      <c r="L112" s="77" t="s">
        <v>1228</v>
      </c>
      <c r="M112" s="78">
        <f t="shared" si="195"/>
        <v>619924.98</v>
      </c>
      <c r="N112" s="77" t="s">
        <v>2721</v>
      </c>
      <c r="O112" s="78">
        <f t="shared" si="177"/>
        <v>650657.295</v>
      </c>
      <c r="P112" s="77" t="s">
        <v>1358</v>
      </c>
      <c r="Q112" s="78">
        <f t="shared" si="178"/>
        <v>600999.6</v>
      </c>
      <c r="R112" s="77" t="s">
        <v>946</v>
      </c>
      <c r="S112" s="78">
        <f t="shared" si="179"/>
        <v>289567.74</v>
      </c>
      <c r="T112" s="77" t="s">
        <v>188</v>
      </c>
      <c r="U112" s="78">
        <f t="shared" si="180"/>
        <v>321253.41</v>
      </c>
      <c r="V112" s="77" t="s">
        <v>2504</v>
      </c>
      <c r="W112" s="78">
        <f t="shared" si="181"/>
        <v>575038.8</v>
      </c>
      <c r="X112" s="77" t="s">
        <v>2722</v>
      </c>
      <c r="Y112" s="78">
        <f t="shared" si="182"/>
        <v>399920</v>
      </c>
      <c r="Z112" s="77" t="s">
        <v>191</v>
      </c>
      <c r="AA112" s="78">
        <f t="shared" si="183"/>
        <v>421315.72</v>
      </c>
      <c r="AB112" s="77" t="s">
        <v>1240</v>
      </c>
      <c r="AC112" s="78">
        <f t="shared" si="184"/>
        <v>603563.31</v>
      </c>
      <c r="AD112" s="77" t="s">
        <v>193</v>
      </c>
      <c r="AE112" s="78">
        <f t="shared" si="196"/>
        <v>361148.4</v>
      </c>
      <c r="AF112" s="77" t="s">
        <v>194</v>
      </c>
      <c r="AG112" s="78">
        <f t="shared" si="186"/>
        <v>482091.12</v>
      </c>
      <c r="AH112" s="77" t="s">
        <v>229</v>
      </c>
      <c r="AI112" s="78">
        <f t="shared" si="197"/>
        <v>1136545.2</v>
      </c>
      <c r="AJ112" s="77" t="s">
        <v>231</v>
      </c>
      <c r="AK112" s="78">
        <f t="shared" si="188"/>
        <v>1156270.64</v>
      </c>
      <c r="AL112" s="77" t="s">
        <v>200</v>
      </c>
      <c r="AM112" s="78">
        <f t="shared" si="198"/>
        <v>499900</v>
      </c>
      <c r="AN112" s="77" t="s">
        <v>2723</v>
      </c>
      <c r="AO112" s="78">
        <f t="shared" si="190"/>
        <v>387008.2971</v>
      </c>
      <c r="AP112" s="77" t="s">
        <v>2508</v>
      </c>
      <c r="AQ112" s="78">
        <f t="shared" si="191"/>
        <v>1000956.58</v>
      </c>
      <c r="AR112" s="77" t="s">
        <v>148</v>
      </c>
      <c r="AS112" s="78">
        <f t="shared" si="199"/>
        <v>275986.2</v>
      </c>
      <c r="AT112" s="72"/>
      <c r="AU112" s="73"/>
    </row>
    <row r="113" ht="15.75" customHeight="1">
      <c r="A113" s="71" t="s">
        <v>2724</v>
      </c>
      <c r="B113" s="74" t="s">
        <v>2725</v>
      </c>
      <c r="C113" s="78">
        <f t="shared" si="68"/>
        <v>735227.375</v>
      </c>
      <c r="D113" s="74" t="s">
        <v>2726</v>
      </c>
      <c r="E113" s="78">
        <f t="shared" si="2"/>
        <v>606288.375</v>
      </c>
      <c r="F113" s="72"/>
      <c r="G113" s="73"/>
      <c r="H113" s="72"/>
      <c r="I113" s="73"/>
      <c r="J113" s="72"/>
      <c r="K113" s="73"/>
      <c r="L113" s="72"/>
      <c r="M113" s="73"/>
      <c r="N113" s="72"/>
      <c r="O113" s="73"/>
      <c r="P113" s="72"/>
      <c r="Q113" s="73"/>
      <c r="R113" s="72"/>
      <c r="S113" s="73"/>
      <c r="T113" s="72"/>
      <c r="U113" s="73"/>
      <c r="V113" s="72"/>
      <c r="W113" s="73"/>
      <c r="X113" s="72"/>
      <c r="Y113" s="73"/>
      <c r="Z113" s="72"/>
      <c r="AA113" s="73"/>
      <c r="AB113" s="72"/>
      <c r="AC113" s="73"/>
      <c r="AD113" s="72"/>
      <c r="AE113" s="73"/>
      <c r="AF113" s="72"/>
      <c r="AG113" s="73"/>
      <c r="AH113" s="72"/>
      <c r="AI113" s="73"/>
      <c r="AJ113" s="72"/>
      <c r="AK113" s="73"/>
      <c r="AL113" s="72"/>
      <c r="AM113" s="73"/>
      <c r="AN113" s="72"/>
      <c r="AO113" s="73"/>
      <c r="AP113" s="72"/>
      <c r="AQ113" s="73"/>
      <c r="AR113" s="72"/>
      <c r="AS113" s="73"/>
      <c r="AT113" s="72"/>
      <c r="AU113" s="73"/>
    </row>
    <row r="114" ht="15.75" customHeight="1">
      <c r="A114" s="76" t="s">
        <v>2727</v>
      </c>
      <c r="B114" s="77" t="s">
        <v>2728</v>
      </c>
      <c r="C114" s="78">
        <f t="shared" si="68"/>
        <v>77922.73</v>
      </c>
      <c r="D114" s="77" t="s">
        <v>2729</v>
      </c>
      <c r="E114" s="78">
        <f t="shared" si="2"/>
        <v>75099.27</v>
      </c>
      <c r="F114" s="77" t="s">
        <v>2730</v>
      </c>
      <c r="G114" s="78">
        <f t="shared" ref="G114:G122" si="201">($G$10)*VALUE(SUBSTITUTE(MID(F114,FIND(":",F114)+1,99),",",""))</f>
        <v>115932.66</v>
      </c>
      <c r="H114" s="77" t="s">
        <v>2731</v>
      </c>
      <c r="I114" s="78">
        <f t="shared" ref="I114:I124" si="202">($I$10)*VALUE(SUBSTITUTE(MID(H114,FIND(":",H114)+1,99),",",""))</f>
        <v>115482.96</v>
      </c>
      <c r="J114" s="77" t="s">
        <v>2732</v>
      </c>
      <c r="K114" s="78">
        <f t="shared" ref="K114:K121" si="203">($K$10)*VALUE(SUBSTITUTE(MID(J114,FIND(":",J114)+1,99),",",""))</f>
        <v>171957</v>
      </c>
      <c r="L114" s="77" t="s">
        <v>1806</v>
      </c>
      <c r="M114" s="78">
        <f t="shared" ref="M114:M122" si="204">($M$10)*VALUE(SUBSTITUTE(MID(L114,FIND(":",L114)+1,99),",",""))</f>
        <v>161719.56</v>
      </c>
      <c r="N114" s="77" t="s">
        <v>2733</v>
      </c>
      <c r="O114" s="78">
        <f t="shared" ref="O114:O124" si="205">($O$10)*VALUE(SUBSTITUTE(MID(N114,FIND(":",N114)+1,99),",",""))</f>
        <v>194351.4</v>
      </c>
      <c r="P114" s="77" t="s">
        <v>1809</v>
      </c>
      <c r="Q114" s="78">
        <f t="shared" ref="Q114:Q122" si="206">($Q$10)*VALUE(SUBSTITUTE(MID(P114,FIND(":",P114)+1,99),",",""))</f>
        <v>176764.8088</v>
      </c>
      <c r="R114" s="77" t="s">
        <v>2734</v>
      </c>
      <c r="S114" s="78">
        <f t="shared" ref="S114:S122" si="207">($S$10)*VALUE(SUBSTITUTE(MID(R114,FIND(":",R114)+1,99),",",""))</f>
        <v>88129.92</v>
      </c>
      <c r="T114" s="77" t="s">
        <v>470</v>
      </c>
      <c r="U114" s="78">
        <f t="shared" ref="U114:U124" si="208">($U$10)*VALUE(SUBSTITUTE(MID(T114,FIND(":",T114)+1,99),",",""))</f>
        <v>90793.11</v>
      </c>
      <c r="V114" s="77" t="s">
        <v>653</v>
      </c>
      <c r="W114" s="78">
        <f t="shared" ref="W114:W122" si="209">($W$10)*VALUE(SUBSTITUTE(MID(V114,FIND(":",V114)+1,99),",",""))</f>
        <v>164300.22</v>
      </c>
      <c r="X114" s="77" t="s">
        <v>472</v>
      </c>
      <c r="Y114" s="78">
        <f t="shared" ref="Y114:Y122" si="210">($Y$10)*VALUE(SUBSTITUTE(MID(X114,FIND(":",X114)+1,99),",",""))</f>
        <v>121190.0429</v>
      </c>
      <c r="Z114" s="77" t="s">
        <v>2735</v>
      </c>
      <c r="AA114" s="78">
        <f t="shared" ref="AA114:AA124" si="211">($AA$10)*VALUE(SUBSTITUTE(MID(Z114,FIND(":",Z114)+1,99),",",""))</f>
        <v>122121.9993</v>
      </c>
      <c r="AB114" s="77" t="s">
        <v>2736</v>
      </c>
      <c r="AC114" s="78">
        <f t="shared" ref="AC114:AC122" si="212">($AC$10)*VALUE(SUBSTITUTE(MID(AB114,FIND(":",AB114)+1,99),",",""))</f>
        <v>162500.73</v>
      </c>
      <c r="AD114" s="77" t="s">
        <v>1818</v>
      </c>
      <c r="AE114" s="78">
        <f t="shared" ref="AE114:AE116" si="213">($AE$10)*VALUE(SUBSTITUTE(MID(AD114,FIND(":",AD114)+1,99),",",""))</f>
        <v>144459.36</v>
      </c>
      <c r="AF114" s="77" t="s">
        <v>2737</v>
      </c>
      <c r="AG114" s="78">
        <f t="shared" ref="AG114:AG122" si="214">($AG$10)*VALUE(SUBSTITUTE(MID(AF114,FIND(":",AF114)+1,99),",",""))</f>
        <v>128557.632</v>
      </c>
      <c r="AH114" s="77" t="s">
        <v>2738</v>
      </c>
      <c r="AI114" s="78">
        <f t="shared" ref="AI114:AI122" si="215">($AI$10)*VALUE(SUBSTITUTE(MID(AH114,FIND(":",AH114)+1,99),",",""))</f>
        <v>349710.06</v>
      </c>
      <c r="AJ114" s="77" t="s">
        <v>2739</v>
      </c>
      <c r="AK114" s="78">
        <f t="shared" ref="AK114:AK124" si="216">($AK$10)*VALUE(SUBSTITUTE(MID(AJ114,FIND(":",AJ114)+1,99),",",""))</f>
        <v>346882.025</v>
      </c>
      <c r="AL114" s="77" t="s">
        <v>479</v>
      </c>
      <c r="AM114" s="78">
        <f t="shared" ref="AM114:AM116" si="217">($AM$10)*VALUE(SUBSTITUTE(MID(AL114,FIND(":",AL114)+1,99),",",""))</f>
        <v>124975</v>
      </c>
      <c r="AN114" s="77" t="s">
        <v>2740</v>
      </c>
      <c r="AO114" s="78">
        <f t="shared" ref="AO114:AO122" si="218">($AO$10)*VALUE(SUBSTITUTE(MID(AN114,FIND(":",AN114)+1,99),",",""))</f>
        <v>122214.8379</v>
      </c>
      <c r="AP114" s="77" t="s">
        <v>1827</v>
      </c>
      <c r="AQ114" s="78">
        <f t="shared" ref="AQ114:AQ122" si="219">($AQ$10)*VALUE(SUBSTITUTE(MID(AP114,FIND(":",AP114)+1,99),",",""))</f>
        <v>285990.1655</v>
      </c>
      <c r="AR114" s="77" t="s">
        <v>874</v>
      </c>
      <c r="AS114" s="78">
        <f t="shared" ref="AS114:AS116" si="220">($AS$10)*VALUE(SUBSTITUTE(MID(AR114,FIND(":",AR114)+1,99),",",""))</f>
        <v>78856.057</v>
      </c>
      <c r="AT114" s="77" t="s">
        <v>482</v>
      </c>
      <c r="AU114" s="78">
        <f t="shared" ref="AU114:AU115" si="221">($AU$10)*VALUE(SUBSTITUTE(MID(AT114,FIND(":",AT114)+1,99),",",""))</f>
        <v>182939</v>
      </c>
    </row>
    <row r="115" ht="15.75" customHeight="1">
      <c r="A115" s="71" t="s">
        <v>2741</v>
      </c>
      <c r="B115" s="74" t="s">
        <v>2742</v>
      </c>
      <c r="C115" s="78">
        <f t="shared" si="68"/>
        <v>169666.51</v>
      </c>
      <c r="D115" s="74" t="s">
        <v>2743</v>
      </c>
      <c r="E115" s="78">
        <f t="shared" si="2"/>
        <v>162796.74</v>
      </c>
      <c r="F115" s="74" t="s">
        <v>2744</v>
      </c>
      <c r="G115" s="78">
        <f t="shared" si="201"/>
        <v>252926.27</v>
      </c>
      <c r="H115" s="74" t="s">
        <v>2745</v>
      </c>
      <c r="I115" s="78">
        <f t="shared" si="202"/>
        <v>254050.52</v>
      </c>
      <c r="J115" s="74" t="s">
        <v>385</v>
      </c>
      <c r="K115" s="78">
        <f t="shared" si="203"/>
        <v>343914</v>
      </c>
      <c r="L115" s="74" t="s">
        <v>386</v>
      </c>
      <c r="M115" s="78">
        <f t="shared" si="204"/>
        <v>371954.988</v>
      </c>
      <c r="N115" s="74" t="s">
        <v>2746</v>
      </c>
      <c r="O115" s="78">
        <f t="shared" si="205"/>
        <v>415696.05</v>
      </c>
      <c r="P115" s="74" t="s">
        <v>1213</v>
      </c>
      <c r="Q115" s="78">
        <f t="shared" si="206"/>
        <v>375624.75</v>
      </c>
      <c r="R115" s="74" t="s">
        <v>2747</v>
      </c>
      <c r="S115" s="78">
        <f t="shared" si="207"/>
        <v>202696.02</v>
      </c>
      <c r="T115" s="74" t="s">
        <v>2694</v>
      </c>
      <c r="U115" s="78">
        <f t="shared" si="208"/>
        <v>189834.42</v>
      </c>
      <c r="V115" s="74" t="s">
        <v>392</v>
      </c>
      <c r="W115" s="78">
        <f t="shared" si="209"/>
        <v>383359.2</v>
      </c>
      <c r="X115" s="74" t="s">
        <v>2748</v>
      </c>
      <c r="Y115" s="78">
        <f t="shared" si="210"/>
        <v>266614.5236</v>
      </c>
      <c r="Z115" s="74" t="s">
        <v>2749</v>
      </c>
      <c r="AA115" s="78">
        <f t="shared" si="211"/>
        <v>263322.325</v>
      </c>
      <c r="AB115" s="74" t="s">
        <v>395</v>
      </c>
      <c r="AC115" s="78">
        <f t="shared" si="212"/>
        <v>352077.6</v>
      </c>
      <c r="AD115" s="74" t="s">
        <v>193</v>
      </c>
      <c r="AE115" s="78">
        <f t="shared" si="213"/>
        <v>361148.4</v>
      </c>
      <c r="AF115" s="74" t="s">
        <v>960</v>
      </c>
      <c r="AG115" s="78">
        <f t="shared" si="214"/>
        <v>275480.64</v>
      </c>
      <c r="AH115" s="74" t="s">
        <v>1241</v>
      </c>
      <c r="AI115" s="78">
        <f t="shared" si="215"/>
        <v>757696.8</v>
      </c>
      <c r="AJ115" s="74" t="s">
        <v>2750</v>
      </c>
      <c r="AK115" s="78">
        <f t="shared" si="216"/>
        <v>754089.91</v>
      </c>
      <c r="AL115" s="74" t="s">
        <v>1016</v>
      </c>
      <c r="AM115" s="78">
        <f t="shared" si="217"/>
        <v>249950</v>
      </c>
      <c r="AN115" s="74" t="s">
        <v>2751</v>
      </c>
      <c r="AO115" s="78">
        <f t="shared" si="218"/>
        <v>273181.0671</v>
      </c>
      <c r="AP115" s="74" t="s">
        <v>1222</v>
      </c>
      <c r="AQ115" s="78">
        <f t="shared" si="219"/>
        <v>600573.948</v>
      </c>
      <c r="AR115" s="74" t="s">
        <v>368</v>
      </c>
      <c r="AS115" s="78">
        <f t="shared" si="220"/>
        <v>183990.8</v>
      </c>
      <c r="AT115" s="74" t="s">
        <v>176</v>
      </c>
      <c r="AU115" s="78">
        <f t="shared" si="221"/>
        <v>365878</v>
      </c>
    </row>
    <row r="116" ht="15.75" customHeight="1">
      <c r="A116" s="76" t="s">
        <v>2752</v>
      </c>
      <c r="B116" s="77" t="s">
        <v>2753</v>
      </c>
      <c r="C116" s="78">
        <f t="shared" si="68"/>
        <v>333419.71</v>
      </c>
      <c r="D116" s="77" t="s">
        <v>325</v>
      </c>
      <c r="E116" s="78">
        <f t="shared" si="2"/>
        <v>323353.8</v>
      </c>
      <c r="F116" s="77" t="s">
        <v>1225</v>
      </c>
      <c r="G116" s="78">
        <f t="shared" si="201"/>
        <v>556428.8</v>
      </c>
      <c r="H116" s="77" t="s">
        <v>1913</v>
      </c>
      <c r="I116" s="78">
        <f t="shared" si="202"/>
        <v>488539.09</v>
      </c>
      <c r="J116" s="77" t="s">
        <v>1227</v>
      </c>
      <c r="K116" s="78">
        <f t="shared" si="203"/>
        <v>687828</v>
      </c>
      <c r="L116" s="77" t="s">
        <v>528</v>
      </c>
      <c r="M116" s="78">
        <f t="shared" si="204"/>
        <v>743909.976</v>
      </c>
      <c r="N116" s="77" t="s">
        <v>2754</v>
      </c>
      <c r="O116" s="78">
        <f t="shared" si="205"/>
        <v>831392.1</v>
      </c>
      <c r="P116" s="77" t="s">
        <v>1233</v>
      </c>
      <c r="Q116" s="78">
        <f t="shared" si="206"/>
        <v>751249.5</v>
      </c>
      <c r="R116" s="77" t="s">
        <v>1234</v>
      </c>
      <c r="S116" s="78">
        <f t="shared" si="207"/>
        <v>405392.04</v>
      </c>
      <c r="T116" s="77" t="s">
        <v>1914</v>
      </c>
      <c r="U116" s="78">
        <f t="shared" si="208"/>
        <v>379661.85</v>
      </c>
      <c r="V116" s="77" t="s">
        <v>531</v>
      </c>
      <c r="W116" s="78">
        <f t="shared" si="209"/>
        <v>766718.4</v>
      </c>
      <c r="X116" s="77" t="s">
        <v>200</v>
      </c>
      <c r="Y116" s="78">
        <f t="shared" si="210"/>
        <v>499900</v>
      </c>
      <c r="Z116" s="77" t="s">
        <v>1915</v>
      </c>
      <c r="AA116" s="78">
        <f t="shared" si="211"/>
        <v>526644.65</v>
      </c>
      <c r="AB116" s="77" t="s">
        <v>1916</v>
      </c>
      <c r="AC116" s="78">
        <f t="shared" si="212"/>
        <v>704155.2</v>
      </c>
      <c r="AD116" s="77" t="s">
        <v>227</v>
      </c>
      <c r="AE116" s="78">
        <f t="shared" si="213"/>
        <v>722296.8</v>
      </c>
      <c r="AF116" s="77" t="s">
        <v>194</v>
      </c>
      <c r="AG116" s="78">
        <f t="shared" si="214"/>
        <v>482091.12</v>
      </c>
      <c r="AH116" s="77" t="s">
        <v>1917</v>
      </c>
      <c r="AI116" s="78">
        <f t="shared" si="215"/>
        <v>1515393.6</v>
      </c>
      <c r="AJ116" s="77" t="s">
        <v>1048</v>
      </c>
      <c r="AK116" s="78">
        <f t="shared" si="216"/>
        <v>1445338.3</v>
      </c>
      <c r="AL116" s="77" t="s">
        <v>200</v>
      </c>
      <c r="AM116" s="78">
        <f t="shared" si="217"/>
        <v>499900</v>
      </c>
      <c r="AN116" s="77" t="s">
        <v>1918</v>
      </c>
      <c r="AO116" s="78">
        <f t="shared" si="218"/>
        <v>516011.0629</v>
      </c>
      <c r="AP116" s="77" t="s">
        <v>234</v>
      </c>
      <c r="AQ116" s="78">
        <f t="shared" si="219"/>
        <v>1201147.896</v>
      </c>
      <c r="AR116" s="77" t="s">
        <v>148</v>
      </c>
      <c r="AS116" s="78">
        <f t="shared" si="220"/>
        <v>275986.2</v>
      </c>
      <c r="AT116" s="72"/>
      <c r="AU116" s="73"/>
    </row>
    <row r="117" ht="15.75" customHeight="1">
      <c r="A117" s="71" t="s">
        <v>2755</v>
      </c>
      <c r="B117" s="74" t="s">
        <v>2756</v>
      </c>
      <c r="C117" s="78">
        <f t="shared" si="68"/>
        <v>1686684.203</v>
      </c>
      <c r="D117" s="74" t="s">
        <v>374</v>
      </c>
      <c r="E117" s="78">
        <f t="shared" si="2"/>
        <v>1616769</v>
      </c>
      <c r="F117" s="74" t="s">
        <v>240</v>
      </c>
      <c r="G117" s="78">
        <f t="shared" si="201"/>
        <v>2782144</v>
      </c>
      <c r="H117" s="74" t="s">
        <v>540</v>
      </c>
      <c r="I117" s="78">
        <f t="shared" si="202"/>
        <v>2116992.73</v>
      </c>
      <c r="J117" s="74" t="s">
        <v>406</v>
      </c>
      <c r="K117" s="78">
        <f t="shared" si="203"/>
        <v>2063484</v>
      </c>
      <c r="L117" s="74" t="s">
        <v>242</v>
      </c>
      <c r="M117" s="78">
        <f t="shared" si="204"/>
        <v>3719549.88</v>
      </c>
      <c r="N117" s="74" t="s">
        <v>551</v>
      </c>
      <c r="O117" s="78">
        <f t="shared" si="205"/>
        <v>3741264.45</v>
      </c>
      <c r="P117" s="74" t="s">
        <v>245</v>
      </c>
      <c r="Q117" s="78">
        <f t="shared" si="206"/>
        <v>3004998</v>
      </c>
      <c r="R117" s="74" t="s">
        <v>246</v>
      </c>
      <c r="S117" s="78">
        <f t="shared" si="207"/>
        <v>2026960.2</v>
      </c>
      <c r="T117" s="74" t="s">
        <v>1253</v>
      </c>
      <c r="U117" s="78">
        <f t="shared" si="208"/>
        <v>2088108.72</v>
      </c>
      <c r="V117" s="74" t="s">
        <v>412</v>
      </c>
      <c r="W117" s="78">
        <f t="shared" si="209"/>
        <v>2300155.2</v>
      </c>
      <c r="X117" s="74" t="s">
        <v>543</v>
      </c>
      <c r="Y117" s="78">
        <f t="shared" si="210"/>
        <v>1999600</v>
      </c>
      <c r="Z117" s="74" t="s">
        <v>1257</v>
      </c>
      <c r="AA117" s="78">
        <f t="shared" si="211"/>
        <v>2808773.847</v>
      </c>
      <c r="AB117" s="74" t="s">
        <v>250</v>
      </c>
      <c r="AC117" s="78">
        <f t="shared" si="212"/>
        <v>4224931.2</v>
      </c>
      <c r="AD117" s="72"/>
      <c r="AE117" s="73"/>
      <c r="AF117" s="74" t="s">
        <v>251</v>
      </c>
      <c r="AG117" s="78">
        <f t="shared" si="214"/>
        <v>1928364.48</v>
      </c>
      <c r="AH117" s="74" t="s">
        <v>252</v>
      </c>
      <c r="AI117" s="78">
        <f t="shared" si="215"/>
        <v>4546180.8</v>
      </c>
      <c r="AJ117" s="74" t="s">
        <v>687</v>
      </c>
      <c r="AK117" s="78">
        <f t="shared" si="216"/>
        <v>8672029.8</v>
      </c>
      <c r="AL117" s="72"/>
      <c r="AM117" s="73"/>
      <c r="AN117" s="74" t="s">
        <v>421</v>
      </c>
      <c r="AO117" s="78">
        <f t="shared" si="218"/>
        <v>2322035.5</v>
      </c>
      <c r="AP117" s="74" t="s">
        <v>553</v>
      </c>
      <c r="AQ117" s="78">
        <f t="shared" si="219"/>
        <v>6005739.48</v>
      </c>
      <c r="AR117" s="72"/>
      <c r="AS117" s="73"/>
      <c r="AT117" s="72"/>
      <c r="AU117" s="73"/>
    </row>
    <row r="118" ht="15.75" customHeight="1">
      <c r="A118" s="76" t="s">
        <v>2757</v>
      </c>
      <c r="B118" s="77" t="s">
        <v>2758</v>
      </c>
      <c r="C118" s="78">
        <f t="shared" si="68"/>
        <v>137195.79</v>
      </c>
      <c r="D118" s="77" t="s">
        <v>2759</v>
      </c>
      <c r="E118" s="78">
        <f t="shared" si="2"/>
        <v>131826.165</v>
      </c>
      <c r="F118" s="77" t="s">
        <v>997</v>
      </c>
      <c r="G118" s="78">
        <f t="shared" si="201"/>
        <v>198737.42</v>
      </c>
      <c r="H118" s="77" t="s">
        <v>2760</v>
      </c>
      <c r="I118" s="78">
        <f t="shared" si="202"/>
        <v>204883.32</v>
      </c>
      <c r="J118" s="77" t="s">
        <v>939</v>
      </c>
      <c r="K118" s="78">
        <f t="shared" si="203"/>
        <v>294786.285</v>
      </c>
      <c r="L118" s="77" t="s">
        <v>2761</v>
      </c>
      <c r="M118" s="78">
        <f t="shared" si="204"/>
        <v>286120.452</v>
      </c>
      <c r="N118" s="77" t="s">
        <v>2762</v>
      </c>
      <c r="O118" s="78">
        <f t="shared" si="205"/>
        <v>340114.95</v>
      </c>
      <c r="P118" s="77" t="s">
        <v>1870</v>
      </c>
      <c r="Q118" s="78">
        <f t="shared" si="206"/>
        <v>333889.9163</v>
      </c>
      <c r="R118" s="77" t="s">
        <v>2711</v>
      </c>
      <c r="S118" s="78">
        <f t="shared" si="207"/>
        <v>155925.93</v>
      </c>
      <c r="T118" s="77" t="s">
        <v>1006</v>
      </c>
      <c r="U118" s="78">
        <f t="shared" si="208"/>
        <v>160630.2</v>
      </c>
      <c r="V118" s="77" t="s">
        <v>2713</v>
      </c>
      <c r="W118" s="78">
        <f t="shared" si="209"/>
        <v>287519.4</v>
      </c>
      <c r="X118" s="77" t="s">
        <v>2714</v>
      </c>
      <c r="Y118" s="78">
        <f t="shared" si="210"/>
        <v>210486.4657</v>
      </c>
      <c r="Z118" s="77" t="s">
        <v>2763</v>
      </c>
      <c r="AA118" s="78">
        <f t="shared" si="211"/>
        <v>216060.3507</v>
      </c>
      <c r="AB118" s="77" t="s">
        <v>956</v>
      </c>
      <c r="AC118" s="78">
        <f t="shared" si="212"/>
        <v>301783.65</v>
      </c>
      <c r="AD118" s="77" t="s">
        <v>1768</v>
      </c>
      <c r="AE118" s="78">
        <f t="shared" ref="AE118:AE120" si="222">($AE$10)*VALUE(SUBSTITUTE(MID(AD118,FIND(":",AD118)+1,99),",",""))</f>
        <v>240765.6</v>
      </c>
      <c r="AF118" s="77" t="s">
        <v>2764</v>
      </c>
      <c r="AG118" s="78">
        <f t="shared" si="214"/>
        <v>241045.56</v>
      </c>
      <c r="AH118" s="77" t="s">
        <v>1374</v>
      </c>
      <c r="AI118" s="78">
        <f t="shared" si="215"/>
        <v>649456.78</v>
      </c>
      <c r="AJ118" s="77" t="s">
        <v>1378</v>
      </c>
      <c r="AK118" s="78">
        <f t="shared" si="216"/>
        <v>598073.175</v>
      </c>
      <c r="AL118" s="77" t="s">
        <v>502</v>
      </c>
      <c r="AM118" s="78">
        <f t="shared" ref="AM118:AM121" si="223">($AM$10)*VALUE(SUBSTITUTE(MID(AL118,FIND(":",AL118)+1,99),",",""))</f>
        <v>199960</v>
      </c>
      <c r="AN118" s="77" t="s">
        <v>2765</v>
      </c>
      <c r="AO118" s="78">
        <f t="shared" si="218"/>
        <v>221148.6186</v>
      </c>
      <c r="AP118" s="77" t="s">
        <v>2716</v>
      </c>
      <c r="AQ118" s="78">
        <f t="shared" si="219"/>
        <v>500478.29</v>
      </c>
      <c r="AR118" s="77" t="s">
        <v>121</v>
      </c>
      <c r="AS118" s="78">
        <f t="shared" ref="AS118:AS121" si="224">($AS$10)*VALUE(SUBSTITUTE(MID(AR118,FIND(":",AR118)+1,99),",",""))</f>
        <v>137993.1</v>
      </c>
      <c r="AT118" s="77" t="s">
        <v>176</v>
      </c>
      <c r="AU118" s="78">
        <f t="shared" ref="AU118:AU119" si="225">($AU$10)*VALUE(SUBSTITUTE(MID(AT118,FIND(":",AT118)+1,99),",",""))</f>
        <v>365878</v>
      </c>
    </row>
    <row r="119" ht="15.75" customHeight="1">
      <c r="A119" s="71" t="s">
        <v>2766</v>
      </c>
      <c r="B119" s="74" t="s">
        <v>2767</v>
      </c>
      <c r="C119" s="78">
        <f t="shared" si="68"/>
        <v>203361.88</v>
      </c>
      <c r="D119" s="74" t="s">
        <v>2768</v>
      </c>
      <c r="E119" s="78">
        <f t="shared" si="2"/>
        <v>195587.055</v>
      </c>
      <c r="F119" s="74" t="s">
        <v>383</v>
      </c>
      <c r="G119" s="78">
        <f t="shared" si="201"/>
        <v>309138.77</v>
      </c>
      <c r="H119" s="74" t="s">
        <v>2769</v>
      </c>
      <c r="I119" s="78">
        <f t="shared" si="202"/>
        <v>302438.24</v>
      </c>
      <c r="J119" s="74" t="s">
        <v>193</v>
      </c>
      <c r="K119" s="78">
        <f t="shared" si="203"/>
        <v>412696.8</v>
      </c>
      <c r="L119" s="74" t="s">
        <v>184</v>
      </c>
      <c r="M119" s="78">
        <f t="shared" si="204"/>
        <v>464943.735</v>
      </c>
      <c r="N119" s="74" t="s">
        <v>1356</v>
      </c>
      <c r="O119" s="78">
        <f t="shared" si="205"/>
        <v>498835.26</v>
      </c>
      <c r="P119" s="74" t="s">
        <v>186</v>
      </c>
      <c r="Q119" s="78">
        <f t="shared" si="206"/>
        <v>500833</v>
      </c>
      <c r="R119" s="74" t="s">
        <v>390</v>
      </c>
      <c r="S119" s="78">
        <f t="shared" si="207"/>
        <v>253373.52</v>
      </c>
      <c r="T119" s="74" t="s">
        <v>1215</v>
      </c>
      <c r="U119" s="78">
        <f t="shared" si="208"/>
        <v>232012.08</v>
      </c>
      <c r="V119" s="74" t="s">
        <v>189</v>
      </c>
      <c r="W119" s="78">
        <f t="shared" si="209"/>
        <v>460031.04</v>
      </c>
      <c r="X119" s="74" t="s">
        <v>1762</v>
      </c>
      <c r="Y119" s="78">
        <f t="shared" si="210"/>
        <v>307631.3186</v>
      </c>
      <c r="Z119" s="74" t="s">
        <v>394</v>
      </c>
      <c r="AA119" s="78">
        <f t="shared" si="211"/>
        <v>324092.3114</v>
      </c>
      <c r="AB119" s="74" t="s">
        <v>1244</v>
      </c>
      <c r="AC119" s="78">
        <f t="shared" si="212"/>
        <v>422493.12</v>
      </c>
      <c r="AD119" s="74" t="s">
        <v>193</v>
      </c>
      <c r="AE119" s="78">
        <f t="shared" si="222"/>
        <v>361148.4</v>
      </c>
      <c r="AF119" s="74" t="s">
        <v>396</v>
      </c>
      <c r="AG119" s="78">
        <f t="shared" si="214"/>
        <v>321394.08</v>
      </c>
      <c r="AH119" s="74" t="s">
        <v>535</v>
      </c>
      <c r="AI119" s="78">
        <f t="shared" si="215"/>
        <v>909236.16</v>
      </c>
      <c r="AJ119" s="74" t="s">
        <v>2770</v>
      </c>
      <c r="AK119" s="78">
        <f t="shared" si="216"/>
        <v>912847.215</v>
      </c>
      <c r="AL119" s="74" t="s">
        <v>393</v>
      </c>
      <c r="AM119" s="78">
        <f t="shared" si="223"/>
        <v>333269.0471</v>
      </c>
      <c r="AN119" s="74" t="s">
        <v>2771</v>
      </c>
      <c r="AO119" s="78">
        <f t="shared" si="218"/>
        <v>309605.9236</v>
      </c>
      <c r="AP119" s="74" t="s">
        <v>1249</v>
      </c>
      <c r="AQ119" s="78">
        <f t="shared" si="219"/>
        <v>750717.435</v>
      </c>
      <c r="AR119" s="74" t="s">
        <v>368</v>
      </c>
      <c r="AS119" s="78">
        <f t="shared" si="224"/>
        <v>183990.8</v>
      </c>
      <c r="AT119" s="74" t="s">
        <v>176</v>
      </c>
      <c r="AU119" s="78">
        <f t="shared" si="225"/>
        <v>365878</v>
      </c>
    </row>
    <row r="120" ht="15.75" customHeight="1">
      <c r="A120" s="76" t="s">
        <v>2772</v>
      </c>
      <c r="B120" s="77" t="s">
        <v>1797</v>
      </c>
      <c r="C120" s="78">
        <f t="shared" si="68"/>
        <v>409627.93</v>
      </c>
      <c r="D120" s="77" t="s">
        <v>2773</v>
      </c>
      <c r="E120" s="78">
        <f t="shared" si="2"/>
        <v>391174.11</v>
      </c>
      <c r="F120" s="77" t="s">
        <v>1225</v>
      </c>
      <c r="G120" s="78">
        <f t="shared" si="201"/>
        <v>556428.8</v>
      </c>
      <c r="H120" s="77" t="s">
        <v>1226</v>
      </c>
      <c r="I120" s="78">
        <f t="shared" si="202"/>
        <v>635096.32</v>
      </c>
      <c r="J120" s="77" t="s">
        <v>211</v>
      </c>
      <c r="K120" s="78">
        <f t="shared" si="203"/>
        <v>1031742</v>
      </c>
      <c r="L120" s="77" t="s">
        <v>528</v>
      </c>
      <c r="M120" s="78">
        <f t="shared" si="204"/>
        <v>743909.976</v>
      </c>
      <c r="N120" s="77" t="s">
        <v>1421</v>
      </c>
      <c r="O120" s="78">
        <f t="shared" si="205"/>
        <v>997670.52</v>
      </c>
      <c r="P120" s="77" t="s">
        <v>214</v>
      </c>
      <c r="Q120" s="78">
        <f t="shared" si="206"/>
        <v>1001666</v>
      </c>
      <c r="R120" s="77" t="s">
        <v>530</v>
      </c>
      <c r="S120" s="78">
        <f t="shared" si="207"/>
        <v>506740.05</v>
      </c>
      <c r="T120" s="77" t="s">
        <v>1236</v>
      </c>
      <c r="U120" s="78">
        <f t="shared" si="208"/>
        <v>464024.16</v>
      </c>
      <c r="V120" s="77" t="s">
        <v>531</v>
      </c>
      <c r="W120" s="78">
        <f t="shared" si="209"/>
        <v>766718.4</v>
      </c>
      <c r="X120" s="77" t="s">
        <v>1255</v>
      </c>
      <c r="Y120" s="78">
        <f t="shared" si="210"/>
        <v>666534.5236</v>
      </c>
      <c r="Z120" s="77" t="s">
        <v>1256</v>
      </c>
      <c r="AA120" s="78">
        <f t="shared" si="211"/>
        <v>648181.0521</v>
      </c>
      <c r="AB120" s="77" t="s">
        <v>226</v>
      </c>
      <c r="AC120" s="78">
        <f t="shared" si="212"/>
        <v>844986.24</v>
      </c>
      <c r="AD120" s="77" t="s">
        <v>227</v>
      </c>
      <c r="AE120" s="78">
        <f t="shared" si="222"/>
        <v>722296.8</v>
      </c>
      <c r="AF120" s="77" t="s">
        <v>534</v>
      </c>
      <c r="AG120" s="78">
        <f t="shared" si="214"/>
        <v>642788.16</v>
      </c>
      <c r="AH120" s="77" t="s">
        <v>418</v>
      </c>
      <c r="AI120" s="78">
        <f t="shared" si="215"/>
        <v>2273090.4</v>
      </c>
      <c r="AJ120" s="77" t="s">
        <v>1258</v>
      </c>
      <c r="AK120" s="78">
        <f t="shared" si="216"/>
        <v>1734405.96</v>
      </c>
      <c r="AL120" s="77" t="s">
        <v>200</v>
      </c>
      <c r="AM120" s="78">
        <f t="shared" si="223"/>
        <v>499900</v>
      </c>
      <c r="AN120" s="77" t="s">
        <v>537</v>
      </c>
      <c r="AO120" s="78">
        <f t="shared" si="218"/>
        <v>663438.7143</v>
      </c>
      <c r="AP120" s="77" t="s">
        <v>538</v>
      </c>
      <c r="AQ120" s="78">
        <f t="shared" si="219"/>
        <v>1501434.87</v>
      </c>
      <c r="AR120" s="77" t="s">
        <v>174</v>
      </c>
      <c r="AS120" s="78">
        <f t="shared" si="224"/>
        <v>551972.4</v>
      </c>
      <c r="AT120" s="72"/>
      <c r="AU120" s="73"/>
    </row>
    <row r="121" ht="15.75" customHeight="1">
      <c r="A121" s="71" t="s">
        <v>2774</v>
      </c>
      <c r="B121" s="74" t="s">
        <v>506</v>
      </c>
      <c r="C121" s="78">
        <f t="shared" si="68"/>
        <v>1024061.078</v>
      </c>
      <c r="D121" s="74" t="s">
        <v>2775</v>
      </c>
      <c r="E121" s="78">
        <f t="shared" si="2"/>
        <v>970061.4</v>
      </c>
      <c r="F121" s="74" t="s">
        <v>404</v>
      </c>
      <c r="G121" s="78">
        <f t="shared" si="201"/>
        <v>1391072</v>
      </c>
      <c r="H121" s="74" t="s">
        <v>405</v>
      </c>
      <c r="I121" s="78">
        <f t="shared" si="202"/>
        <v>1587740.8</v>
      </c>
      <c r="J121" s="74" t="s">
        <v>406</v>
      </c>
      <c r="K121" s="78">
        <f t="shared" si="203"/>
        <v>2063484</v>
      </c>
      <c r="L121" s="74" t="s">
        <v>408</v>
      </c>
      <c r="M121" s="78">
        <f t="shared" si="204"/>
        <v>1859774.94</v>
      </c>
      <c r="N121" s="74" t="s">
        <v>2776</v>
      </c>
      <c r="O121" s="78">
        <f t="shared" si="205"/>
        <v>2494176.3</v>
      </c>
      <c r="P121" s="74" t="s">
        <v>245</v>
      </c>
      <c r="Q121" s="78">
        <f t="shared" si="206"/>
        <v>3004998</v>
      </c>
      <c r="R121" s="74" t="s">
        <v>410</v>
      </c>
      <c r="S121" s="78">
        <f t="shared" si="207"/>
        <v>1013480.1</v>
      </c>
      <c r="T121" s="74" t="s">
        <v>411</v>
      </c>
      <c r="U121" s="78">
        <f t="shared" si="208"/>
        <v>1392072.48</v>
      </c>
      <c r="V121" s="74" t="s">
        <v>412</v>
      </c>
      <c r="W121" s="78">
        <f t="shared" si="209"/>
        <v>2300155.2</v>
      </c>
      <c r="X121" s="74" t="s">
        <v>413</v>
      </c>
      <c r="Y121" s="78">
        <f t="shared" si="210"/>
        <v>1333069.047</v>
      </c>
      <c r="Z121" s="74" t="s">
        <v>415</v>
      </c>
      <c r="AA121" s="78">
        <f t="shared" si="211"/>
        <v>1685262.88</v>
      </c>
      <c r="AB121" s="74" t="s">
        <v>417</v>
      </c>
      <c r="AC121" s="78">
        <f t="shared" si="212"/>
        <v>2112465.6</v>
      </c>
      <c r="AD121" s="72"/>
      <c r="AE121" s="73"/>
      <c r="AF121" s="74" t="s">
        <v>251</v>
      </c>
      <c r="AG121" s="78">
        <f t="shared" si="214"/>
        <v>1928364.48</v>
      </c>
      <c r="AH121" s="74" t="s">
        <v>252</v>
      </c>
      <c r="AI121" s="78">
        <f t="shared" si="215"/>
        <v>4546180.8</v>
      </c>
      <c r="AJ121" s="74" t="s">
        <v>552</v>
      </c>
      <c r="AK121" s="78">
        <f t="shared" si="216"/>
        <v>4336014.9</v>
      </c>
      <c r="AL121" s="74" t="s">
        <v>232</v>
      </c>
      <c r="AM121" s="78">
        <f t="shared" si="223"/>
        <v>999800</v>
      </c>
      <c r="AN121" s="74" t="s">
        <v>2777</v>
      </c>
      <c r="AO121" s="78">
        <f t="shared" si="218"/>
        <v>1548026.047</v>
      </c>
      <c r="AP121" s="74" t="s">
        <v>422</v>
      </c>
      <c r="AQ121" s="78">
        <f t="shared" si="219"/>
        <v>3002869.74</v>
      </c>
      <c r="AR121" s="74" t="s">
        <v>174</v>
      </c>
      <c r="AS121" s="78">
        <f t="shared" si="224"/>
        <v>551972.4</v>
      </c>
      <c r="AT121" s="72"/>
      <c r="AU121" s="73"/>
    </row>
    <row r="122" ht="15.75" customHeight="1">
      <c r="A122" s="76" t="s">
        <v>2778</v>
      </c>
      <c r="B122" s="77" t="s">
        <v>2779</v>
      </c>
      <c r="C122" s="78">
        <f t="shared" si="68"/>
        <v>1911573.68</v>
      </c>
      <c r="D122" s="77" t="s">
        <v>2780</v>
      </c>
      <c r="E122" s="78">
        <f t="shared" si="2"/>
        <v>1865513.46</v>
      </c>
      <c r="F122" s="77" t="s">
        <v>240</v>
      </c>
      <c r="G122" s="78">
        <f t="shared" si="201"/>
        <v>2782144</v>
      </c>
      <c r="H122" s="77" t="s">
        <v>549</v>
      </c>
      <c r="I122" s="78">
        <f t="shared" si="202"/>
        <v>3175481.6</v>
      </c>
      <c r="J122" s="72"/>
      <c r="K122" s="73"/>
      <c r="L122" s="77" t="s">
        <v>242</v>
      </c>
      <c r="M122" s="78">
        <f t="shared" si="204"/>
        <v>3719549.88</v>
      </c>
      <c r="N122" s="77" t="s">
        <v>243</v>
      </c>
      <c r="O122" s="78">
        <f t="shared" si="205"/>
        <v>4988352.6</v>
      </c>
      <c r="P122" s="77" t="s">
        <v>245</v>
      </c>
      <c r="Q122" s="78">
        <f t="shared" si="206"/>
        <v>3004998</v>
      </c>
      <c r="R122" s="77" t="s">
        <v>246</v>
      </c>
      <c r="S122" s="78">
        <f t="shared" si="207"/>
        <v>2026960.2</v>
      </c>
      <c r="T122" s="77" t="s">
        <v>1253</v>
      </c>
      <c r="U122" s="78">
        <f t="shared" si="208"/>
        <v>2088108.72</v>
      </c>
      <c r="V122" s="77" t="s">
        <v>412</v>
      </c>
      <c r="W122" s="78">
        <f t="shared" si="209"/>
        <v>2300155.2</v>
      </c>
      <c r="X122" s="77" t="s">
        <v>248</v>
      </c>
      <c r="Y122" s="78">
        <f t="shared" si="210"/>
        <v>3999200</v>
      </c>
      <c r="Z122" s="77" t="s">
        <v>1257</v>
      </c>
      <c r="AA122" s="78">
        <f t="shared" si="211"/>
        <v>2808773.847</v>
      </c>
      <c r="AB122" s="77" t="s">
        <v>250</v>
      </c>
      <c r="AC122" s="78">
        <f t="shared" si="212"/>
        <v>4224931.2</v>
      </c>
      <c r="AD122" s="72"/>
      <c r="AE122" s="73"/>
      <c r="AF122" s="77" t="s">
        <v>251</v>
      </c>
      <c r="AG122" s="78">
        <f t="shared" si="214"/>
        <v>1928364.48</v>
      </c>
      <c r="AH122" s="77" t="s">
        <v>252</v>
      </c>
      <c r="AI122" s="78">
        <f t="shared" si="215"/>
        <v>4546180.8</v>
      </c>
      <c r="AJ122" s="77" t="s">
        <v>687</v>
      </c>
      <c r="AK122" s="78">
        <f t="shared" si="216"/>
        <v>8672029.8</v>
      </c>
      <c r="AL122" s="72"/>
      <c r="AM122" s="73"/>
      <c r="AN122" s="77" t="s">
        <v>421</v>
      </c>
      <c r="AO122" s="78">
        <f t="shared" si="218"/>
        <v>2322035.5</v>
      </c>
      <c r="AP122" s="77" t="s">
        <v>553</v>
      </c>
      <c r="AQ122" s="78">
        <f t="shared" si="219"/>
        <v>6005739.48</v>
      </c>
      <c r="AR122" s="72"/>
      <c r="AS122" s="73"/>
      <c r="AT122" s="72"/>
      <c r="AU122" s="73"/>
    </row>
    <row r="123" ht="15.75" customHeight="1">
      <c r="A123" s="71" t="s">
        <v>2781</v>
      </c>
      <c r="B123" s="74" t="s">
        <v>547</v>
      </c>
      <c r="C123" s="78">
        <f t="shared" si="68"/>
        <v>9557868.4</v>
      </c>
      <c r="D123" s="74" t="s">
        <v>728</v>
      </c>
      <c r="E123" s="78">
        <f t="shared" si="2"/>
        <v>8083845</v>
      </c>
      <c r="F123" s="72"/>
      <c r="G123" s="73"/>
      <c r="H123" s="74" t="s">
        <v>241</v>
      </c>
      <c r="I123" s="78">
        <f t="shared" si="202"/>
        <v>6350963.2</v>
      </c>
      <c r="J123" s="72"/>
      <c r="K123" s="73"/>
      <c r="L123" s="72"/>
      <c r="M123" s="73"/>
      <c r="N123" s="74" t="s">
        <v>558</v>
      </c>
      <c r="O123" s="78">
        <f t="shared" si="205"/>
        <v>14965057.8</v>
      </c>
      <c r="P123" s="72"/>
      <c r="Q123" s="73"/>
      <c r="R123" s="72"/>
      <c r="S123" s="73"/>
      <c r="T123" s="74" t="s">
        <v>247</v>
      </c>
      <c r="U123" s="78">
        <f t="shared" si="208"/>
        <v>4176217.44</v>
      </c>
      <c r="V123" s="72"/>
      <c r="W123" s="73"/>
      <c r="X123" s="72"/>
      <c r="Y123" s="73"/>
      <c r="Z123" s="74" t="s">
        <v>560</v>
      </c>
      <c r="AA123" s="78">
        <f t="shared" si="211"/>
        <v>8426314.4</v>
      </c>
      <c r="AB123" s="72"/>
      <c r="AC123" s="73"/>
      <c r="AD123" s="72"/>
      <c r="AE123" s="73"/>
      <c r="AF123" s="72"/>
      <c r="AG123" s="73"/>
      <c r="AH123" s="72"/>
      <c r="AI123" s="73"/>
      <c r="AJ123" s="74" t="s">
        <v>561</v>
      </c>
      <c r="AK123" s="78">
        <f t="shared" si="216"/>
        <v>17344059.6</v>
      </c>
      <c r="AL123" s="72"/>
      <c r="AM123" s="73"/>
      <c r="AN123" s="72"/>
      <c r="AO123" s="73"/>
      <c r="AP123" s="72"/>
      <c r="AQ123" s="73"/>
      <c r="AR123" s="72"/>
      <c r="AS123" s="73"/>
      <c r="AT123" s="72"/>
      <c r="AU123" s="73"/>
    </row>
    <row r="124" ht="15.75" customHeight="1">
      <c r="A124" s="76" t="s">
        <v>2782</v>
      </c>
      <c r="B124" s="77" t="s">
        <v>402</v>
      </c>
      <c r="C124" s="78">
        <f t="shared" si="68"/>
        <v>4778934.2</v>
      </c>
      <c r="D124" s="77" t="s">
        <v>1987</v>
      </c>
      <c r="E124" s="78">
        <f t="shared" si="2"/>
        <v>4850307</v>
      </c>
      <c r="F124" s="72"/>
      <c r="G124" s="73"/>
      <c r="H124" s="77" t="s">
        <v>241</v>
      </c>
      <c r="I124" s="78">
        <f t="shared" si="202"/>
        <v>6350963.2</v>
      </c>
      <c r="J124" s="72"/>
      <c r="K124" s="73"/>
      <c r="L124" s="77" t="s">
        <v>242</v>
      </c>
      <c r="M124" s="78">
        <f>($M$10)*VALUE(SUBSTITUTE(MID(L124,FIND(":",L124)+1,99),",",""))</f>
        <v>3719549.88</v>
      </c>
      <c r="N124" s="77" t="s">
        <v>558</v>
      </c>
      <c r="O124" s="78">
        <f t="shared" si="205"/>
        <v>14965057.8</v>
      </c>
      <c r="P124" s="72"/>
      <c r="Q124" s="73"/>
      <c r="R124" s="72"/>
      <c r="S124" s="73"/>
      <c r="T124" s="77" t="s">
        <v>247</v>
      </c>
      <c r="U124" s="78">
        <f t="shared" si="208"/>
        <v>4176217.44</v>
      </c>
      <c r="V124" s="72"/>
      <c r="W124" s="73"/>
      <c r="X124" s="77" t="s">
        <v>248</v>
      </c>
      <c r="Y124" s="78">
        <f>($Y$10)*VALUE(SUBSTITUTE(MID(X124,FIND(":",X124)+1,99),",",""))</f>
        <v>3999200</v>
      </c>
      <c r="Z124" s="77" t="s">
        <v>560</v>
      </c>
      <c r="AA124" s="78">
        <f t="shared" si="211"/>
        <v>8426314.4</v>
      </c>
      <c r="AB124" s="77" t="s">
        <v>250</v>
      </c>
      <c r="AC124" s="78">
        <f>($AC$10)*VALUE(SUBSTITUTE(MID(AB124,FIND(":",AB124)+1,99),",",""))</f>
        <v>4224931.2</v>
      </c>
      <c r="AD124" s="72"/>
      <c r="AE124" s="73"/>
      <c r="AF124" s="72"/>
      <c r="AG124" s="73"/>
      <c r="AH124" s="72"/>
      <c r="AI124" s="73"/>
      <c r="AJ124" s="77" t="s">
        <v>561</v>
      </c>
      <c r="AK124" s="78">
        <f t="shared" si="216"/>
        <v>17344059.6</v>
      </c>
      <c r="AL124" s="72"/>
      <c r="AM124" s="73"/>
      <c r="AN124" s="77" t="s">
        <v>254</v>
      </c>
      <c r="AO124" s="78">
        <f>($AO$10)*VALUE(SUBSTITUTE(MID(AN124,FIND(":",AN124)+1,99),",",""))</f>
        <v>4644071</v>
      </c>
      <c r="AP124" s="72"/>
      <c r="AQ124" s="73"/>
      <c r="AR124" s="72"/>
      <c r="AS124" s="73"/>
      <c r="AT124" s="72"/>
      <c r="AU124" s="73"/>
    </row>
    <row r="125" ht="15.75" customHeight="1">
      <c r="A125" s="71" t="s">
        <v>2783</v>
      </c>
      <c r="B125" s="74" t="s">
        <v>237</v>
      </c>
      <c r="C125" s="78">
        <f t="shared" si="68"/>
        <v>14336802.6</v>
      </c>
      <c r="D125" s="74" t="s">
        <v>239</v>
      </c>
      <c r="E125" s="78">
        <f t="shared" si="2"/>
        <v>12125767.5</v>
      </c>
      <c r="F125" s="72"/>
      <c r="G125" s="73"/>
      <c r="H125" s="72"/>
      <c r="I125" s="73"/>
      <c r="J125" s="72"/>
      <c r="K125" s="73"/>
      <c r="L125" s="72"/>
      <c r="M125" s="73"/>
      <c r="N125" s="72"/>
      <c r="O125" s="73"/>
      <c r="P125" s="72"/>
      <c r="Q125" s="73"/>
      <c r="R125" s="72"/>
      <c r="S125" s="73"/>
      <c r="T125" s="72"/>
      <c r="U125" s="73"/>
      <c r="V125" s="72"/>
      <c r="W125" s="73"/>
      <c r="X125" s="72"/>
      <c r="Y125" s="73"/>
      <c r="Z125" s="72"/>
      <c r="AA125" s="73"/>
      <c r="AB125" s="72"/>
      <c r="AC125" s="73"/>
      <c r="AD125" s="72"/>
      <c r="AE125" s="73"/>
      <c r="AF125" s="72"/>
      <c r="AG125" s="73"/>
      <c r="AH125" s="72"/>
      <c r="AI125" s="73"/>
      <c r="AJ125" s="72"/>
      <c r="AK125" s="73"/>
      <c r="AL125" s="72"/>
      <c r="AM125" s="73"/>
      <c r="AN125" s="72"/>
      <c r="AO125" s="73"/>
      <c r="AP125" s="72"/>
      <c r="AQ125" s="73"/>
      <c r="AR125" s="72"/>
      <c r="AS125" s="73"/>
      <c r="AT125" s="72"/>
      <c r="AU125" s="73"/>
    </row>
    <row r="126" ht="15.75" customHeight="1">
      <c r="A126" s="76" t="s">
        <v>2784</v>
      </c>
      <c r="B126" s="77" t="s">
        <v>2785</v>
      </c>
      <c r="C126" s="78">
        <f t="shared" si="68"/>
        <v>573477.3525</v>
      </c>
      <c r="D126" s="77" t="s">
        <v>2786</v>
      </c>
      <c r="E126" s="78">
        <f t="shared" si="2"/>
        <v>551171.25</v>
      </c>
      <c r="F126" s="77" t="s">
        <v>209</v>
      </c>
      <c r="G126" s="78">
        <f t="shared" ref="G126:G128" si="226">($G$10)*VALUE(SUBSTITUTE(MID(F126,FIND(":",F126)+1,99),",",""))</f>
        <v>927386.33</v>
      </c>
      <c r="H126" s="77" t="s">
        <v>210</v>
      </c>
      <c r="I126" s="78">
        <f t="shared" ref="I126:I129" si="227">($I$10)*VALUE(SUBSTITUTE(MID(H126,FIND(":",H126)+1,99),",",""))</f>
        <v>793870.4</v>
      </c>
      <c r="J126" s="77" t="s">
        <v>211</v>
      </c>
      <c r="K126" s="78">
        <f t="shared" ref="K126:K127" si="228">($K$10)*VALUE(SUBSTITUTE(MID(J126,FIND(":",J126)+1,99),",",""))</f>
        <v>1031742</v>
      </c>
      <c r="L126" s="77" t="s">
        <v>1263</v>
      </c>
      <c r="M126" s="78">
        <f t="shared" ref="M126:M129" si="229">($M$10)*VALUE(SUBSTITUTE(MID(L126,FIND(":",L126)+1,99),",",""))</f>
        <v>1239849.96</v>
      </c>
      <c r="N126" s="77" t="s">
        <v>2787</v>
      </c>
      <c r="O126" s="78">
        <f t="shared" ref="O126:O129" si="230">($O$10)*VALUE(SUBSTITUTE(MID(N126,FIND(":",N126)+1,99),",",""))</f>
        <v>1496505.78</v>
      </c>
      <c r="P126" s="77" t="s">
        <v>1034</v>
      </c>
      <c r="Q126" s="78">
        <f t="shared" ref="Q126:Q128" si="231">($Q$10)*VALUE(SUBSTITUTE(MID(P126,FIND(":",P126)+1,99),",",""))</f>
        <v>1502499</v>
      </c>
      <c r="R126" s="77" t="s">
        <v>216</v>
      </c>
      <c r="S126" s="78">
        <f t="shared" ref="S126:S128" si="232">($S$10)*VALUE(SUBSTITUTE(MID(R126,FIND(":",R126)+1,99),",",""))</f>
        <v>675653.4</v>
      </c>
      <c r="T126" s="77" t="s">
        <v>1036</v>
      </c>
      <c r="U126" s="78">
        <f t="shared" ref="U126:U129" si="233">($U$10)*VALUE(SUBSTITUTE(MID(T126,FIND(":",T126)+1,99),",",""))</f>
        <v>696036.24</v>
      </c>
      <c r="V126" s="77" t="s">
        <v>219</v>
      </c>
      <c r="W126" s="78">
        <f t="shared" ref="W126:W127" si="234">($W$10)*VALUE(SUBSTITUTE(MID(V126,FIND(":",V126)+1,99),",",""))</f>
        <v>1150077.6</v>
      </c>
      <c r="X126" s="77" t="s">
        <v>220</v>
      </c>
      <c r="Y126" s="78">
        <f t="shared" ref="Y126:Y129" si="235">($Y$10)*VALUE(SUBSTITUTE(MID(X126,FIND(":",X126)+1,99),",",""))</f>
        <v>799840</v>
      </c>
      <c r="Z126" s="77" t="s">
        <v>1446</v>
      </c>
      <c r="AA126" s="78">
        <f t="shared" ref="AA126:AA129" si="236">($AA$10)*VALUE(SUBSTITUTE(MID(Z126,FIND(":",Z126)+1,99),",",""))</f>
        <v>936259.1393</v>
      </c>
      <c r="AB126" s="77" t="s">
        <v>1267</v>
      </c>
      <c r="AC126" s="78">
        <f t="shared" ref="AC126:AC129" si="237">($AC$10)*VALUE(SUBSTITUTE(MID(AB126,FIND(":",AB126)+1,99),",",""))</f>
        <v>1408310.4</v>
      </c>
      <c r="AD126" s="77" t="s">
        <v>227</v>
      </c>
      <c r="AE126" s="78">
        <f>($AE$10)*VALUE(SUBSTITUTE(MID(AD126,FIND(":",AD126)+1,99),",",""))</f>
        <v>722296.8</v>
      </c>
      <c r="AF126" s="77" t="s">
        <v>228</v>
      </c>
      <c r="AG126" s="78">
        <f t="shared" ref="AG126:AG128" si="238">($AG$10)*VALUE(SUBSTITUTE(MID(AF126,FIND(":",AF126)+1,99),",",""))</f>
        <v>964182.24</v>
      </c>
      <c r="AH126" s="77" t="s">
        <v>418</v>
      </c>
      <c r="AI126" s="78">
        <f t="shared" ref="AI126:AI127" si="239">($AI$10)*VALUE(SUBSTITUTE(MID(AH126,FIND(":",AH126)+1,99),",",""))</f>
        <v>2273090.4</v>
      </c>
      <c r="AJ126" s="77" t="s">
        <v>545</v>
      </c>
      <c r="AK126" s="78">
        <f t="shared" ref="AK126:AK129" si="240">($AK$10)*VALUE(SUBSTITUTE(MID(AJ126,FIND(":",AJ126)+1,99),",",""))</f>
        <v>2477725.18</v>
      </c>
      <c r="AL126" s="77" t="s">
        <v>232</v>
      </c>
      <c r="AM126" s="78">
        <f t="shared" ref="AM126:AM127" si="241">($AM$10)*VALUE(SUBSTITUTE(MID(AL126,FIND(":",AL126)+1,99),",",""))</f>
        <v>999800</v>
      </c>
      <c r="AN126" s="77" t="s">
        <v>1484</v>
      </c>
      <c r="AO126" s="78">
        <f t="shared" ref="AO126:AO129" si="242">($AO$10)*VALUE(SUBSTITUTE(MID(AN126,FIND(":",AN126)+1,99),",",""))</f>
        <v>928814.2</v>
      </c>
      <c r="AP126" s="77" t="s">
        <v>1488</v>
      </c>
      <c r="AQ126" s="78">
        <f t="shared" ref="AQ126:AQ128" si="243">($AQ$10)*VALUE(SUBSTITUTE(MID(AP126,FIND(":",AP126)+1,99),",",""))</f>
        <v>2001913.16</v>
      </c>
      <c r="AR126" s="77" t="s">
        <v>174</v>
      </c>
      <c r="AS126" s="78">
        <f>($AS$10)*VALUE(SUBSTITUTE(MID(AR126,FIND(":",AR126)+1,99),",",""))</f>
        <v>551972.4</v>
      </c>
      <c r="AT126" s="72"/>
      <c r="AU126" s="73"/>
    </row>
    <row r="127" ht="15.75" customHeight="1">
      <c r="A127" s="71" t="s">
        <v>2788</v>
      </c>
      <c r="B127" s="74" t="s">
        <v>2789</v>
      </c>
      <c r="C127" s="78">
        <f t="shared" si="68"/>
        <v>1365414.77</v>
      </c>
      <c r="D127" s="74" t="s">
        <v>2790</v>
      </c>
      <c r="E127" s="78">
        <f t="shared" si="2"/>
        <v>1276407.63</v>
      </c>
      <c r="F127" s="74" t="s">
        <v>404</v>
      </c>
      <c r="G127" s="78">
        <f t="shared" si="226"/>
        <v>1391072</v>
      </c>
      <c r="H127" s="74" t="s">
        <v>540</v>
      </c>
      <c r="I127" s="78">
        <f t="shared" si="227"/>
        <v>2116992.73</v>
      </c>
      <c r="J127" s="74" t="s">
        <v>406</v>
      </c>
      <c r="K127" s="78">
        <f t="shared" si="228"/>
        <v>2063484</v>
      </c>
      <c r="L127" s="74" t="s">
        <v>242</v>
      </c>
      <c r="M127" s="78">
        <f t="shared" si="229"/>
        <v>3719549.88</v>
      </c>
      <c r="N127" s="74" t="s">
        <v>551</v>
      </c>
      <c r="O127" s="78">
        <f t="shared" si="230"/>
        <v>3741264.45</v>
      </c>
      <c r="P127" s="74" t="s">
        <v>245</v>
      </c>
      <c r="Q127" s="78">
        <f t="shared" si="231"/>
        <v>3004998</v>
      </c>
      <c r="R127" s="74" t="s">
        <v>246</v>
      </c>
      <c r="S127" s="78">
        <f t="shared" si="232"/>
        <v>2026960.2</v>
      </c>
      <c r="T127" s="74" t="s">
        <v>411</v>
      </c>
      <c r="U127" s="78">
        <f t="shared" si="233"/>
        <v>1392072.48</v>
      </c>
      <c r="V127" s="74" t="s">
        <v>412</v>
      </c>
      <c r="W127" s="78">
        <f t="shared" si="234"/>
        <v>2300155.2</v>
      </c>
      <c r="X127" s="74" t="s">
        <v>543</v>
      </c>
      <c r="Y127" s="78">
        <f t="shared" si="235"/>
        <v>1999600</v>
      </c>
      <c r="Z127" s="74" t="s">
        <v>2791</v>
      </c>
      <c r="AA127" s="78">
        <f t="shared" si="236"/>
        <v>2106578.6</v>
      </c>
      <c r="AB127" s="74" t="s">
        <v>250</v>
      </c>
      <c r="AC127" s="78">
        <f t="shared" si="237"/>
        <v>4224931.2</v>
      </c>
      <c r="AD127" s="72"/>
      <c r="AE127" s="73"/>
      <c r="AF127" s="74" t="s">
        <v>251</v>
      </c>
      <c r="AG127" s="78">
        <f t="shared" si="238"/>
        <v>1928364.48</v>
      </c>
      <c r="AH127" s="74" t="s">
        <v>252</v>
      </c>
      <c r="AI127" s="78">
        <f t="shared" si="239"/>
        <v>4546180.8</v>
      </c>
      <c r="AJ127" s="74" t="s">
        <v>253</v>
      </c>
      <c r="AK127" s="78">
        <f t="shared" si="240"/>
        <v>5781353.2</v>
      </c>
      <c r="AL127" s="74" t="s">
        <v>232</v>
      </c>
      <c r="AM127" s="78">
        <f t="shared" si="241"/>
        <v>999800</v>
      </c>
      <c r="AN127" s="74" t="s">
        <v>421</v>
      </c>
      <c r="AO127" s="78">
        <f t="shared" si="242"/>
        <v>2322035.5</v>
      </c>
      <c r="AP127" s="74" t="s">
        <v>553</v>
      </c>
      <c r="AQ127" s="78">
        <f t="shared" si="243"/>
        <v>6005739.48</v>
      </c>
      <c r="AR127" s="72"/>
      <c r="AS127" s="73"/>
      <c r="AT127" s="72"/>
      <c r="AU127" s="73"/>
    </row>
    <row r="128" ht="15.75" customHeight="1">
      <c r="A128" s="76" t="s">
        <v>2792</v>
      </c>
      <c r="B128" s="77" t="s">
        <v>2793</v>
      </c>
      <c r="C128" s="78">
        <f t="shared" si="68"/>
        <v>2606693.768</v>
      </c>
      <c r="D128" s="77" t="s">
        <v>525</v>
      </c>
      <c r="E128" s="78">
        <f t="shared" si="2"/>
        <v>2425153.5</v>
      </c>
      <c r="F128" s="77" t="s">
        <v>240</v>
      </c>
      <c r="G128" s="78">
        <f t="shared" si="226"/>
        <v>2782144</v>
      </c>
      <c r="H128" s="77" t="s">
        <v>241</v>
      </c>
      <c r="I128" s="78">
        <f t="shared" si="227"/>
        <v>6350963.2</v>
      </c>
      <c r="J128" s="72"/>
      <c r="K128" s="73"/>
      <c r="L128" s="77" t="s">
        <v>242</v>
      </c>
      <c r="M128" s="78">
        <f t="shared" si="229"/>
        <v>3719549.88</v>
      </c>
      <c r="N128" s="77" t="s">
        <v>730</v>
      </c>
      <c r="O128" s="78">
        <f t="shared" si="230"/>
        <v>7482528.9</v>
      </c>
      <c r="P128" s="77" t="s">
        <v>245</v>
      </c>
      <c r="Q128" s="78">
        <f t="shared" si="231"/>
        <v>3004998</v>
      </c>
      <c r="R128" s="77" t="s">
        <v>246</v>
      </c>
      <c r="S128" s="78">
        <f t="shared" si="232"/>
        <v>2026960.2</v>
      </c>
      <c r="T128" s="77" t="s">
        <v>247</v>
      </c>
      <c r="U128" s="78">
        <f t="shared" si="233"/>
        <v>4176217.44</v>
      </c>
      <c r="V128" s="72"/>
      <c r="W128" s="73"/>
      <c r="X128" s="77" t="s">
        <v>248</v>
      </c>
      <c r="Y128" s="78">
        <f t="shared" si="235"/>
        <v>3999200</v>
      </c>
      <c r="Z128" s="77" t="s">
        <v>249</v>
      </c>
      <c r="AA128" s="78">
        <f t="shared" si="236"/>
        <v>4213157.2</v>
      </c>
      <c r="AB128" s="77" t="s">
        <v>250</v>
      </c>
      <c r="AC128" s="78">
        <f t="shared" si="237"/>
        <v>4224931.2</v>
      </c>
      <c r="AD128" s="72"/>
      <c r="AE128" s="73"/>
      <c r="AF128" s="77" t="s">
        <v>251</v>
      </c>
      <c r="AG128" s="78">
        <f t="shared" si="238"/>
        <v>1928364.48</v>
      </c>
      <c r="AH128" s="72"/>
      <c r="AI128" s="73"/>
      <c r="AJ128" s="77" t="s">
        <v>687</v>
      </c>
      <c r="AK128" s="78">
        <f t="shared" si="240"/>
        <v>8672029.8</v>
      </c>
      <c r="AL128" s="72"/>
      <c r="AM128" s="73"/>
      <c r="AN128" s="77" t="s">
        <v>254</v>
      </c>
      <c r="AO128" s="78">
        <f t="shared" si="242"/>
        <v>4644071</v>
      </c>
      <c r="AP128" s="77" t="s">
        <v>553</v>
      </c>
      <c r="AQ128" s="78">
        <f t="shared" si="243"/>
        <v>6005739.48</v>
      </c>
      <c r="AR128" s="72"/>
      <c r="AS128" s="73"/>
      <c r="AT128" s="72"/>
      <c r="AU128" s="73"/>
    </row>
    <row r="129" ht="15.75" customHeight="1">
      <c r="A129" s="71" t="s">
        <v>2794</v>
      </c>
      <c r="B129" s="74" t="s">
        <v>402</v>
      </c>
      <c r="C129" s="78">
        <f t="shared" si="68"/>
        <v>4778934.2</v>
      </c>
      <c r="D129" s="74" t="s">
        <v>1987</v>
      </c>
      <c r="E129" s="78">
        <f t="shared" si="2"/>
        <v>4850307</v>
      </c>
      <c r="F129" s="72"/>
      <c r="G129" s="73"/>
      <c r="H129" s="74" t="s">
        <v>241</v>
      </c>
      <c r="I129" s="78">
        <f t="shared" si="227"/>
        <v>6350963.2</v>
      </c>
      <c r="J129" s="72"/>
      <c r="K129" s="73"/>
      <c r="L129" s="74" t="s">
        <v>242</v>
      </c>
      <c r="M129" s="78">
        <f t="shared" si="229"/>
        <v>3719549.88</v>
      </c>
      <c r="N129" s="74" t="s">
        <v>558</v>
      </c>
      <c r="O129" s="78">
        <f t="shared" si="230"/>
        <v>14965057.8</v>
      </c>
      <c r="P129" s="72"/>
      <c r="Q129" s="73"/>
      <c r="R129" s="72"/>
      <c r="S129" s="73"/>
      <c r="T129" s="74" t="s">
        <v>247</v>
      </c>
      <c r="U129" s="78">
        <f t="shared" si="233"/>
        <v>4176217.44</v>
      </c>
      <c r="V129" s="72"/>
      <c r="W129" s="73"/>
      <c r="X129" s="74" t="s">
        <v>248</v>
      </c>
      <c r="Y129" s="78">
        <f t="shared" si="235"/>
        <v>3999200</v>
      </c>
      <c r="Z129" s="74" t="s">
        <v>560</v>
      </c>
      <c r="AA129" s="78">
        <f t="shared" si="236"/>
        <v>8426314.4</v>
      </c>
      <c r="AB129" s="74" t="s">
        <v>250</v>
      </c>
      <c r="AC129" s="78">
        <f t="shared" si="237"/>
        <v>4224931.2</v>
      </c>
      <c r="AD129" s="72"/>
      <c r="AE129" s="73"/>
      <c r="AF129" s="72"/>
      <c r="AG129" s="73"/>
      <c r="AH129" s="72"/>
      <c r="AI129" s="73"/>
      <c r="AJ129" s="74" t="s">
        <v>561</v>
      </c>
      <c r="AK129" s="78">
        <f t="shared" si="240"/>
        <v>17344059.6</v>
      </c>
      <c r="AL129" s="72"/>
      <c r="AM129" s="73"/>
      <c r="AN129" s="74" t="s">
        <v>254</v>
      </c>
      <c r="AO129" s="78">
        <f t="shared" si="242"/>
        <v>4644071</v>
      </c>
      <c r="AP129" s="72"/>
      <c r="AQ129" s="73"/>
      <c r="AR129" s="72"/>
      <c r="AS129" s="73"/>
      <c r="AT129" s="72"/>
      <c r="AU129" s="73"/>
    </row>
    <row r="130" ht="15.75" customHeight="1">
      <c r="A130" s="76" t="s">
        <v>2795</v>
      </c>
      <c r="B130" s="77" t="s">
        <v>555</v>
      </c>
      <c r="C130" s="78">
        <f t="shared" si="68"/>
        <v>28673605.2</v>
      </c>
      <c r="D130" s="77" t="s">
        <v>556</v>
      </c>
      <c r="E130" s="78">
        <f t="shared" si="2"/>
        <v>24251535</v>
      </c>
      <c r="F130" s="72"/>
      <c r="G130" s="73"/>
      <c r="H130" s="72"/>
      <c r="I130" s="73"/>
      <c r="J130" s="72"/>
      <c r="K130" s="73"/>
      <c r="L130" s="72"/>
      <c r="M130" s="73"/>
      <c r="N130" s="72"/>
      <c r="O130" s="73"/>
      <c r="P130" s="72"/>
      <c r="Q130" s="73"/>
      <c r="R130" s="72"/>
      <c r="S130" s="73"/>
      <c r="T130" s="72"/>
      <c r="U130" s="73"/>
      <c r="V130" s="72"/>
      <c r="W130" s="73"/>
      <c r="X130" s="72"/>
      <c r="Y130" s="73"/>
      <c r="Z130" s="72"/>
      <c r="AA130" s="73"/>
      <c r="AB130" s="72"/>
      <c r="AC130" s="73"/>
      <c r="AD130" s="72"/>
      <c r="AE130" s="73"/>
      <c r="AF130" s="72"/>
      <c r="AG130" s="73"/>
      <c r="AH130" s="72"/>
      <c r="AI130" s="73"/>
      <c r="AJ130" s="72"/>
      <c r="AK130" s="73"/>
      <c r="AL130" s="72"/>
      <c r="AM130" s="73"/>
      <c r="AN130" s="72"/>
      <c r="AO130" s="73"/>
      <c r="AP130" s="72"/>
      <c r="AQ130" s="73"/>
      <c r="AR130" s="72"/>
      <c r="AS130" s="73"/>
      <c r="AT130" s="72"/>
      <c r="AU130" s="73"/>
    </row>
    <row r="131" ht="15.75" customHeight="1">
      <c r="A131" s="71" t="s">
        <v>2796</v>
      </c>
      <c r="B131" s="74" t="s">
        <v>2797</v>
      </c>
      <c r="C131" s="78">
        <f t="shared" si="68"/>
        <v>2055.6625</v>
      </c>
      <c r="D131" s="74" t="s">
        <v>2798</v>
      </c>
      <c r="E131" s="78">
        <f t="shared" si="2"/>
        <v>3044.565</v>
      </c>
      <c r="F131" s="74" t="s">
        <v>769</v>
      </c>
      <c r="G131" s="78">
        <f t="shared" ref="G131:G137" si="244">($G$10)*VALUE(SUBSTITUTE(MID(F131,FIND(":",F131)+1,99),",",""))</f>
        <v>1064.29</v>
      </c>
      <c r="H131" s="74" t="s">
        <v>769</v>
      </c>
      <c r="I131" s="78">
        <f t="shared" ref="I131:I137" si="245">($I$10)*VALUE(SUBSTITUTE(MID(H131,FIND(":",H131)+1,99),",",""))</f>
        <v>1064.29</v>
      </c>
      <c r="J131" s="74" t="s">
        <v>1623</v>
      </c>
      <c r="K131" s="78">
        <f t="shared" ref="K131:K137" si="246">($K$10)*VALUE(SUBSTITUTE(MID(J131,FIND(":",J131)+1,99),",",""))</f>
        <v>1447.638</v>
      </c>
      <c r="L131" s="74" t="s">
        <v>1623</v>
      </c>
      <c r="M131" s="78">
        <f t="shared" ref="M131:M137" si="247">($M$10)*VALUE(SUBSTITUTE(MID(L131,FIND(":",L131)+1,99),",",""))</f>
        <v>1447.638</v>
      </c>
      <c r="N131" s="74" t="s">
        <v>1046</v>
      </c>
      <c r="O131" s="78">
        <f t="shared" ref="O131:O137" si="248">($O$10)*VALUE(SUBSTITUTE(MID(N131,FIND(":",N131)+1,99),",",""))</f>
        <v>1871.532</v>
      </c>
      <c r="P131" s="74" t="s">
        <v>625</v>
      </c>
      <c r="Q131" s="78">
        <f t="shared" ref="Q131:Q137" si="249">($Q$10)*VALUE(SUBSTITUTE(MID(P131,FIND(":",P131)+1,99),",",""))</f>
        <v>1668.19375</v>
      </c>
      <c r="R131" s="74" t="s">
        <v>2799</v>
      </c>
      <c r="S131" s="78">
        <f t="shared" ref="S131:S137" si="250">($S$10)*VALUE(SUBSTITUTE(MID(R131,FIND(":",R131)+1,99),",",""))</f>
        <v>622.11</v>
      </c>
      <c r="T131" s="74" t="s">
        <v>2799</v>
      </c>
      <c r="U131" s="78">
        <f t="shared" ref="U131:U137" si="251">($U$10)*VALUE(SUBSTITUTE(MID(T131,FIND(":",T131)+1,99),",",""))</f>
        <v>622.11</v>
      </c>
      <c r="V131" s="74" t="s">
        <v>2800</v>
      </c>
      <c r="W131" s="78">
        <f t="shared" ref="W131:W137" si="252">($W$10)*VALUE(SUBSTITUTE(MID(V131,FIND(":",V131)+1,99),",",""))</f>
        <v>1496.25</v>
      </c>
      <c r="X131" s="74" t="s">
        <v>2801</v>
      </c>
      <c r="Y131" s="78">
        <f t="shared" ref="Y131:Y137" si="253">($Y$10)*VALUE(SUBSTITUTE(MID(X131,FIND(":",X131)+1,99),",",""))</f>
        <v>1242.608571</v>
      </c>
      <c r="Z131" s="74" t="s">
        <v>2802</v>
      </c>
      <c r="AA131" s="78">
        <f t="shared" ref="AA131:AA137" si="254">($AA$10)*VALUE(SUBSTITUTE(MID(Z131,FIND(":",Z131)+1,99),",",""))</f>
        <v>1246.179286</v>
      </c>
      <c r="AB131" s="74" t="s">
        <v>2221</v>
      </c>
      <c r="AC131" s="78">
        <f t="shared" ref="AC131:AC137" si="255">($AC$10)*VALUE(SUBSTITUTE(MID(AB131,FIND(":",AB131)+1,99),",",""))</f>
        <v>2078.79</v>
      </c>
      <c r="AD131" s="74" t="s">
        <v>2803</v>
      </c>
      <c r="AE131" s="78">
        <f t="shared" ref="AE131:AE137" si="256">($AE$10)*VALUE(SUBSTITUTE(MID(AD131,FIND(":",AD131)+1,99),",",""))</f>
        <v>1767.2475</v>
      </c>
      <c r="AF131" s="74" t="s">
        <v>2804</v>
      </c>
      <c r="AG131" s="78">
        <f t="shared" ref="AG131:AG137" si="257">($AG$10)*VALUE(SUBSTITUTE(MID(AF131,FIND(":",AF131)+1,99),",",""))</f>
        <v>1770.747</v>
      </c>
      <c r="AH131" s="74" t="s">
        <v>1673</v>
      </c>
      <c r="AI131" s="78">
        <f t="shared" ref="AI131:AI137" si="258">($AI$10)*VALUE(SUBSTITUTE(MID(AH131,FIND(":",AH131)+1,99),",",""))</f>
        <v>2190.79</v>
      </c>
      <c r="AJ131" s="74" t="s">
        <v>1673</v>
      </c>
      <c r="AK131" s="78">
        <f t="shared" ref="AK131:AK137" si="259">($AK$10)*VALUE(SUBSTITUTE(MID(AJ131,FIND(":",AJ131)+1,99),",",""))</f>
        <v>2190.79</v>
      </c>
      <c r="AL131" s="74" t="s">
        <v>2805</v>
      </c>
      <c r="AM131" s="78">
        <f t="shared" ref="AM131:AM137" si="260">($AM$10)*VALUE(SUBSTITUTE(MID(AL131,FIND(":",AL131)+1,99),",",""))</f>
        <v>942.6685714</v>
      </c>
      <c r="AN131" s="74" t="s">
        <v>2805</v>
      </c>
      <c r="AO131" s="78">
        <f t="shared" ref="AO131:AO137" si="261">($AO$10)*VALUE(SUBSTITUTE(MID(AN131,FIND(":",AN131)+1,99),",",""))</f>
        <v>942.6685714</v>
      </c>
      <c r="AP131" s="74" t="s">
        <v>2806</v>
      </c>
      <c r="AQ131" s="78">
        <f t="shared" ref="AQ131:AQ137" si="262">($AQ$10)*VALUE(SUBSTITUTE(MID(AP131,FIND(":",AP131)+1,99),",",""))</f>
        <v>2405.7995</v>
      </c>
      <c r="AR131" s="74" t="s">
        <v>2807</v>
      </c>
      <c r="AS131" s="78">
        <f t="shared" ref="AS131:AS137" si="263">($AS$10)*VALUE(SUBSTITUTE(MID(AR131,FIND(":",AR131)+1,99),",",""))</f>
        <v>279.986</v>
      </c>
      <c r="AT131" s="74" t="s">
        <v>1038</v>
      </c>
      <c r="AU131" s="78">
        <f t="shared" ref="AU131:AU136" si="264">($AU$10)*VALUE(SUBSTITUTE(MID(AT131,FIND(":",AT131)+1,99),",",""))</f>
        <v>239.92</v>
      </c>
    </row>
    <row r="132" ht="15.75" customHeight="1">
      <c r="A132" s="76" t="s">
        <v>2808</v>
      </c>
      <c r="B132" s="77" t="s">
        <v>2809</v>
      </c>
      <c r="C132" s="78">
        <f t="shared" si="68"/>
        <v>13934.7675</v>
      </c>
      <c r="D132" s="77" t="s">
        <v>2810</v>
      </c>
      <c r="E132" s="78">
        <f t="shared" si="2"/>
        <v>13438.08</v>
      </c>
      <c r="F132" s="77" t="s">
        <v>2811</v>
      </c>
      <c r="G132" s="78">
        <f t="shared" si="244"/>
        <v>20776.14</v>
      </c>
      <c r="H132" s="77" t="s">
        <v>2812</v>
      </c>
      <c r="I132" s="78">
        <f t="shared" si="245"/>
        <v>20701.19</v>
      </c>
      <c r="J132" s="77" t="s">
        <v>844</v>
      </c>
      <c r="K132" s="78">
        <f t="shared" si="246"/>
        <v>29480.628</v>
      </c>
      <c r="L132" s="77" t="s">
        <v>2813</v>
      </c>
      <c r="M132" s="78">
        <f t="shared" si="247"/>
        <v>29520.618</v>
      </c>
      <c r="N132" s="77" t="s">
        <v>2814</v>
      </c>
      <c r="O132" s="78">
        <f t="shared" si="248"/>
        <v>34563.357</v>
      </c>
      <c r="P132" s="77" t="s">
        <v>2815</v>
      </c>
      <c r="Q132" s="78">
        <f t="shared" si="249"/>
        <v>32666.6075</v>
      </c>
      <c r="R132" s="77" t="s">
        <v>1649</v>
      </c>
      <c r="S132" s="78">
        <f t="shared" si="250"/>
        <v>16090.98</v>
      </c>
      <c r="T132" s="77" t="s">
        <v>2816</v>
      </c>
      <c r="U132" s="78">
        <f t="shared" si="251"/>
        <v>16125.93</v>
      </c>
      <c r="V132" s="77" t="s">
        <v>2817</v>
      </c>
      <c r="W132" s="78">
        <f t="shared" si="252"/>
        <v>29490.09</v>
      </c>
      <c r="X132" s="77" t="s">
        <v>895</v>
      </c>
      <c r="Y132" s="78">
        <f t="shared" si="253"/>
        <v>21734.93786</v>
      </c>
      <c r="Z132" s="77" t="s">
        <v>2818</v>
      </c>
      <c r="AA132" s="78">
        <f t="shared" si="254"/>
        <v>21774.21571</v>
      </c>
      <c r="AB132" s="77" t="s">
        <v>2819</v>
      </c>
      <c r="AC132" s="78">
        <f t="shared" si="255"/>
        <v>29545.95</v>
      </c>
      <c r="AD132" s="77" t="s">
        <v>1760</v>
      </c>
      <c r="AE132" s="78">
        <f t="shared" si="256"/>
        <v>24076.56</v>
      </c>
      <c r="AF132" s="77" t="s">
        <v>2820</v>
      </c>
      <c r="AG132" s="78">
        <f t="shared" si="257"/>
        <v>24104.556</v>
      </c>
      <c r="AH132" s="77" t="s">
        <v>1293</v>
      </c>
      <c r="AI132" s="78">
        <f t="shared" si="258"/>
        <v>61437.915</v>
      </c>
      <c r="AJ132" s="77" t="s">
        <v>2821</v>
      </c>
      <c r="AK132" s="78">
        <f t="shared" si="259"/>
        <v>61725.3</v>
      </c>
      <c r="AL132" s="77" t="s">
        <v>895</v>
      </c>
      <c r="AM132" s="78">
        <f t="shared" si="260"/>
        <v>21734.93786</v>
      </c>
      <c r="AN132" s="77" t="s">
        <v>2822</v>
      </c>
      <c r="AO132" s="78">
        <f t="shared" si="261"/>
        <v>21806.35214</v>
      </c>
      <c r="AP132" s="77" t="s">
        <v>2823</v>
      </c>
      <c r="AQ132" s="78">
        <f t="shared" si="262"/>
        <v>51775.685</v>
      </c>
      <c r="AR132" s="77" t="s">
        <v>1771</v>
      </c>
      <c r="AS132" s="78">
        <f t="shared" si="263"/>
        <v>12839.358</v>
      </c>
      <c r="AT132" s="77" t="s">
        <v>1772</v>
      </c>
      <c r="AU132" s="78">
        <f t="shared" si="264"/>
        <v>40656.44333</v>
      </c>
    </row>
    <row r="133" ht="15.75" customHeight="1">
      <c r="A133" s="71" t="s">
        <v>2824</v>
      </c>
      <c r="B133" s="74" t="s">
        <v>2825</v>
      </c>
      <c r="C133" s="78">
        <f t="shared" si="68"/>
        <v>21116.465</v>
      </c>
      <c r="D133" s="74" t="s">
        <v>2826</v>
      </c>
      <c r="E133" s="78">
        <f t="shared" si="2"/>
        <v>20332.095</v>
      </c>
      <c r="F133" s="74" t="s">
        <v>2827</v>
      </c>
      <c r="G133" s="78">
        <f t="shared" si="244"/>
        <v>31269.14</v>
      </c>
      <c r="H133" s="74" t="s">
        <v>2828</v>
      </c>
      <c r="I133" s="78">
        <f t="shared" si="245"/>
        <v>31449.02</v>
      </c>
      <c r="J133" s="74" t="s">
        <v>2275</v>
      </c>
      <c r="K133" s="78">
        <f t="shared" si="246"/>
        <v>44860.782</v>
      </c>
      <c r="L133" s="74" t="s">
        <v>2829</v>
      </c>
      <c r="M133" s="78">
        <f t="shared" si="247"/>
        <v>44816.793</v>
      </c>
      <c r="N133" s="74" t="s">
        <v>2830</v>
      </c>
      <c r="O133" s="78">
        <f t="shared" si="248"/>
        <v>52326.915</v>
      </c>
      <c r="P133" s="74" t="s">
        <v>2831</v>
      </c>
      <c r="Q133" s="78">
        <f t="shared" si="249"/>
        <v>49262.32375</v>
      </c>
      <c r="R133" s="74" t="s">
        <v>2832</v>
      </c>
      <c r="S133" s="78">
        <f t="shared" si="250"/>
        <v>24423.06</v>
      </c>
      <c r="T133" s="74" t="s">
        <v>2832</v>
      </c>
      <c r="U133" s="78">
        <f t="shared" si="251"/>
        <v>24423.06</v>
      </c>
      <c r="V133" s="74" t="s">
        <v>2833</v>
      </c>
      <c r="W133" s="78">
        <f t="shared" si="252"/>
        <v>44237.13</v>
      </c>
      <c r="X133" s="74" t="s">
        <v>331</v>
      </c>
      <c r="Y133" s="78">
        <f t="shared" si="253"/>
        <v>33054.10214</v>
      </c>
      <c r="Z133" s="74" t="s">
        <v>332</v>
      </c>
      <c r="AA133" s="78">
        <f t="shared" si="254"/>
        <v>32918.415</v>
      </c>
      <c r="AB133" s="74" t="s">
        <v>669</v>
      </c>
      <c r="AC133" s="78">
        <f t="shared" si="255"/>
        <v>44947.35</v>
      </c>
      <c r="AD133" s="74" t="s">
        <v>2283</v>
      </c>
      <c r="AE133" s="78">
        <f t="shared" si="256"/>
        <v>36114.84</v>
      </c>
      <c r="AF133" s="74" t="s">
        <v>2284</v>
      </c>
      <c r="AG133" s="78">
        <f t="shared" si="257"/>
        <v>37084.2015</v>
      </c>
      <c r="AH133" s="74" t="s">
        <v>2834</v>
      </c>
      <c r="AI133" s="78">
        <f t="shared" si="258"/>
        <v>92779.54</v>
      </c>
      <c r="AJ133" s="74" t="s">
        <v>2835</v>
      </c>
      <c r="AK133" s="78">
        <f t="shared" si="259"/>
        <v>93250.185</v>
      </c>
      <c r="AL133" s="74" t="s">
        <v>338</v>
      </c>
      <c r="AM133" s="78">
        <f t="shared" si="260"/>
        <v>33329.04714</v>
      </c>
      <c r="AN133" s="74" t="s">
        <v>339</v>
      </c>
      <c r="AO133" s="78">
        <f t="shared" si="261"/>
        <v>32939.83929</v>
      </c>
      <c r="AP133" s="74" t="s">
        <v>2836</v>
      </c>
      <c r="AQ133" s="78">
        <f t="shared" si="262"/>
        <v>77999.4995</v>
      </c>
      <c r="AR133" s="74" t="s">
        <v>734</v>
      </c>
      <c r="AS133" s="78">
        <f t="shared" si="263"/>
        <v>19719.014</v>
      </c>
      <c r="AT133" s="74" t="s">
        <v>933</v>
      </c>
      <c r="AU133" s="78">
        <f t="shared" si="264"/>
        <v>60979.66667</v>
      </c>
    </row>
    <row r="134" ht="15.75" customHeight="1">
      <c r="A134" s="76" t="s">
        <v>2837</v>
      </c>
      <c r="B134" s="77" t="s">
        <v>2838</v>
      </c>
      <c r="C134" s="78">
        <f t="shared" si="68"/>
        <v>41804.3025</v>
      </c>
      <c r="D134" s="77" t="s">
        <v>2839</v>
      </c>
      <c r="E134" s="78">
        <f t="shared" si="2"/>
        <v>40314.24</v>
      </c>
      <c r="F134" s="77" t="s">
        <v>2840</v>
      </c>
      <c r="G134" s="78">
        <f t="shared" si="244"/>
        <v>61833.75</v>
      </c>
      <c r="H134" s="77" t="s">
        <v>2841</v>
      </c>
      <c r="I134" s="78">
        <f t="shared" si="245"/>
        <v>62268.46</v>
      </c>
      <c r="J134" s="77" t="s">
        <v>2842</v>
      </c>
      <c r="K134" s="78">
        <f t="shared" si="246"/>
        <v>89717.565</v>
      </c>
      <c r="L134" s="77" t="s">
        <v>992</v>
      </c>
      <c r="M134" s="78">
        <f t="shared" si="247"/>
        <v>88561.854</v>
      </c>
      <c r="N134" s="77" t="s">
        <v>2843</v>
      </c>
      <c r="O134" s="78">
        <f t="shared" si="248"/>
        <v>103926.012</v>
      </c>
      <c r="P134" s="77" t="s">
        <v>2844</v>
      </c>
      <c r="Q134" s="78">
        <f t="shared" si="249"/>
        <v>96938.92625</v>
      </c>
      <c r="R134" s="77" t="s">
        <v>2845</v>
      </c>
      <c r="S134" s="78">
        <f t="shared" si="250"/>
        <v>48265.95</v>
      </c>
      <c r="T134" s="77" t="s">
        <v>2846</v>
      </c>
      <c r="U134" s="78">
        <f t="shared" si="251"/>
        <v>48566.52</v>
      </c>
      <c r="V134" s="77" t="s">
        <v>2847</v>
      </c>
      <c r="W134" s="78">
        <f t="shared" si="252"/>
        <v>88470.27</v>
      </c>
      <c r="X134" s="77" t="s">
        <v>357</v>
      </c>
      <c r="Y134" s="78">
        <f t="shared" si="253"/>
        <v>65561.885</v>
      </c>
      <c r="Z134" s="77" t="s">
        <v>2848</v>
      </c>
      <c r="AA134" s="78">
        <f t="shared" si="254"/>
        <v>65322.64714</v>
      </c>
      <c r="AB134" s="77" t="s">
        <v>138</v>
      </c>
      <c r="AC134" s="78">
        <f t="shared" si="255"/>
        <v>88019.4</v>
      </c>
      <c r="AD134" s="77" t="s">
        <v>2300</v>
      </c>
      <c r="AE134" s="78">
        <f t="shared" si="256"/>
        <v>72229.68</v>
      </c>
      <c r="AF134" s="77" t="s">
        <v>2849</v>
      </c>
      <c r="AG134" s="78">
        <f t="shared" si="257"/>
        <v>71421.2955</v>
      </c>
      <c r="AH134" s="77" t="s">
        <v>2850</v>
      </c>
      <c r="AI134" s="78">
        <f t="shared" si="258"/>
        <v>181848.065</v>
      </c>
      <c r="AJ134" s="77" t="s">
        <v>2851</v>
      </c>
      <c r="AK134" s="78">
        <f t="shared" si="259"/>
        <v>186496.205</v>
      </c>
      <c r="AL134" s="77" t="s">
        <v>365</v>
      </c>
      <c r="AM134" s="78">
        <f t="shared" si="260"/>
        <v>66654.52357</v>
      </c>
      <c r="AN134" s="77" t="s">
        <v>366</v>
      </c>
      <c r="AO134" s="78">
        <f t="shared" si="261"/>
        <v>65411.915</v>
      </c>
      <c r="AP134" s="77" t="s">
        <v>2852</v>
      </c>
      <c r="AQ134" s="78">
        <f t="shared" si="262"/>
        <v>153995.166</v>
      </c>
      <c r="AR134" s="77" t="s">
        <v>755</v>
      </c>
      <c r="AS134" s="78">
        <f t="shared" si="263"/>
        <v>39428.0285</v>
      </c>
      <c r="AT134" s="77" t="s">
        <v>149</v>
      </c>
      <c r="AU134" s="78">
        <f t="shared" si="264"/>
        <v>121959.3333</v>
      </c>
    </row>
    <row r="135" ht="15.75" customHeight="1">
      <c r="A135" s="71" t="s">
        <v>2853</v>
      </c>
      <c r="B135" s="74" t="s">
        <v>2854</v>
      </c>
      <c r="C135" s="78">
        <f t="shared" si="68"/>
        <v>85340.61</v>
      </c>
      <c r="D135" s="74" t="s">
        <v>2855</v>
      </c>
      <c r="E135" s="78">
        <f t="shared" si="2"/>
        <v>82238.25</v>
      </c>
      <c r="F135" s="74" t="s">
        <v>2856</v>
      </c>
      <c r="G135" s="78">
        <f t="shared" si="244"/>
        <v>126470.63</v>
      </c>
      <c r="H135" s="74" t="s">
        <v>2857</v>
      </c>
      <c r="I135" s="78">
        <f t="shared" si="245"/>
        <v>127025.26</v>
      </c>
      <c r="J135" s="74" t="s">
        <v>155</v>
      </c>
      <c r="K135" s="78">
        <f t="shared" si="246"/>
        <v>187593.09</v>
      </c>
      <c r="L135" s="74" t="s">
        <v>2858</v>
      </c>
      <c r="M135" s="78">
        <f t="shared" si="247"/>
        <v>177123.708</v>
      </c>
      <c r="N135" s="74" t="s">
        <v>2859</v>
      </c>
      <c r="O135" s="78">
        <f t="shared" si="248"/>
        <v>210779.292</v>
      </c>
      <c r="P135" s="74" t="s">
        <v>158</v>
      </c>
      <c r="Q135" s="78">
        <f t="shared" si="249"/>
        <v>200333.2</v>
      </c>
      <c r="R135" s="74" t="s">
        <v>651</v>
      </c>
      <c r="S135" s="78">
        <f t="shared" si="250"/>
        <v>96524.91</v>
      </c>
      <c r="T135" s="74" t="s">
        <v>652</v>
      </c>
      <c r="U135" s="78">
        <f t="shared" si="251"/>
        <v>99439.74</v>
      </c>
      <c r="V135" s="74" t="s">
        <v>2860</v>
      </c>
      <c r="W135" s="78">
        <f t="shared" si="252"/>
        <v>176936.55</v>
      </c>
      <c r="X135" s="74" t="s">
        <v>2861</v>
      </c>
      <c r="Y135" s="78">
        <f t="shared" si="253"/>
        <v>133309.0471</v>
      </c>
      <c r="Z135" s="74" t="s">
        <v>2862</v>
      </c>
      <c r="AA135" s="78">
        <f t="shared" si="254"/>
        <v>133751.8157</v>
      </c>
      <c r="AB135" s="74" t="s">
        <v>164</v>
      </c>
      <c r="AC135" s="78">
        <f t="shared" si="255"/>
        <v>183695.61</v>
      </c>
      <c r="AD135" s="74" t="s">
        <v>1818</v>
      </c>
      <c r="AE135" s="78">
        <f t="shared" si="256"/>
        <v>144459.36</v>
      </c>
      <c r="AF135" s="74" t="s">
        <v>2863</v>
      </c>
      <c r="AG135" s="78">
        <f t="shared" si="257"/>
        <v>148336.806</v>
      </c>
      <c r="AH135" s="74" t="s">
        <v>2864</v>
      </c>
      <c r="AI135" s="78">
        <f t="shared" si="258"/>
        <v>378848.4</v>
      </c>
      <c r="AJ135" s="74" t="s">
        <v>2865</v>
      </c>
      <c r="AK135" s="78">
        <f t="shared" si="259"/>
        <v>377044.955</v>
      </c>
      <c r="AL135" s="74" t="s">
        <v>661</v>
      </c>
      <c r="AM135" s="78">
        <f t="shared" si="260"/>
        <v>142828.5714</v>
      </c>
      <c r="AN135" s="74" t="s">
        <v>662</v>
      </c>
      <c r="AO135" s="78">
        <f t="shared" si="261"/>
        <v>132687.7429</v>
      </c>
      <c r="AP135" s="74" t="s">
        <v>173</v>
      </c>
      <c r="AQ135" s="78">
        <f t="shared" si="262"/>
        <v>316095.6565</v>
      </c>
      <c r="AR135" s="74" t="s">
        <v>874</v>
      </c>
      <c r="AS135" s="78">
        <f t="shared" si="263"/>
        <v>78856.057</v>
      </c>
      <c r="AT135" s="74" t="s">
        <v>176</v>
      </c>
      <c r="AU135" s="78">
        <f t="shared" si="264"/>
        <v>365878</v>
      </c>
    </row>
    <row r="136" ht="15.75" customHeight="1">
      <c r="A136" s="76" t="s">
        <v>2866</v>
      </c>
      <c r="B136" s="77" t="s">
        <v>1231</v>
      </c>
      <c r="C136" s="78">
        <f t="shared" si="68"/>
        <v>212398.0475</v>
      </c>
      <c r="D136" s="77" t="s">
        <v>2867</v>
      </c>
      <c r="E136" s="78">
        <f t="shared" si="2"/>
        <v>205525.635</v>
      </c>
      <c r="F136" s="77" t="s">
        <v>383</v>
      </c>
      <c r="G136" s="78">
        <f t="shared" si="244"/>
        <v>309138.77</v>
      </c>
      <c r="H136" s="77" t="s">
        <v>1235</v>
      </c>
      <c r="I136" s="78">
        <f t="shared" si="245"/>
        <v>317548.16</v>
      </c>
      <c r="J136" s="77" t="s">
        <v>193</v>
      </c>
      <c r="K136" s="78">
        <f t="shared" si="246"/>
        <v>412696.8</v>
      </c>
      <c r="L136" s="77" t="s">
        <v>184</v>
      </c>
      <c r="M136" s="78">
        <f t="shared" si="247"/>
        <v>464943.735</v>
      </c>
      <c r="N136" s="77" t="s">
        <v>1237</v>
      </c>
      <c r="O136" s="78">
        <f t="shared" si="248"/>
        <v>534466.35</v>
      </c>
      <c r="P136" s="77" t="s">
        <v>186</v>
      </c>
      <c r="Q136" s="78">
        <f t="shared" si="249"/>
        <v>500833</v>
      </c>
      <c r="R136" s="77" t="s">
        <v>390</v>
      </c>
      <c r="S136" s="78">
        <f t="shared" si="250"/>
        <v>253373.52</v>
      </c>
      <c r="T136" s="77" t="s">
        <v>391</v>
      </c>
      <c r="U136" s="78">
        <f t="shared" si="251"/>
        <v>245663.55</v>
      </c>
      <c r="V136" s="77" t="s">
        <v>189</v>
      </c>
      <c r="W136" s="78">
        <f t="shared" si="252"/>
        <v>460031.04</v>
      </c>
      <c r="X136" s="77" t="s">
        <v>393</v>
      </c>
      <c r="Y136" s="78">
        <f t="shared" si="253"/>
        <v>333269.0471</v>
      </c>
      <c r="Z136" s="77" t="s">
        <v>1243</v>
      </c>
      <c r="AA136" s="78">
        <f t="shared" si="254"/>
        <v>337054.0043</v>
      </c>
      <c r="AB136" s="77" t="s">
        <v>1244</v>
      </c>
      <c r="AC136" s="78">
        <f t="shared" si="255"/>
        <v>422493.12</v>
      </c>
      <c r="AD136" s="77" t="s">
        <v>193</v>
      </c>
      <c r="AE136" s="78">
        <f t="shared" si="256"/>
        <v>361148.4</v>
      </c>
      <c r="AF136" s="77" t="s">
        <v>1245</v>
      </c>
      <c r="AG136" s="78">
        <f t="shared" si="257"/>
        <v>385672.896</v>
      </c>
      <c r="AH136" s="77" t="s">
        <v>535</v>
      </c>
      <c r="AI136" s="78">
        <f t="shared" si="258"/>
        <v>909236.16</v>
      </c>
      <c r="AJ136" s="77" t="s">
        <v>1247</v>
      </c>
      <c r="AK136" s="78">
        <f t="shared" si="259"/>
        <v>963560.255</v>
      </c>
      <c r="AL136" s="77" t="s">
        <v>393</v>
      </c>
      <c r="AM136" s="78">
        <f t="shared" si="260"/>
        <v>333269.0471</v>
      </c>
      <c r="AN136" s="77" t="s">
        <v>399</v>
      </c>
      <c r="AO136" s="78">
        <f t="shared" si="261"/>
        <v>331719.3571</v>
      </c>
      <c r="AP136" s="77" t="s">
        <v>1249</v>
      </c>
      <c r="AQ136" s="78">
        <f t="shared" si="262"/>
        <v>750717.435</v>
      </c>
      <c r="AR136" s="77" t="s">
        <v>368</v>
      </c>
      <c r="AS136" s="78">
        <f t="shared" si="263"/>
        <v>183990.8</v>
      </c>
      <c r="AT136" s="77" t="s">
        <v>176</v>
      </c>
      <c r="AU136" s="78">
        <f t="shared" si="264"/>
        <v>365878</v>
      </c>
    </row>
    <row r="137" ht="15.75" customHeight="1">
      <c r="A137" s="71" t="s">
        <v>2868</v>
      </c>
      <c r="B137" s="74" t="s">
        <v>2869</v>
      </c>
      <c r="C137" s="78">
        <f t="shared" si="68"/>
        <v>427971.4375</v>
      </c>
      <c r="D137" s="74" t="s">
        <v>462</v>
      </c>
      <c r="E137" s="78">
        <f t="shared" si="2"/>
        <v>411051.27</v>
      </c>
      <c r="F137" s="74" t="s">
        <v>526</v>
      </c>
      <c r="G137" s="78">
        <f t="shared" si="244"/>
        <v>695536</v>
      </c>
      <c r="H137" s="74" t="s">
        <v>1226</v>
      </c>
      <c r="I137" s="78">
        <f t="shared" si="245"/>
        <v>635096.32</v>
      </c>
      <c r="J137" s="74" t="s">
        <v>211</v>
      </c>
      <c r="K137" s="78">
        <f t="shared" si="246"/>
        <v>1031742</v>
      </c>
      <c r="L137" s="74" t="s">
        <v>212</v>
      </c>
      <c r="M137" s="78">
        <f t="shared" si="247"/>
        <v>929887.47</v>
      </c>
      <c r="N137" s="74" t="s">
        <v>1254</v>
      </c>
      <c r="O137" s="78">
        <f t="shared" si="248"/>
        <v>1068932.7</v>
      </c>
      <c r="P137" s="74" t="s">
        <v>214</v>
      </c>
      <c r="Q137" s="78">
        <f t="shared" si="249"/>
        <v>1001666</v>
      </c>
      <c r="R137" s="74" t="s">
        <v>530</v>
      </c>
      <c r="S137" s="78">
        <f t="shared" si="250"/>
        <v>506740.05</v>
      </c>
      <c r="T137" s="74" t="s">
        <v>1236</v>
      </c>
      <c r="U137" s="78">
        <f t="shared" si="251"/>
        <v>464024.16</v>
      </c>
      <c r="V137" s="74" t="s">
        <v>531</v>
      </c>
      <c r="W137" s="78">
        <f t="shared" si="252"/>
        <v>766718.4</v>
      </c>
      <c r="X137" s="74" t="s">
        <v>1255</v>
      </c>
      <c r="Y137" s="78">
        <f t="shared" si="253"/>
        <v>666534.5236</v>
      </c>
      <c r="Z137" s="74" t="s">
        <v>1256</v>
      </c>
      <c r="AA137" s="78">
        <f t="shared" si="254"/>
        <v>648181.0521</v>
      </c>
      <c r="AB137" s="74" t="s">
        <v>226</v>
      </c>
      <c r="AC137" s="78">
        <f t="shared" si="255"/>
        <v>844986.24</v>
      </c>
      <c r="AD137" s="74" t="s">
        <v>227</v>
      </c>
      <c r="AE137" s="78">
        <f t="shared" si="256"/>
        <v>722296.8</v>
      </c>
      <c r="AF137" s="74" t="s">
        <v>534</v>
      </c>
      <c r="AG137" s="78">
        <f t="shared" si="257"/>
        <v>642788.16</v>
      </c>
      <c r="AH137" s="74" t="s">
        <v>418</v>
      </c>
      <c r="AI137" s="78">
        <f t="shared" si="258"/>
        <v>2273090.4</v>
      </c>
      <c r="AJ137" s="74" t="s">
        <v>1258</v>
      </c>
      <c r="AK137" s="78">
        <f t="shared" si="259"/>
        <v>1734405.96</v>
      </c>
      <c r="AL137" s="74" t="s">
        <v>200</v>
      </c>
      <c r="AM137" s="78">
        <f t="shared" si="260"/>
        <v>499900</v>
      </c>
      <c r="AN137" s="74" t="s">
        <v>537</v>
      </c>
      <c r="AO137" s="78">
        <f t="shared" si="261"/>
        <v>663438.7143</v>
      </c>
      <c r="AP137" s="74" t="s">
        <v>538</v>
      </c>
      <c r="AQ137" s="78">
        <f t="shared" si="262"/>
        <v>1501434.87</v>
      </c>
      <c r="AR137" s="74" t="s">
        <v>174</v>
      </c>
      <c r="AS137" s="78">
        <f t="shared" si="263"/>
        <v>551972.4</v>
      </c>
      <c r="AT137" s="72"/>
      <c r="AU137" s="73"/>
    </row>
    <row r="138" ht="15.75" customHeight="1">
      <c r="A138" s="76" t="s">
        <v>2870</v>
      </c>
      <c r="B138" s="77" t="s">
        <v>2871</v>
      </c>
      <c r="C138" s="78">
        <f t="shared" si="68"/>
        <v>1246684.953</v>
      </c>
      <c r="D138" s="77" t="s">
        <v>2775</v>
      </c>
      <c r="E138" s="78">
        <f t="shared" si="2"/>
        <v>970061.4</v>
      </c>
      <c r="F138" s="72"/>
      <c r="G138" s="73"/>
      <c r="H138" s="72"/>
      <c r="I138" s="73"/>
      <c r="J138" s="72"/>
      <c r="K138" s="73"/>
      <c r="L138" s="72"/>
      <c r="M138" s="73"/>
      <c r="N138" s="72"/>
      <c r="O138" s="73"/>
      <c r="P138" s="72"/>
      <c r="Q138" s="73"/>
      <c r="R138" s="72"/>
      <c r="S138" s="73"/>
      <c r="T138" s="72"/>
      <c r="U138" s="73"/>
      <c r="V138" s="72"/>
      <c r="W138" s="73"/>
      <c r="X138" s="72"/>
      <c r="Y138" s="73"/>
      <c r="Z138" s="72"/>
      <c r="AA138" s="73"/>
      <c r="AB138" s="72"/>
      <c r="AC138" s="73"/>
      <c r="AD138" s="72"/>
      <c r="AE138" s="73"/>
      <c r="AF138" s="72"/>
      <c r="AG138" s="73"/>
      <c r="AH138" s="72"/>
      <c r="AI138" s="73"/>
      <c r="AJ138" s="72"/>
      <c r="AK138" s="73"/>
      <c r="AL138" s="72"/>
      <c r="AM138" s="73"/>
      <c r="AN138" s="72"/>
      <c r="AO138" s="73"/>
      <c r="AP138" s="72"/>
      <c r="AQ138" s="73"/>
      <c r="AR138" s="72"/>
      <c r="AS138" s="73"/>
      <c r="AT138" s="72"/>
      <c r="AU138" s="73"/>
    </row>
    <row r="139" ht="15.75" customHeight="1">
      <c r="A139" s="71" t="s">
        <v>2872</v>
      </c>
      <c r="B139" s="74" t="s">
        <v>2873</v>
      </c>
      <c r="C139" s="78">
        <f t="shared" si="68"/>
        <v>1102.185</v>
      </c>
      <c r="D139" s="74" t="s">
        <v>1135</v>
      </c>
      <c r="E139" s="78">
        <f t="shared" si="2"/>
        <v>1854.735</v>
      </c>
      <c r="F139" s="74" t="s">
        <v>2874</v>
      </c>
      <c r="G139" s="78">
        <f t="shared" ref="G139:G145" si="265">($G$10)*VALUE(SUBSTITUTE(MID(F139,FIND(":",F139)+1,99),",",""))</f>
        <v>2038.64</v>
      </c>
      <c r="H139" s="74" t="s">
        <v>2874</v>
      </c>
      <c r="I139" s="78">
        <f t="shared" ref="I139:I145" si="266">($I$10)*VALUE(SUBSTITUTE(MID(H139,FIND(":",H139)+1,99),",",""))</f>
        <v>2038.64</v>
      </c>
      <c r="J139" s="74" t="s">
        <v>2875</v>
      </c>
      <c r="K139" s="78">
        <f t="shared" ref="K139:K145" si="267">($K$10)*VALUE(SUBSTITUTE(MID(J139,FIND(":",J139)+1,99),",",""))</f>
        <v>5782.554</v>
      </c>
      <c r="L139" s="74" t="s">
        <v>2876</v>
      </c>
      <c r="M139" s="78">
        <f t="shared" ref="M139:M145" si="268">($M$10)*VALUE(SUBSTITUTE(MID(L139,FIND(":",L139)+1,99),",",""))</f>
        <v>5778.555</v>
      </c>
      <c r="N139" s="74" t="s">
        <v>2877</v>
      </c>
      <c r="O139" s="78">
        <f t="shared" ref="O139:O145" si="269">($O$10)*VALUE(SUBSTITUTE(MID(N139,FIND(":",N139)+1,99),",",""))</f>
        <v>7486.128</v>
      </c>
      <c r="P139" s="74" t="s">
        <v>2878</v>
      </c>
      <c r="Q139" s="78">
        <f t="shared" ref="Q139:Q145" si="270">($Q$10)*VALUE(SUBSTITUTE(MID(P139,FIND(":",P139)+1,99),",",""))</f>
        <v>6316.64375</v>
      </c>
      <c r="R139" s="74" t="s">
        <v>1122</v>
      </c>
      <c r="S139" s="78">
        <f t="shared" ref="S139:S145" si="271">($S$10)*VALUE(SUBSTITUTE(MID(R139,FIND(":",R139)+1,99),",",""))</f>
        <v>3355.2</v>
      </c>
      <c r="T139" s="74" t="s">
        <v>1122</v>
      </c>
      <c r="U139" s="78">
        <f t="shared" ref="U139:U145" si="272">($U$10)*VALUE(SUBSTITUTE(MID(T139,FIND(":",T139)+1,99),",",""))</f>
        <v>3355.2</v>
      </c>
      <c r="V139" s="74" t="s">
        <v>2879</v>
      </c>
      <c r="W139" s="78">
        <f t="shared" ref="W139:W145" si="273">($W$10)*VALUE(SUBSTITUTE(MID(V139,FIND(":",V139)+1,99),",",""))</f>
        <v>3391.5</v>
      </c>
      <c r="X139" s="74" t="s">
        <v>2880</v>
      </c>
      <c r="Y139" s="78">
        <f t="shared" ref="Y139:Y145" si="274">($Y$10)*VALUE(SUBSTITUTE(MID(X139,FIND(":",X139)+1,99),",",""))</f>
        <v>4009.912143</v>
      </c>
      <c r="Z139" s="74" t="s">
        <v>2880</v>
      </c>
      <c r="AA139" s="78">
        <f t="shared" ref="AA139:AA145" si="275">($AA$10)*VALUE(SUBSTITUTE(MID(Z139,FIND(":",Z139)+1,99),",",""))</f>
        <v>4009.912143</v>
      </c>
      <c r="AB139" s="74" t="s">
        <v>1097</v>
      </c>
      <c r="AC139" s="78">
        <f t="shared" ref="AC139:AC145" si="276">($AC$10)*VALUE(SUBSTITUTE(MID(AB139,FIND(":",AB139)+1,99),",",""))</f>
        <v>3112.2</v>
      </c>
      <c r="AD139" s="74" t="s">
        <v>2881</v>
      </c>
      <c r="AE139" s="78">
        <f t="shared" ref="AE139:AE145" si="277">($AE$10)*VALUE(SUBSTITUTE(MID(AD139,FIND(":",AD139)+1,99),",",""))</f>
        <v>2211.684</v>
      </c>
      <c r="AF139" s="74" t="s">
        <v>2881</v>
      </c>
      <c r="AG139" s="78">
        <f t="shared" ref="AG139:AG145" si="278">($AG$10)*VALUE(SUBSTITUTE(MID(AF139,FIND(":",AF139)+1,99),",",""))</f>
        <v>2211.684</v>
      </c>
      <c r="AH139" s="74" t="s">
        <v>2882</v>
      </c>
      <c r="AI139" s="78">
        <f t="shared" ref="AI139:AI145" si="279">($AI$10)*VALUE(SUBSTITUTE(MID(AH139,FIND(":",AH139)+1,99),",",""))</f>
        <v>10674.895</v>
      </c>
      <c r="AJ139" s="74" t="s">
        <v>2883</v>
      </c>
      <c r="AK139" s="78">
        <f t="shared" ref="AK139:AK145" si="280">($AK$10)*VALUE(SUBSTITUTE(MID(AJ139,FIND(":",AJ139)+1,99),",",""))</f>
        <v>10683.225</v>
      </c>
      <c r="AL139" s="74" t="s">
        <v>2884</v>
      </c>
      <c r="AM139" s="78">
        <f t="shared" ref="AM139:AM145" si="281">($AM$10)*VALUE(SUBSTITUTE(MID(AL139,FIND(":",AL139)+1,99),",",""))</f>
        <v>1853.200714</v>
      </c>
      <c r="AN139" s="74" t="s">
        <v>2884</v>
      </c>
      <c r="AO139" s="78">
        <f t="shared" ref="AO139:AO145" si="282">($AO$10)*VALUE(SUBSTITUTE(MID(AN139,FIND(":",AN139)+1,99),",",""))</f>
        <v>1853.200714</v>
      </c>
      <c r="AP139" s="74" t="s">
        <v>2885</v>
      </c>
      <c r="AQ139" s="78">
        <f t="shared" ref="AQ139:AQ145" si="283">($AQ$10)*VALUE(SUBSTITUTE(MID(AP139,FIND(":",AP139)+1,99),",",""))</f>
        <v>30033.497</v>
      </c>
      <c r="AR139" s="74" t="s">
        <v>2886</v>
      </c>
      <c r="AS139" s="78">
        <f t="shared" ref="AS139:AS145" si="284">($AS$10)*VALUE(SUBSTITUTE(MID(AR139,FIND(":",AR139)+1,99),",",""))</f>
        <v>1499.925</v>
      </c>
      <c r="AT139" s="74" t="s">
        <v>1098</v>
      </c>
      <c r="AU139" s="78">
        <f t="shared" ref="AU139:AU143" si="285">($AU$10)*VALUE(SUBSTITUTE(MID(AT139,FIND(":",AT139)+1,99),",",""))</f>
        <v>1199.6</v>
      </c>
    </row>
    <row r="140" ht="15.75" customHeight="1">
      <c r="A140" s="76" t="s">
        <v>2887</v>
      </c>
      <c r="B140" s="77" t="s">
        <v>2809</v>
      </c>
      <c r="C140" s="78">
        <f t="shared" si="68"/>
        <v>13934.7675</v>
      </c>
      <c r="D140" s="77" t="s">
        <v>2810</v>
      </c>
      <c r="E140" s="78">
        <f t="shared" si="2"/>
        <v>13438.08</v>
      </c>
      <c r="F140" s="77" t="s">
        <v>2811</v>
      </c>
      <c r="G140" s="78">
        <f t="shared" si="265"/>
        <v>20776.14</v>
      </c>
      <c r="H140" s="77" t="s">
        <v>2812</v>
      </c>
      <c r="I140" s="78">
        <f t="shared" si="266"/>
        <v>20701.19</v>
      </c>
      <c r="J140" s="77" t="s">
        <v>844</v>
      </c>
      <c r="K140" s="78">
        <f t="shared" si="267"/>
        <v>29480.628</v>
      </c>
      <c r="L140" s="77" t="s">
        <v>2813</v>
      </c>
      <c r="M140" s="78">
        <f t="shared" si="268"/>
        <v>29520.618</v>
      </c>
      <c r="N140" s="77" t="s">
        <v>2814</v>
      </c>
      <c r="O140" s="78">
        <f t="shared" si="269"/>
        <v>34563.357</v>
      </c>
      <c r="P140" s="77" t="s">
        <v>2815</v>
      </c>
      <c r="Q140" s="78">
        <f t="shared" si="270"/>
        <v>32666.6075</v>
      </c>
      <c r="R140" s="77" t="s">
        <v>1649</v>
      </c>
      <c r="S140" s="78">
        <f t="shared" si="271"/>
        <v>16090.98</v>
      </c>
      <c r="T140" s="77" t="s">
        <v>2816</v>
      </c>
      <c r="U140" s="78">
        <f t="shared" si="272"/>
        <v>16125.93</v>
      </c>
      <c r="V140" s="77" t="s">
        <v>2817</v>
      </c>
      <c r="W140" s="78">
        <f t="shared" si="273"/>
        <v>29490.09</v>
      </c>
      <c r="X140" s="77" t="s">
        <v>895</v>
      </c>
      <c r="Y140" s="78">
        <f t="shared" si="274"/>
        <v>21734.93786</v>
      </c>
      <c r="Z140" s="77" t="s">
        <v>2818</v>
      </c>
      <c r="AA140" s="78">
        <f t="shared" si="275"/>
        <v>21774.21571</v>
      </c>
      <c r="AB140" s="77" t="s">
        <v>2819</v>
      </c>
      <c r="AC140" s="78">
        <f t="shared" si="276"/>
        <v>29545.95</v>
      </c>
      <c r="AD140" s="77" t="s">
        <v>1760</v>
      </c>
      <c r="AE140" s="78">
        <f t="shared" si="277"/>
        <v>24076.56</v>
      </c>
      <c r="AF140" s="77" t="s">
        <v>2820</v>
      </c>
      <c r="AG140" s="78">
        <f t="shared" si="278"/>
        <v>24104.556</v>
      </c>
      <c r="AH140" s="77" t="s">
        <v>1293</v>
      </c>
      <c r="AI140" s="78">
        <f t="shared" si="279"/>
        <v>61437.915</v>
      </c>
      <c r="AJ140" s="77" t="s">
        <v>2821</v>
      </c>
      <c r="AK140" s="78">
        <f t="shared" si="280"/>
        <v>61725.3</v>
      </c>
      <c r="AL140" s="77" t="s">
        <v>895</v>
      </c>
      <c r="AM140" s="78">
        <f t="shared" si="281"/>
        <v>21734.93786</v>
      </c>
      <c r="AN140" s="77" t="s">
        <v>2822</v>
      </c>
      <c r="AO140" s="78">
        <f t="shared" si="282"/>
        <v>21806.35214</v>
      </c>
      <c r="AP140" s="77" t="s">
        <v>2823</v>
      </c>
      <c r="AQ140" s="78">
        <f t="shared" si="283"/>
        <v>51775.685</v>
      </c>
      <c r="AR140" s="77" t="s">
        <v>1771</v>
      </c>
      <c r="AS140" s="78">
        <f t="shared" si="284"/>
        <v>12839.358</v>
      </c>
      <c r="AT140" s="77" t="s">
        <v>1772</v>
      </c>
      <c r="AU140" s="78">
        <f t="shared" si="285"/>
        <v>40656.44333</v>
      </c>
    </row>
    <row r="141" ht="15.75" customHeight="1">
      <c r="A141" s="71" t="s">
        <v>2888</v>
      </c>
      <c r="B141" s="74" t="s">
        <v>2825</v>
      </c>
      <c r="C141" s="78">
        <f t="shared" si="68"/>
        <v>21116.465</v>
      </c>
      <c r="D141" s="74" t="s">
        <v>2826</v>
      </c>
      <c r="E141" s="78">
        <f t="shared" si="2"/>
        <v>20332.095</v>
      </c>
      <c r="F141" s="74" t="s">
        <v>2827</v>
      </c>
      <c r="G141" s="78">
        <f t="shared" si="265"/>
        <v>31269.14</v>
      </c>
      <c r="H141" s="74" t="s">
        <v>2828</v>
      </c>
      <c r="I141" s="78">
        <f t="shared" si="266"/>
        <v>31449.02</v>
      </c>
      <c r="J141" s="74" t="s">
        <v>2275</v>
      </c>
      <c r="K141" s="78">
        <f t="shared" si="267"/>
        <v>44860.782</v>
      </c>
      <c r="L141" s="74" t="s">
        <v>2829</v>
      </c>
      <c r="M141" s="78">
        <f t="shared" si="268"/>
        <v>44816.793</v>
      </c>
      <c r="N141" s="74" t="s">
        <v>2830</v>
      </c>
      <c r="O141" s="78">
        <f t="shared" si="269"/>
        <v>52326.915</v>
      </c>
      <c r="P141" s="74" t="s">
        <v>2831</v>
      </c>
      <c r="Q141" s="78">
        <f t="shared" si="270"/>
        <v>49262.32375</v>
      </c>
      <c r="R141" s="74" t="s">
        <v>2832</v>
      </c>
      <c r="S141" s="78">
        <f t="shared" si="271"/>
        <v>24423.06</v>
      </c>
      <c r="T141" s="74" t="s">
        <v>2832</v>
      </c>
      <c r="U141" s="78">
        <f t="shared" si="272"/>
        <v>24423.06</v>
      </c>
      <c r="V141" s="74" t="s">
        <v>2833</v>
      </c>
      <c r="W141" s="78">
        <f t="shared" si="273"/>
        <v>44237.13</v>
      </c>
      <c r="X141" s="74" t="s">
        <v>331</v>
      </c>
      <c r="Y141" s="78">
        <f t="shared" si="274"/>
        <v>33054.10214</v>
      </c>
      <c r="Z141" s="74" t="s">
        <v>332</v>
      </c>
      <c r="AA141" s="78">
        <f t="shared" si="275"/>
        <v>32918.415</v>
      </c>
      <c r="AB141" s="74" t="s">
        <v>669</v>
      </c>
      <c r="AC141" s="78">
        <f t="shared" si="276"/>
        <v>44947.35</v>
      </c>
      <c r="AD141" s="74" t="s">
        <v>2283</v>
      </c>
      <c r="AE141" s="78">
        <f t="shared" si="277"/>
        <v>36114.84</v>
      </c>
      <c r="AF141" s="74" t="s">
        <v>2284</v>
      </c>
      <c r="AG141" s="78">
        <f t="shared" si="278"/>
        <v>37084.2015</v>
      </c>
      <c r="AH141" s="74" t="s">
        <v>2834</v>
      </c>
      <c r="AI141" s="78">
        <f t="shared" si="279"/>
        <v>92779.54</v>
      </c>
      <c r="AJ141" s="74" t="s">
        <v>2835</v>
      </c>
      <c r="AK141" s="78">
        <f t="shared" si="280"/>
        <v>93250.185</v>
      </c>
      <c r="AL141" s="74" t="s">
        <v>338</v>
      </c>
      <c r="AM141" s="78">
        <f t="shared" si="281"/>
        <v>33329.04714</v>
      </c>
      <c r="AN141" s="74" t="s">
        <v>339</v>
      </c>
      <c r="AO141" s="78">
        <f t="shared" si="282"/>
        <v>32939.83929</v>
      </c>
      <c r="AP141" s="74" t="s">
        <v>2836</v>
      </c>
      <c r="AQ141" s="78">
        <f t="shared" si="283"/>
        <v>77999.4995</v>
      </c>
      <c r="AR141" s="74" t="s">
        <v>734</v>
      </c>
      <c r="AS141" s="78">
        <f t="shared" si="284"/>
        <v>19719.014</v>
      </c>
      <c r="AT141" s="74" t="s">
        <v>933</v>
      </c>
      <c r="AU141" s="78">
        <f t="shared" si="285"/>
        <v>60979.66667</v>
      </c>
    </row>
    <row r="142" ht="15.75" customHeight="1">
      <c r="A142" s="76" t="s">
        <v>2889</v>
      </c>
      <c r="B142" s="77" t="s">
        <v>2838</v>
      </c>
      <c r="C142" s="78">
        <f t="shared" si="68"/>
        <v>41804.3025</v>
      </c>
      <c r="D142" s="77" t="s">
        <v>2839</v>
      </c>
      <c r="E142" s="78">
        <f t="shared" si="2"/>
        <v>40314.24</v>
      </c>
      <c r="F142" s="77" t="s">
        <v>2840</v>
      </c>
      <c r="G142" s="78">
        <f t="shared" si="265"/>
        <v>61833.75</v>
      </c>
      <c r="H142" s="77" t="s">
        <v>2841</v>
      </c>
      <c r="I142" s="78">
        <f t="shared" si="266"/>
        <v>62268.46</v>
      </c>
      <c r="J142" s="77" t="s">
        <v>2842</v>
      </c>
      <c r="K142" s="78">
        <f t="shared" si="267"/>
        <v>89717.565</v>
      </c>
      <c r="L142" s="77" t="s">
        <v>992</v>
      </c>
      <c r="M142" s="78">
        <f t="shared" si="268"/>
        <v>88561.854</v>
      </c>
      <c r="N142" s="77" t="s">
        <v>2843</v>
      </c>
      <c r="O142" s="78">
        <f t="shared" si="269"/>
        <v>103926.012</v>
      </c>
      <c r="P142" s="77" t="s">
        <v>2844</v>
      </c>
      <c r="Q142" s="78">
        <f t="shared" si="270"/>
        <v>96938.92625</v>
      </c>
      <c r="R142" s="77" t="s">
        <v>2845</v>
      </c>
      <c r="S142" s="78">
        <f t="shared" si="271"/>
        <v>48265.95</v>
      </c>
      <c r="T142" s="77" t="s">
        <v>2846</v>
      </c>
      <c r="U142" s="78">
        <f t="shared" si="272"/>
        <v>48566.52</v>
      </c>
      <c r="V142" s="77" t="s">
        <v>2847</v>
      </c>
      <c r="W142" s="78">
        <f t="shared" si="273"/>
        <v>88470.27</v>
      </c>
      <c r="X142" s="77" t="s">
        <v>357</v>
      </c>
      <c r="Y142" s="78">
        <f t="shared" si="274"/>
        <v>65561.885</v>
      </c>
      <c r="Z142" s="77" t="s">
        <v>2848</v>
      </c>
      <c r="AA142" s="78">
        <f t="shared" si="275"/>
        <v>65322.64714</v>
      </c>
      <c r="AB142" s="77" t="s">
        <v>138</v>
      </c>
      <c r="AC142" s="78">
        <f t="shared" si="276"/>
        <v>88019.4</v>
      </c>
      <c r="AD142" s="77" t="s">
        <v>2300</v>
      </c>
      <c r="AE142" s="78">
        <f t="shared" si="277"/>
        <v>72229.68</v>
      </c>
      <c r="AF142" s="77" t="s">
        <v>2849</v>
      </c>
      <c r="AG142" s="78">
        <f t="shared" si="278"/>
        <v>71421.2955</v>
      </c>
      <c r="AH142" s="77" t="s">
        <v>2850</v>
      </c>
      <c r="AI142" s="78">
        <f t="shared" si="279"/>
        <v>181848.065</v>
      </c>
      <c r="AJ142" s="77" t="s">
        <v>2851</v>
      </c>
      <c r="AK142" s="78">
        <f t="shared" si="280"/>
        <v>186496.205</v>
      </c>
      <c r="AL142" s="77" t="s">
        <v>365</v>
      </c>
      <c r="AM142" s="78">
        <f t="shared" si="281"/>
        <v>66654.52357</v>
      </c>
      <c r="AN142" s="77" t="s">
        <v>366</v>
      </c>
      <c r="AO142" s="78">
        <f t="shared" si="282"/>
        <v>65411.915</v>
      </c>
      <c r="AP142" s="77" t="s">
        <v>2852</v>
      </c>
      <c r="AQ142" s="78">
        <f t="shared" si="283"/>
        <v>153995.166</v>
      </c>
      <c r="AR142" s="77" t="s">
        <v>755</v>
      </c>
      <c r="AS142" s="78">
        <f t="shared" si="284"/>
        <v>39428.0285</v>
      </c>
      <c r="AT142" s="77" t="s">
        <v>149</v>
      </c>
      <c r="AU142" s="78">
        <f t="shared" si="285"/>
        <v>121959.3333</v>
      </c>
    </row>
    <row r="143" ht="15.75" customHeight="1">
      <c r="A143" s="71" t="s">
        <v>2890</v>
      </c>
      <c r="B143" s="74" t="s">
        <v>2734</v>
      </c>
      <c r="C143" s="78">
        <f t="shared" si="68"/>
        <v>110288.48</v>
      </c>
      <c r="D143" s="74" t="s">
        <v>2023</v>
      </c>
      <c r="E143" s="78">
        <f t="shared" si="2"/>
        <v>105929.865</v>
      </c>
      <c r="F143" s="74" t="s">
        <v>372</v>
      </c>
      <c r="G143" s="78">
        <f t="shared" si="265"/>
        <v>163660.82</v>
      </c>
      <c r="H143" s="74" t="s">
        <v>373</v>
      </c>
      <c r="I143" s="78">
        <f t="shared" si="266"/>
        <v>162851.36</v>
      </c>
      <c r="J143" s="74" t="s">
        <v>2891</v>
      </c>
      <c r="K143" s="78">
        <f t="shared" si="267"/>
        <v>229278.666</v>
      </c>
      <c r="L143" s="74" t="s">
        <v>1001</v>
      </c>
      <c r="M143" s="78">
        <f t="shared" si="268"/>
        <v>232473.867</v>
      </c>
      <c r="N143" s="74" t="s">
        <v>2892</v>
      </c>
      <c r="O143" s="78">
        <f t="shared" si="269"/>
        <v>272091.96</v>
      </c>
      <c r="P143" s="74" t="s">
        <v>1003</v>
      </c>
      <c r="Q143" s="78">
        <f t="shared" si="270"/>
        <v>250416.5</v>
      </c>
      <c r="R143" s="74" t="s">
        <v>159</v>
      </c>
      <c r="S143" s="78">
        <f t="shared" si="271"/>
        <v>126686.76</v>
      </c>
      <c r="T143" s="74" t="s">
        <v>375</v>
      </c>
      <c r="U143" s="78">
        <f t="shared" si="272"/>
        <v>126553.95</v>
      </c>
      <c r="V143" s="74" t="s">
        <v>1007</v>
      </c>
      <c r="W143" s="78">
        <f t="shared" si="273"/>
        <v>230015.52</v>
      </c>
      <c r="X143" s="74" t="s">
        <v>2893</v>
      </c>
      <c r="Y143" s="78">
        <f t="shared" si="274"/>
        <v>173879.5029</v>
      </c>
      <c r="Z143" s="74" t="s">
        <v>2894</v>
      </c>
      <c r="AA143" s="78">
        <f t="shared" si="275"/>
        <v>171965.6</v>
      </c>
      <c r="AB143" s="74" t="s">
        <v>1011</v>
      </c>
      <c r="AC143" s="78">
        <f t="shared" si="276"/>
        <v>234719.73</v>
      </c>
      <c r="AD143" s="74" t="s">
        <v>165</v>
      </c>
      <c r="AE143" s="78">
        <f t="shared" si="277"/>
        <v>180574.2</v>
      </c>
      <c r="AF143" s="74" t="s">
        <v>1012</v>
      </c>
      <c r="AG143" s="78">
        <f t="shared" si="278"/>
        <v>192836.448</v>
      </c>
      <c r="AH143" s="74" t="s">
        <v>519</v>
      </c>
      <c r="AI143" s="78">
        <f t="shared" si="279"/>
        <v>505131.2</v>
      </c>
      <c r="AJ143" s="74" t="s">
        <v>520</v>
      </c>
      <c r="AK143" s="78">
        <f t="shared" si="280"/>
        <v>481782.21</v>
      </c>
      <c r="AL143" s="74" t="s">
        <v>162</v>
      </c>
      <c r="AM143" s="78">
        <f t="shared" si="281"/>
        <v>166634.5236</v>
      </c>
      <c r="AN143" s="74" t="s">
        <v>2895</v>
      </c>
      <c r="AO143" s="78">
        <f t="shared" si="282"/>
        <v>172004.8779</v>
      </c>
      <c r="AP143" s="74" t="s">
        <v>2896</v>
      </c>
      <c r="AQ143" s="78">
        <f t="shared" si="283"/>
        <v>400382.632</v>
      </c>
      <c r="AR143" s="74" t="s">
        <v>341</v>
      </c>
      <c r="AS143" s="78">
        <f t="shared" si="284"/>
        <v>110394.48</v>
      </c>
      <c r="AT143" s="74" t="s">
        <v>176</v>
      </c>
      <c r="AU143" s="78">
        <f t="shared" si="285"/>
        <v>365878</v>
      </c>
    </row>
    <row r="144" ht="15.75" customHeight="1">
      <c r="A144" s="76" t="s">
        <v>2897</v>
      </c>
      <c r="B144" s="77" t="s">
        <v>2898</v>
      </c>
      <c r="C144" s="78">
        <f t="shared" si="68"/>
        <v>249338.74</v>
      </c>
      <c r="D144" s="77" t="s">
        <v>2899</v>
      </c>
      <c r="E144" s="78">
        <f t="shared" si="2"/>
        <v>240135.69</v>
      </c>
      <c r="F144" s="77" t="s">
        <v>509</v>
      </c>
      <c r="G144" s="78">
        <f t="shared" si="265"/>
        <v>347768</v>
      </c>
      <c r="H144" s="77" t="s">
        <v>2900</v>
      </c>
      <c r="I144" s="78">
        <f t="shared" si="266"/>
        <v>373595.77</v>
      </c>
      <c r="J144" s="77" t="s">
        <v>183</v>
      </c>
      <c r="K144" s="78">
        <f t="shared" si="267"/>
        <v>515871</v>
      </c>
      <c r="L144" s="77" t="s">
        <v>2901</v>
      </c>
      <c r="M144" s="78">
        <f t="shared" si="268"/>
        <v>531367.125</v>
      </c>
      <c r="N144" s="77" t="s">
        <v>2902</v>
      </c>
      <c r="O144" s="78">
        <f t="shared" si="269"/>
        <v>623544.075</v>
      </c>
      <c r="P144" s="77" t="s">
        <v>1358</v>
      </c>
      <c r="Q144" s="78">
        <f t="shared" si="270"/>
        <v>600999.6</v>
      </c>
      <c r="R144" s="77" t="s">
        <v>946</v>
      </c>
      <c r="S144" s="78">
        <f t="shared" si="271"/>
        <v>289567.74</v>
      </c>
      <c r="T144" s="77" t="s">
        <v>514</v>
      </c>
      <c r="U144" s="78">
        <f t="shared" si="272"/>
        <v>278418.69</v>
      </c>
      <c r="V144" s="77" t="s">
        <v>2504</v>
      </c>
      <c r="W144" s="78">
        <f t="shared" si="273"/>
        <v>575038.8</v>
      </c>
      <c r="X144" s="77" t="s">
        <v>2722</v>
      </c>
      <c r="Y144" s="78">
        <f t="shared" si="274"/>
        <v>399920</v>
      </c>
      <c r="Z144" s="77" t="s">
        <v>2903</v>
      </c>
      <c r="AA144" s="78">
        <f t="shared" si="275"/>
        <v>383016.2386</v>
      </c>
      <c r="AB144" s="77" t="s">
        <v>2904</v>
      </c>
      <c r="AC144" s="78">
        <f t="shared" si="276"/>
        <v>528116.4</v>
      </c>
      <c r="AD144" s="77" t="s">
        <v>193</v>
      </c>
      <c r="AE144" s="78">
        <f t="shared" si="277"/>
        <v>361148.4</v>
      </c>
      <c r="AF144" s="77" t="s">
        <v>194</v>
      </c>
      <c r="AG144" s="78">
        <f t="shared" si="278"/>
        <v>482091.12</v>
      </c>
      <c r="AH144" s="77" t="s">
        <v>229</v>
      </c>
      <c r="AI144" s="78">
        <f t="shared" si="279"/>
        <v>1136545.2</v>
      </c>
      <c r="AJ144" s="77" t="s">
        <v>2905</v>
      </c>
      <c r="AK144" s="78">
        <f t="shared" si="280"/>
        <v>1084003.725</v>
      </c>
      <c r="AL144" s="77" t="s">
        <v>393</v>
      </c>
      <c r="AM144" s="78">
        <f t="shared" si="281"/>
        <v>333269.0471</v>
      </c>
      <c r="AN144" s="77" t="s">
        <v>2723</v>
      </c>
      <c r="AO144" s="78">
        <f t="shared" si="282"/>
        <v>387008.2971</v>
      </c>
      <c r="AP144" s="77" t="s">
        <v>202</v>
      </c>
      <c r="AQ144" s="78">
        <f t="shared" si="283"/>
        <v>857964.497</v>
      </c>
      <c r="AR144" s="77" t="s">
        <v>148</v>
      </c>
      <c r="AS144" s="78">
        <f t="shared" si="284"/>
        <v>275986.2</v>
      </c>
      <c r="AT144" s="72"/>
      <c r="AU144" s="73"/>
    </row>
    <row r="145" ht="15.75" customHeight="1">
      <c r="A145" s="71" t="s">
        <v>2906</v>
      </c>
      <c r="B145" s="74" t="s">
        <v>2907</v>
      </c>
      <c r="C145" s="78">
        <f t="shared" si="68"/>
        <v>462480.325</v>
      </c>
      <c r="D145" s="74" t="s">
        <v>2908</v>
      </c>
      <c r="E145" s="78">
        <f t="shared" si="2"/>
        <v>449125.83</v>
      </c>
      <c r="F145" s="74" t="s">
        <v>526</v>
      </c>
      <c r="G145" s="78">
        <f t="shared" si="265"/>
        <v>695536</v>
      </c>
      <c r="H145" s="74" t="s">
        <v>527</v>
      </c>
      <c r="I145" s="78">
        <f t="shared" si="266"/>
        <v>705669.24</v>
      </c>
      <c r="J145" s="74" t="s">
        <v>211</v>
      </c>
      <c r="K145" s="78">
        <f t="shared" si="267"/>
        <v>1031742</v>
      </c>
      <c r="L145" s="74" t="s">
        <v>212</v>
      </c>
      <c r="M145" s="78">
        <f t="shared" si="268"/>
        <v>929887.47</v>
      </c>
      <c r="N145" s="74" t="s">
        <v>2909</v>
      </c>
      <c r="O145" s="78">
        <f t="shared" si="269"/>
        <v>1151160.138</v>
      </c>
      <c r="P145" s="74" t="s">
        <v>214</v>
      </c>
      <c r="Q145" s="78">
        <f t="shared" si="270"/>
        <v>1001666</v>
      </c>
      <c r="R145" s="74" t="s">
        <v>530</v>
      </c>
      <c r="S145" s="78">
        <f t="shared" si="271"/>
        <v>506740.05</v>
      </c>
      <c r="T145" s="74" t="s">
        <v>2910</v>
      </c>
      <c r="U145" s="78">
        <f t="shared" si="272"/>
        <v>522027.18</v>
      </c>
      <c r="V145" s="74" t="s">
        <v>219</v>
      </c>
      <c r="W145" s="78">
        <f t="shared" si="273"/>
        <v>1150077.6</v>
      </c>
      <c r="X145" s="74" t="s">
        <v>220</v>
      </c>
      <c r="Y145" s="78">
        <f t="shared" si="274"/>
        <v>799840</v>
      </c>
      <c r="Z145" s="74" t="s">
        <v>533</v>
      </c>
      <c r="AA145" s="78">
        <f t="shared" si="275"/>
        <v>702195.2471</v>
      </c>
      <c r="AB145" s="74" t="s">
        <v>1042</v>
      </c>
      <c r="AC145" s="78">
        <f t="shared" si="276"/>
        <v>1056232.8</v>
      </c>
      <c r="AD145" s="74" t="s">
        <v>227</v>
      </c>
      <c r="AE145" s="78">
        <f t="shared" si="277"/>
        <v>722296.8</v>
      </c>
      <c r="AF145" s="74" t="s">
        <v>228</v>
      </c>
      <c r="AG145" s="78">
        <f t="shared" si="278"/>
        <v>964182.24</v>
      </c>
      <c r="AH145" s="74" t="s">
        <v>418</v>
      </c>
      <c r="AI145" s="78">
        <f t="shared" si="279"/>
        <v>2273090.4</v>
      </c>
      <c r="AJ145" s="74" t="s">
        <v>2911</v>
      </c>
      <c r="AK145" s="78">
        <f t="shared" si="280"/>
        <v>1927120.51</v>
      </c>
      <c r="AL145" s="74" t="s">
        <v>232</v>
      </c>
      <c r="AM145" s="78">
        <f t="shared" si="281"/>
        <v>999800</v>
      </c>
      <c r="AN145" s="74" t="s">
        <v>537</v>
      </c>
      <c r="AO145" s="78">
        <f t="shared" si="282"/>
        <v>663438.7143</v>
      </c>
      <c r="AP145" s="74" t="s">
        <v>1488</v>
      </c>
      <c r="AQ145" s="78">
        <f t="shared" si="283"/>
        <v>2001913.16</v>
      </c>
      <c r="AR145" s="74" t="s">
        <v>174</v>
      </c>
      <c r="AS145" s="78">
        <f t="shared" si="284"/>
        <v>551972.4</v>
      </c>
      <c r="AT145" s="72"/>
      <c r="AU145" s="73"/>
    </row>
    <row r="146" ht="15.75" customHeight="1">
      <c r="A146" s="76" t="s">
        <v>2912</v>
      </c>
      <c r="B146" s="77" t="s">
        <v>1336</v>
      </c>
      <c r="C146" s="78">
        <f t="shared" si="68"/>
        <v>1146945.958</v>
      </c>
      <c r="D146" s="77" t="s">
        <v>507</v>
      </c>
      <c r="E146" s="78">
        <f t="shared" si="2"/>
        <v>1212576.75</v>
      </c>
      <c r="F146" s="72"/>
      <c r="G146" s="73"/>
      <c r="H146" s="72"/>
      <c r="I146" s="73"/>
      <c r="J146" s="72"/>
      <c r="K146" s="73"/>
      <c r="L146" s="72"/>
      <c r="M146" s="73"/>
      <c r="N146" s="72"/>
      <c r="O146" s="73"/>
      <c r="P146" s="72"/>
      <c r="Q146" s="73"/>
      <c r="R146" s="72"/>
      <c r="S146" s="73"/>
      <c r="T146" s="72"/>
      <c r="U146" s="73"/>
      <c r="V146" s="72"/>
      <c r="W146" s="73"/>
      <c r="X146" s="72"/>
      <c r="Y146" s="73"/>
      <c r="Z146" s="72"/>
      <c r="AA146" s="73"/>
      <c r="AB146" s="72"/>
      <c r="AC146" s="73"/>
      <c r="AD146" s="72"/>
      <c r="AE146" s="73"/>
      <c r="AF146" s="72"/>
      <c r="AG146" s="73"/>
      <c r="AH146" s="72"/>
      <c r="AI146" s="73"/>
      <c r="AJ146" s="72"/>
      <c r="AK146" s="73"/>
      <c r="AL146" s="72"/>
      <c r="AM146" s="73"/>
      <c r="AN146" s="72"/>
      <c r="AO146" s="73"/>
      <c r="AP146" s="72"/>
      <c r="AQ146" s="73"/>
      <c r="AR146" s="72"/>
      <c r="AS146" s="73"/>
      <c r="AT146" s="72"/>
      <c r="AU146" s="73"/>
    </row>
    <row r="147" ht="15.75" customHeight="1">
      <c r="A147" s="71" t="s">
        <v>2913</v>
      </c>
      <c r="B147" s="74" t="s">
        <v>2914</v>
      </c>
      <c r="C147" s="78">
        <f t="shared" si="68"/>
        <v>81929.085</v>
      </c>
      <c r="D147" s="74" t="s">
        <v>2915</v>
      </c>
      <c r="E147" s="78">
        <f t="shared" si="2"/>
        <v>101065.56</v>
      </c>
      <c r="F147" s="72"/>
      <c r="G147" s="73"/>
      <c r="H147" s="72"/>
      <c r="I147" s="73"/>
      <c r="J147" s="72"/>
      <c r="K147" s="73"/>
      <c r="L147" s="72"/>
      <c r="M147" s="73"/>
      <c r="N147" s="72"/>
      <c r="O147" s="73"/>
      <c r="P147" s="72"/>
      <c r="Q147" s="73"/>
      <c r="R147" s="72"/>
      <c r="S147" s="73"/>
      <c r="T147" s="72"/>
      <c r="U147" s="73"/>
      <c r="V147" s="72"/>
      <c r="W147" s="73"/>
      <c r="X147" s="72"/>
      <c r="Y147" s="73"/>
      <c r="Z147" s="72"/>
      <c r="AA147" s="73"/>
      <c r="AB147" s="72"/>
      <c r="AC147" s="73"/>
      <c r="AD147" s="72"/>
      <c r="AE147" s="73"/>
      <c r="AF147" s="72"/>
      <c r="AG147" s="73"/>
      <c r="AH147" s="72"/>
      <c r="AI147" s="73"/>
      <c r="AJ147" s="72"/>
      <c r="AK147" s="73"/>
      <c r="AL147" s="72"/>
      <c r="AM147" s="73"/>
      <c r="AN147" s="72"/>
      <c r="AO147" s="73"/>
      <c r="AP147" s="72"/>
      <c r="AQ147" s="73"/>
      <c r="AR147" s="72"/>
      <c r="AS147" s="73"/>
      <c r="AT147" s="72"/>
      <c r="AU147" s="73"/>
    </row>
    <row r="148" ht="15.75" customHeight="1"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</row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</sheetData>
  <mergeCells count="29">
    <mergeCell ref="AL5:AM5"/>
    <mergeCell ref="AN5:AO5"/>
    <mergeCell ref="AP5:AQ5"/>
    <mergeCell ref="AR5:AS5"/>
    <mergeCell ref="AV5:AW5"/>
    <mergeCell ref="AX5:AY5"/>
    <mergeCell ref="B1:C4"/>
    <mergeCell ref="D1:AU3"/>
    <mergeCell ref="D4:AU4"/>
    <mergeCell ref="B5:C5"/>
    <mergeCell ref="D5:E5"/>
    <mergeCell ref="F5:G5"/>
    <mergeCell ref="H5:I5"/>
    <mergeCell ref="AT5:AU5"/>
    <mergeCell ref="J5:K5"/>
    <mergeCell ref="L5:M5"/>
    <mergeCell ref="A7:A9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</mergeCells>
  <conditionalFormatting sqref="A12:AY12">
    <cfRule type="colorScale" priority="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:AY13">
    <cfRule type="colorScale" priority="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:AY14">
    <cfRule type="colorScale" priority="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5:AY15">
    <cfRule type="colorScale" priority="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6:AY16">
    <cfRule type="colorScale" priority="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7:AY17">
    <cfRule type="colorScale" priority="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8:AY18">
    <cfRule type="colorScale" priority="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9:AY19">
    <cfRule type="colorScale" priority="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0:AY20">
    <cfRule type="colorScale" priority="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1:AY21">
    <cfRule type="colorScale" priority="1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2:AY22">
    <cfRule type="colorScale" priority="1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3:AY23">
    <cfRule type="colorScale" priority="1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4:AY24">
    <cfRule type="colorScale" priority="1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5:AY25">
    <cfRule type="colorScale" priority="1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6:AY26">
    <cfRule type="colorScale" priority="1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7:AY27">
    <cfRule type="colorScale" priority="1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8:AY28">
    <cfRule type="colorScale" priority="1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29:AY29">
    <cfRule type="colorScale" priority="1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0:AY30">
    <cfRule type="colorScale" priority="1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1:AY31">
    <cfRule type="colorScale" priority="2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2:AY32">
    <cfRule type="colorScale" priority="2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3:AY33">
    <cfRule type="colorScale" priority="2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4:AY34">
    <cfRule type="colorScale" priority="2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5:AY35">
    <cfRule type="colorScale" priority="2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6:AY36">
    <cfRule type="colorScale" priority="2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7:AY37">
    <cfRule type="colorScale" priority="2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38:AY38">
    <cfRule type="colorScale" priority="2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0:AY40">
    <cfRule type="colorScale" priority="2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1:AY41">
    <cfRule type="colorScale" priority="2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2:AY42">
    <cfRule type="colorScale" priority="3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3:AY43">
    <cfRule type="colorScale" priority="3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4:AY44">
    <cfRule type="colorScale" priority="3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5:AY45">
    <cfRule type="colorScale" priority="3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6:AY46">
    <cfRule type="colorScale" priority="3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8:AY48">
    <cfRule type="colorScale" priority="3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49:AY49">
    <cfRule type="colorScale" priority="3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0:AY50">
    <cfRule type="colorScale" priority="3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1:AY51">
    <cfRule type="colorScale" priority="3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2:AY52">
    <cfRule type="colorScale" priority="3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3:AY53">
    <cfRule type="colorScale" priority="4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4:AY54">
    <cfRule type="colorScale" priority="4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5:AY55">
    <cfRule type="colorScale" priority="4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6:AY56">
    <cfRule type="colorScale" priority="4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7:AY57">
    <cfRule type="colorScale" priority="4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8:AY58">
    <cfRule type="colorScale" priority="4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59:AY59">
    <cfRule type="colorScale" priority="4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0:AY60">
    <cfRule type="colorScale" priority="4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1:AY61">
    <cfRule type="colorScale" priority="4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2:AY62">
    <cfRule type="colorScale" priority="4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3:AY63">
    <cfRule type="colorScale" priority="5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4:AY64">
    <cfRule type="colorScale" priority="5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5:AY65">
    <cfRule type="colorScale" priority="5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6:AY66">
    <cfRule type="colorScale" priority="5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7:AY67">
    <cfRule type="colorScale" priority="5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8:AY68">
    <cfRule type="colorScale" priority="5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69:AY69">
    <cfRule type="colorScale" priority="5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0:AY70">
    <cfRule type="colorScale" priority="5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1:AY71">
    <cfRule type="colorScale" priority="5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2:AY72">
    <cfRule type="colorScale" priority="5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3:AY73">
    <cfRule type="colorScale" priority="6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4:AY74">
    <cfRule type="colorScale" priority="6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5:AY75">
    <cfRule type="colorScale" priority="6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6:AY76">
    <cfRule type="colorScale" priority="6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7:AY77">
    <cfRule type="colorScale" priority="6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8:AY78">
    <cfRule type="colorScale" priority="6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79:AY79">
    <cfRule type="colorScale" priority="6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0:AY80">
    <cfRule type="colorScale" priority="6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1:AY81">
    <cfRule type="colorScale" priority="6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2:AY82">
    <cfRule type="colorScale" priority="6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3:AY83">
    <cfRule type="colorScale" priority="7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4:AY84">
    <cfRule type="colorScale" priority="7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5:AY85">
    <cfRule type="colorScale" priority="7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6:AY86">
    <cfRule type="colorScale" priority="7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7:AY87">
    <cfRule type="colorScale" priority="7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8:AY88">
    <cfRule type="colorScale" priority="7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89:AY89">
    <cfRule type="colorScale" priority="7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0:AY90">
    <cfRule type="colorScale" priority="7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1:AY91">
    <cfRule type="colorScale" priority="7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2:AY92">
    <cfRule type="colorScale" priority="7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3:AY93">
    <cfRule type="colorScale" priority="8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4:AY94">
    <cfRule type="colorScale" priority="8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5:AY95">
    <cfRule type="colorScale" priority="8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6:AY96">
    <cfRule type="colorScale" priority="8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7:AY97">
    <cfRule type="colorScale" priority="8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8:AY98">
    <cfRule type="colorScale" priority="8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99:AY99">
    <cfRule type="colorScale" priority="8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0:AY100">
    <cfRule type="colorScale" priority="8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1:AY101">
    <cfRule type="colorScale" priority="8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2:AY102">
    <cfRule type="colorScale" priority="8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3:AY103">
    <cfRule type="colorScale" priority="9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4:AY104">
    <cfRule type="colorScale" priority="9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5:AY105">
    <cfRule type="colorScale" priority="9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6:AY106">
    <cfRule type="colorScale" priority="9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7:AY107">
    <cfRule type="colorScale" priority="9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8:AY108">
    <cfRule type="colorScale" priority="9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09:AY109">
    <cfRule type="colorScale" priority="9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0:AY110">
    <cfRule type="colorScale" priority="9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1:AY111">
    <cfRule type="colorScale" priority="9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2:AY112">
    <cfRule type="colorScale" priority="9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3:AY113">
    <cfRule type="colorScale" priority="10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4:AY114">
    <cfRule type="colorScale" priority="10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5:AY115">
    <cfRule type="colorScale" priority="10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6:AY116">
    <cfRule type="colorScale" priority="10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7:AY117">
    <cfRule type="colorScale" priority="10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8:AY118">
    <cfRule type="colorScale" priority="10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19:AY119">
    <cfRule type="colorScale" priority="10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0:AY120">
    <cfRule type="colorScale" priority="10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1:AY121">
    <cfRule type="colorScale" priority="10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2:AY122">
    <cfRule type="colorScale" priority="10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3:AY123">
    <cfRule type="colorScale" priority="11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4:AY124">
    <cfRule type="colorScale" priority="11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5:AY125">
    <cfRule type="colorScale" priority="11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6:AY126">
    <cfRule type="colorScale" priority="11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7:AY127">
    <cfRule type="colorScale" priority="11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8:AY128">
    <cfRule type="colorScale" priority="11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29:AY129">
    <cfRule type="colorScale" priority="11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0:AY130">
    <cfRule type="colorScale" priority="11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1:AY131">
    <cfRule type="colorScale" priority="11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2:AY132">
    <cfRule type="colorScale" priority="11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3:AY133">
    <cfRule type="colorScale" priority="12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4:AY134">
    <cfRule type="colorScale" priority="12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5:AY135">
    <cfRule type="colorScale" priority="12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6:AY136">
    <cfRule type="colorScale" priority="12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7:AY137">
    <cfRule type="colorScale" priority="12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8:AY138">
    <cfRule type="colorScale" priority="125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39:AY139">
    <cfRule type="colorScale" priority="126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0:AY140">
    <cfRule type="colorScale" priority="127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1:AY141">
    <cfRule type="colorScale" priority="128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2:AY142">
    <cfRule type="colorScale" priority="129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3:AY143">
    <cfRule type="colorScale" priority="130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4:AY144">
    <cfRule type="colorScale" priority="13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5:AY145">
    <cfRule type="colorScale" priority="13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6:AY146">
    <cfRule type="colorScale" priority="133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A147:AY147">
    <cfRule type="colorScale" priority="134">
      <colorScale>
        <cfvo type="min"/>
        <cfvo type="percentile" val="50"/>
        <cfvo type="max"/>
        <color rgb="FF57BB8A"/>
        <color rgb="FFFFD666"/>
        <color rgb="FFE67C73"/>
      </colorScale>
    </cfRule>
  </conditionalFormatting>
  <printOptions/>
  <pageMargins bottom="1.0" footer="0.0" header="0.0" left="0.75" right="0.75" top="1.0"/>
  <pageSetup orientation="landscape"/>
  <drawing r:id="rId1"/>
</worksheet>
</file>