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參賽資料" sheetId="1" r:id="rId4"/>
  </sheets>
  <definedNames/>
  <calcPr/>
  <extLst>
    <ext uri="GoogleSheetsCustomDataVersion1">
      <go:sheetsCustomData xmlns:go="http://customooxmlschemas.google.com/" r:id="rId5" roundtripDataSignature="AMtx7mh7t/zWyqqtt/Lr6bxl7MHtSDNrFg=="/>
    </ext>
  </extLst>
</workbook>
</file>

<file path=xl/sharedStrings.xml><?xml version="1.0" encoding="utf-8"?>
<sst xmlns="http://schemas.openxmlformats.org/spreadsheetml/2006/main" count="36" uniqueCount="36">
  <si>
    <t>獅子會盃全港跳繩挑戰賽2023（決賽報名表）</t>
  </si>
  <si>
    <t>學校或隊伍名稱:</t>
  </si>
  <si>
    <t>聯絡人姓名</t>
  </si>
  <si>
    <t>聯絡號碼</t>
  </si>
  <si>
    <t>電郵地址</t>
  </si>
  <si>
    <t>Mini Team Show表演賽(2-10人)</t>
  </si>
  <si>
    <t>隊伍</t>
  </si>
  <si>
    <t>中文全名</t>
  </si>
  <si>
    <t>英文全名</t>
  </si>
  <si>
    <t>出生日期(yyyy/mm/dd)</t>
  </si>
  <si>
    <t>年齡</t>
  </si>
  <si>
    <t>性別</t>
  </si>
  <si>
    <t>學校分組</t>
  </si>
  <si>
    <t>所屬組別</t>
  </si>
  <si>
    <t>小學</t>
  </si>
  <si>
    <t>中學</t>
  </si>
  <si>
    <t>隊伍1</t>
  </si>
  <si>
    <t>隊伍2</t>
  </si>
  <si>
    <t>隊伍3</t>
  </si>
  <si>
    <t>隊伍4</t>
  </si>
  <si>
    <t>隊伍5</t>
  </si>
  <si>
    <t>隊伍6</t>
  </si>
  <si>
    <t>參賽組別:小學公開組及中學公開組</t>
  </si>
  <si>
    <t>比賽費用詳情</t>
  </si>
  <si>
    <t>項目</t>
  </si>
  <si>
    <t>隊伍數量</t>
  </si>
  <si>
    <t>費用</t>
  </si>
  <si>
    <t>總數</t>
  </si>
  <si>
    <t>Mini Team Show表演賽</t>
  </si>
  <si>
    <t>付款資料</t>
  </si>
  <si>
    <t>付款方式:</t>
  </si>
  <si>
    <t>轉數快 / 銀行支票 / 現金 / 銀行轉帳</t>
  </si>
  <si>
    <t>付款金額</t>
  </si>
  <si>
    <t>付款人姓名:</t>
  </si>
  <si>
    <t>支票編號(如適用):</t>
  </si>
  <si>
    <t>銀行名稱(如適用)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</si>
</sst>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HK$&quot;#,##0_);[Red]\(&quot;HK$&quot;#,##0\)"/>
  </numFmts>
  <fonts count="4">
    <font>
      <sz val="12.0"/>
      <color theme="1"/>
      <name val="Calibri"/>
      <scheme val="minor"/>
    </font>
    <font>
      <sz val="12.0"/>
      <color theme="1"/>
      <name val="PMingLiU"/>
    </font>
    <font/>
    <font>
      <sz val="12.0"/>
      <color rgb="FF000000"/>
      <name val="PMingLiU"/>
    </font>
  </fonts>
  <fills count="5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FFFF00"/>
        <bgColor rgb="FFFFFF00"/>
      </patternFill>
    </fill>
    <fill>
      <patternFill patternType="solid">
        <fgColor rgb="FFDADADA"/>
        <bgColor rgb="FFDADADA"/>
      </patternFill>
    </fill>
  </fills>
  <borders count="23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7" fillId="0" fontId="1" numFmtId="0" xfId="0" applyAlignment="1" applyBorder="1" applyFont="1">
      <alignment horizontal="left" vertical="center"/>
    </xf>
    <xf borderId="7" fillId="0" fontId="2" numFmtId="0" xfId="0" applyAlignment="1" applyBorder="1" applyFont="1">
      <alignment vertical="center"/>
    </xf>
    <xf borderId="8" fillId="3" fontId="1" numFmtId="0" xfId="0" applyAlignment="1" applyBorder="1" applyFill="1" applyFont="1">
      <alignment horizontal="center" vertical="center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1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12" fillId="0" fontId="1" numFmtId="0" xfId="0" applyAlignment="1" applyBorder="1" applyFont="1">
      <alignment horizontal="center" vertical="center"/>
    </xf>
    <xf borderId="13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14" fillId="0" fontId="1" numFmtId="0" xfId="0" applyAlignment="1" applyBorder="1" applyFont="1">
      <alignment horizontal="center" vertical="center"/>
    </xf>
    <xf borderId="15" fillId="0" fontId="1" numFmtId="0" xfId="0" applyAlignment="1" applyBorder="1" applyFont="1">
      <alignment vertical="center"/>
    </xf>
    <xf borderId="15" fillId="0" fontId="1" numFmtId="0" xfId="0" applyAlignment="1" applyBorder="1" applyFont="1">
      <alignment readingOrder="0" vertical="center"/>
    </xf>
    <xf borderId="16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17" fillId="0" fontId="2" numFmtId="0" xfId="0" applyAlignment="1" applyBorder="1" applyFont="1">
      <alignment vertical="center"/>
    </xf>
    <xf borderId="18" fillId="0" fontId="1" numFmtId="0" xfId="0" applyAlignment="1" applyBorder="1" applyFont="1">
      <alignment vertical="center"/>
    </xf>
    <xf borderId="19" fillId="0" fontId="2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21" fillId="0" fontId="1" numFmtId="0" xfId="0" applyAlignment="1" applyBorder="1" applyFont="1">
      <alignment vertical="center"/>
    </xf>
    <xf borderId="22" fillId="0" fontId="2" numFmtId="0" xfId="0" applyAlignment="1" applyBorder="1" applyFont="1">
      <alignment vertical="center"/>
    </xf>
    <xf borderId="11" fillId="0" fontId="1" numFmtId="0" xfId="0" applyAlignment="1" applyBorder="1" applyFont="1">
      <alignment vertical="center"/>
    </xf>
    <xf borderId="0" fillId="0" fontId="3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8" fillId="4" fontId="1" numFmtId="0" xfId="0" applyAlignment="1" applyBorder="1" applyFill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8" fillId="0" fontId="1" numFmtId="164" xfId="0" applyAlignment="1" applyBorder="1" applyFont="1" applyNumberFormat="1">
      <alignment horizontal="center" vertical="center"/>
    </xf>
    <xf borderId="18" fillId="0" fontId="1" numFmtId="164" xfId="0" applyAlignment="1" applyBorder="1" applyFont="1" applyNumberFormat="1">
      <alignment vertical="center"/>
    </xf>
    <xf borderId="8" fillId="0" fontId="1" numFmtId="164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6.44"/>
    <col customWidth="1" min="2" max="2" width="8.67"/>
    <col customWidth="1" min="3" max="3" width="18.44"/>
    <col customWidth="1" min="4" max="4" width="15.33"/>
    <col customWidth="1" min="5" max="5" width="7.22"/>
    <col customWidth="1" min="6" max="6" width="9.22"/>
    <col customWidth="1" min="7" max="8" width="6.44"/>
    <col customWidth="1" min="9" max="9" width="7.78"/>
    <col customWidth="1" min="10" max="11" width="6.44"/>
    <col customWidth="1" min="12" max="12" width="13.11"/>
    <col customWidth="1" min="13" max="26" width="6.44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>
      <c r="A3" s="7" t="s">
        <v>1</v>
      </c>
      <c r="C3" s="8"/>
      <c r="D3" s="9"/>
      <c r="E3" s="9"/>
      <c r="F3" s="9"/>
      <c r="G3" s="9"/>
      <c r="H3" s="9"/>
      <c r="I3" s="9"/>
      <c r="J3" s="9"/>
      <c r="K3" s="9"/>
      <c r="L3" s="9"/>
    </row>
    <row r="4">
      <c r="A4" s="7" t="s">
        <v>2</v>
      </c>
      <c r="C4" s="8"/>
      <c r="D4" s="9"/>
      <c r="E4" s="9"/>
      <c r="F4" s="9"/>
      <c r="G4" s="9"/>
      <c r="H4" s="9"/>
      <c r="I4" s="9"/>
      <c r="J4" s="9"/>
      <c r="K4" s="9"/>
      <c r="L4" s="9"/>
    </row>
    <row r="5">
      <c r="A5" s="7" t="s">
        <v>3</v>
      </c>
      <c r="C5" s="8"/>
      <c r="D5" s="9"/>
      <c r="E5" s="9"/>
      <c r="F5" s="9"/>
      <c r="G5" s="9"/>
      <c r="H5" s="9"/>
      <c r="I5" s="9"/>
      <c r="J5" s="9"/>
      <c r="K5" s="9"/>
      <c r="L5" s="9"/>
    </row>
    <row r="6">
      <c r="A6" s="7" t="s">
        <v>4</v>
      </c>
      <c r="C6" s="8"/>
      <c r="D6" s="9"/>
      <c r="E6" s="9"/>
      <c r="F6" s="9"/>
      <c r="G6" s="9"/>
      <c r="H6" s="9"/>
      <c r="I6" s="9"/>
      <c r="J6" s="9"/>
      <c r="K6" s="9"/>
      <c r="L6" s="9"/>
    </row>
    <row r="7" ht="15.75" customHeight="1"/>
    <row r="8" ht="15.75" customHeight="1">
      <c r="A8" s="10" t="s">
        <v>5</v>
      </c>
      <c r="B8" s="11"/>
      <c r="C8" s="11"/>
      <c r="D8" s="11"/>
      <c r="E8" s="11"/>
      <c r="F8" s="11"/>
      <c r="G8" s="11"/>
      <c r="H8" s="11"/>
      <c r="I8" s="12"/>
    </row>
    <row r="9" ht="15.75" customHeight="1">
      <c r="A9" s="13" t="s">
        <v>6</v>
      </c>
      <c r="B9" s="13" t="s">
        <v>7</v>
      </c>
      <c r="C9" s="13" t="s">
        <v>8</v>
      </c>
      <c r="D9" s="13" t="s">
        <v>9</v>
      </c>
      <c r="E9" s="14" t="s">
        <v>10</v>
      </c>
      <c r="F9" s="13" t="s">
        <v>11</v>
      </c>
      <c r="G9" s="15" t="s">
        <v>12</v>
      </c>
      <c r="H9" s="12"/>
      <c r="I9" s="13" t="s">
        <v>13</v>
      </c>
      <c r="J9" s="16"/>
    </row>
    <row r="10" ht="15.75" customHeight="1">
      <c r="A10" s="17"/>
      <c r="B10" s="17"/>
      <c r="C10" s="17"/>
      <c r="D10" s="17"/>
      <c r="E10" s="17"/>
      <c r="F10" s="17"/>
      <c r="G10" s="13" t="s">
        <v>14</v>
      </c>
      <c r="H10" s="13" t="s">
        <v>15</v>
      </c>
      <c r="I10" s="17"/>
      <c r="J10" s="18"/>
    </row>
    <row r="11" ht="15.75" customHeight="1">
      <c r="A11" s="19" t="s">
        <v>16</v>
      </c>
      <c r="B11" s="20"/>
      <c r="C11" s="20"/>
      <c r="D11" s="20"/>
      <c r="E11" s="20" t="str">
        <f t="shared" ref="E11:E16" si="1">IF(D11="","",DATEDIF(D11,"2023/5/28","Y"))</f>
        <v/>
      </c>
      <c r="F11" s="20"/>
      <c r="G11" s="21"/>
      <c r="H11" s="20"/>
      <c r="I11" s="22" t="str">
        <f>IF(AND(ISBLANK(H11),ISBLANK(H12),ISBLANK(H13),ISBLANK(H14),ISBLANK(H15),ISBLANK(H16),ISBLANK(H17),ISBLANK(H18),ISBLANK(H19),ISBLANK(H20)),IF(AND(ISBLANK(G11),ISBLANK(G12),ISBLANK(G13),ISBLANK(G14),ISBLANK(G15),ISBLANK(G16),ISBLANK(G17),ISBLANK(G18),ISBLANK(G19),ISBLANK(G20)),"","小學公開組"),"中學公開組")</f>
        <v/>
      </c>
      <c r="J11" s="23"/>
    </row>
    <row r="12" ht="15.75" customHeight="1">
      <c r="A12" s="24"/>
      <c r="B12" s="25"/>
      <c r="C12" s="25"/>
      <c r="D12" s="25"/>
      <c r="E12" s="25" t="str">
        <f t="shared" si="1"/>
        <v/>
      </c>
      <c r="F12" s="25"/>
      <c r="G12" s="25"/>
      <c r="H12" s="25"/>
      <c r="I12" s="26"/>
      <c r="J12" s="23"/>
    </row>
    <row r="13" ht="15.75" customHeight="1">
      <c r="A13" s="24"/>
      <c r="B13" s="25"/>
      <c r="C13" s="25"/>
      <c r="D13" s="25"/>
      <c r="E13" s="25" t="str">
        <f t="shared" si="1"/>
        <v/>
      </c>
      <c r="F13" s="25"/>
      <c r="G13" s="25"/>
      <c r="H13" s="25"/>
      <c r="I13" s="26"/>
      <c r="J13" s="23"/>
    </row>
    <row r="14" ht="15.75" customHeight="1">
      <c r="A14" s="24"/>
      <c r="B14" s="25"/>
      <c r="C14" s="25"/>
      <c r="D14" s="25"/>
      <c r="E14" s="25" t="str">
        <f t="shared" si="1"/>
        <v/>
      </c>
      <c r="F14" s="25"/>
      <c r="G14" s="25"/>
      <c r="H14" s="25"/>
      <c r="I14" s="26"/>
      <c r="J14" s="23"/>
    </row>
    <row r="15" ht="15.75" customHeight="1">
      <c r="A15" s="24"/>
      <c r="B15" s="25"/>
      <c r="C15" s="25"/>
      <c r="D15" s="25"/>
      <c r="E15" s="25" t="str">
        <f t="shared" si="1"/>
        <v/>
      </c>
      <c r="F15" s="25"/>
      <c r="G15" s="25"/>
      <c r="H15" s="25"/>
      <c r="I15" s="26"/>
    </row>
    <row r="16" ht="15.75" customHeight="1">
      <c r="A16" s="24"/>
      <c r="B16" s="25"/>
      <c r="C16" s="25"/>
      <c r="D16" s="25"/>
      <c r="E16" s="25" t="str">
        <f t="shared" si="1"/>
        <v/>
      </c>
      <c r="F16" s="25"/>
      <c r="G16" s="25"/>
      <c r="H16" s="25"/>
      <c r="I16" s="26"/>
    </row>
    <row r="17" ht="15.75" customHeight="1">
      <c r="A17" s="24"/>
      <c r="B17" s="25"/>
      <c r="C17" s="25"/>
      <c r="D17" s="25"/>
      <c r="E17" s="25"/>
      <c r="F17" s="25"/>
      <c r="G17" s="25"/>
      <c r="H17" s="25"/>
      <c r="I17" s="26"/>
    </row>
    <row r="18" ht="15.75" customHeight="1">
      <c r="A18" s="24"/>
      <c r="B18" s="25"/>
      <c r="C18" s="25"/>
      <c r="D18" s="25"/>
      <c r="E18" s="25"/>
      <c r="F18" s="25"/>
      <c r="G18" s="25"/>
      <c r="H18" s="25"/>
      <c r="I18" s="26"/>
    </row>
    <row r="19" ht="15.75" customHeight="1">
      <c r="A19" s="24"/>
      <c r="B19" s="25"/>
      <c r="C19" s="25"/>
      <c r="D19" s="25"/>
      <c r="E19" s="25" t="str">
        <f t="shared" ref="E19:E26" si="2">IF(D19="","",DATEDIF(D19,"2023/5/28","Y"))</f>
        <v/>
      </c>
      <c r="F19" s="25"/>
      <c r="G19" s="25"/>
      <c r="H19" s="25"/>
      <c r="I19" s="26"/>
    </row>
    <row r="20" ht="15.75" customHeight="1">
      <c r="A20" s="27"/>
      <c r="B20" s="28"/>
      <c r="C20" s="28"/>
      <c r="D20" s="28"/>
      <c r="E20" s="25" t="str">
        <f t="shared" si="2"/>
        <v/>
      </c>
      <c r="F20" s="28"/>
      <c r="G20" s="28"/>
      <c r="H20" s="28"/>
      <c r="I20" s="29"/>
    </row>
    <row r="21" ht="15.75" customHeight="1">
      <c r="A21" s="19" t="s">
        <v>17</v>
      </c>
      <c r="B21" s="20"/>
      <c r="C21" s="20"/>
      <c r="D21" s="20"/>
      <c r="E21" s="20" t="str">
        <f t="shared" si="2"/>
        <v/>
      </c>
      <c r="F21" s="20"/>
      <c r="G21" s="20"/>
      <c r="H21" s="20"/>
      <c r="I21" s="22" t="str">
        <f>IF(AND(ISBLANK(H21),ISBLANK(H22),ISBLANK(H23),ISBLANK(H24),ISBLANK(H25),ISBLANK(H26),ISBLANK(H27),ISBLANK(H28),ISBLANK(H29),ISBLANK(H30)),IF(AND(ISBLANK(G21),ISBLANK(G22),ISBLANK(G23),ISBLANK(G24),ISBLANK(G25),ISBLANK(G26),ISBLANK(G27),ISBLANK(G28),ISBLANK(G29),ISBLANK(G30)),"","小學公開組"),"中學公開組")</f>
        <v/>
      </c>
    </row>
    <row r="22" ht="15.75" customHeight="1">
      <c r="A22" s="24"/>
      <c r="B22" s="25"/>
      <c r="C22" s="25"/>
      <c r="D22" s="25"/>
      <c r="E22" s="25" t="str">
        <f t="shared" si="2"/>
        <v/>
      </c>
      <c r="F22" s="25"/>
      <c r="G22" s="25"/>
      <c r="H22" s="25"/>
      <c r="I22" s="26"/>
    </row>
    <row r="23" ht="15.75" customHeight="1">
      <c r="A23" s="24"/>
      <c r="B23" s="25"/>
      <c r="C23" s="25"/>
      <c r="D23" s="25"/>
      <c r="E23" s="25" t="str">
        <f t="shared" si="2"/>
        <v/>
      </c>
      <c r="F23" s="25"/>
      <c r="G23" s="25"/>
      <c r="H23" s="25"/>
      <c r="I23" s="26"/>
    </row>
    <row r="24" ht="15.75" customHeight="1">
      <c r="A24" s="24"/>
      <c r="B24" s="25"/>
      <c r="C24" s="25"/>
      <c r="D24" s="25"/>
      <c r="E24" s="25" t="str">
        <f t="shared" si="2"/>
        <v/>
      </c>
      <c r="F24" s="25"/>
      <c r="G24" s="25"/>
      <c r="H24" s="25"/>
      <c r="I24" s="26"/>
    </row>
    <row r="25" ht="15.75" customHeight="1">
      <c r="A25" s="24"/>
      <c r="B25" s="25"/>
      <c r="C25" s="25"/>
      <c r="D25" s="25"/>
      <c r="E25" s="25" t="str">
        <f t="shared" si="2"/>
        <v/>
      </c>
      <c r="F25" s="25"/>
      <c r="G25" s="25"/>
      <c r="H25" s="25"/>
      <c r="I25" s="26"/>
    </row>
    <row r="26" ht="15.75" customHeight="1">
      <c r="A26" s="24"/>
      <c r="B26" s="25"/>
      <c r="C26" s="25"/>
      <c r="D26" s="25"/>
      <c r="E26" s="25" t="str">
        <f t="shared" si="2"/>
        <v/>
      </c>
      <c r="F26" s="25"/>
      <c r="G26" s="25"/>
      <c r="H26" s="25"/>
      <c r="I26" s="26"/>
    </row>
    <row r="27" ht="15.75" customHeight="1">
      <c r="A27" s="24"/>
      <c r="B27" s="25"/>
      <c r="C27" s="25"/>
      <c r="D27" s="25"/>
      <c r="E27" s="25"/>
      <c r="F27" s="25"/>
      <c r="G27" s="25"/>
      <c r="H27" s="25"/>
      <c r="I27" s="26"/>
    </row>
    <row r="28" ht="15.75" customHeight="1">
      <c r="A28" s="24"/>
      <c r="B28" s="25"/>
      <c r="C28" s="25"/>
      <c r="D28" s="25"/>
      <c r="E28" s="25"/>
      <c r="F28" s="25"/>
      <c r="G28" s="25"/>
      <c r="H28" s="25"/>
      <c r="I28" s="26"/>
    </row>
    <row r="29" ht="15.75" customHeight="1">
      <c r="A29" s="24"/>
      <c r="B29" s="25"/>
      <c r="C29" s="25"/>
      <c r="D29" s="25"/>
      <c r="E29" s="25" t="str">
        <f t="shared" ref="E29:E36" si="3">IF(D29="","",DATEDIF(D29,"2023/5/28","Y"))</f>
        <v/>
      </c>
      <c r="F29" s="25"/>
      <c r="G29" s="25"/>
      <c r="H29" s="25"/>
      <c r="I29" s="26"/>
    </row>
    <row r="30" ht="15.75" customHeight="1">
      <c r="A30" s="27"/>
      <c r="B30" s="28"/>
      <c r="C30" s="28"/>
      <c r="D30" s="28"/>
      <c r="E30" s="25" t="str">
        <f t="shared" si="3"/>
        <v/>
      </c>
      <c r="F30" s="28"/>
      <c r="G30" s="28"/>
      <c r="H30" s="28"/>
      <c r="I30" s="29"/>
    </row>
    <row r="31" ht="15.75" customHeight="1">
      <c r="A31" s="19" t="s">
        <v>18</v>
      </c>
      <c r="B31" s="20"/>
      <c r="C31" s="20"/>
      <c r="D31" s="20"/>
      <c r="E31" s="20" t="str">
        <f t="shared" si="3"/>
        <v/>
      </c>
      <c r="F31" s="20"/>
      <c r="G31" s="20"/>
      <c r="H31" s="20"/>
      <c r="I31" s="22" t="str">
        <f>IF(AND(ISBLANK(H31),ISBLANK(H32),ISBLANK(H33),ISBLANK(H34),ISBLANK(H35),ISBLANK(H36),ISBLANK(H37),ISBLANK(H38),ISBLANK(H39),ISBLANK(H40)),IF(AND(ISBLANK(G31),ISBLANK(G32),ISBLANK(G33),ISBLANK(G34),ISBLANK(G35),ISBLANK(G36),ISBLANK(G37),ISBLANK(G38),ISBLANK(G39),ISBLANK(G40)),"","小學公開組"),"中學公開組")</f>
        <v/>
      </c>
    </row>
    <row r="32" ht="15.75" customHeight="1">
      <c r="A32" s="24"/>
      <c r="B32" s="25"/>
      <c r="C32" s="25"/>
      <c r="D32" s="25"/>
      <c r="E32" s="25" t="str">
        <f t="shared" si="3"/>
        <v/>
      </c>
      <c r="F32" s="25"/>
      <c r="G32" s="25"/>
      <c r="H32" s="25"/>
      <c r="I32" s="26"/>
    </row>
    <row r="33" ht="15.75" customHeight="1">
      <c r="A33" s="24"/>
      <c r="B33" s="25"/>
      <c r="C33" s="25"/>
      <c r="D33" s="25"/>
      <c r="E33" s="25" t="str">
        <f t="shared" si="3"/>
        <v/>
      </c>
      <c r="F33" s="25"/>
      <c r="G33" s="25"/>
      <c r="H33" s="25"/>
      <c r="I33" s="26"/>
    </row>
    <row r="34" ht="15.75" customHeight="1">
      <c r="A34" s="24"/>
      <c r="B34" s="25"/>
      <c r="C34" s="25"/>
      <c r="D34" s="25"/>
      <c r="E34" s="25" t="str">
        <f t="shared" si="3"/>
        <v/>
      </c>
      <c r="F34" s="25"/>
      <c r="G34" s="25"/>
      <c r="H34" s="25"/>
      <c r="I34" s="26"/>
    </row>
    <row r="35" ht="15.75" customHeight="1">
      <c r="A35" s="24"/>
      <c r="B35" s="25"/>
      <c r="C35" s="25"/>
      <c r="D35" s="25"/>
      <c r="E35" s="25" t="str">
        <f t="shared" si="3"/>
        <v/>
      </c>
      <c r="F35" s="25"/>
      <c r="G35" s="25"/>
      <c r="H35" s="25"/>
      <c r="I35" s="26"/>
    </row>
    <row r="36" ht="15.75" customHeight="1">
      <c r="A36" s="24"/>
      <c r="B36" s="25"/>
      <c r="C36" s="25"/>
      <c r="D36" s="25"/>
      <c r="E36" s="25" t="str">
        <f t="shared" si="3"/>
        <v/>
      </c>
      <c r="F36" s="25"/>
      <c r="G36" s="25"/>
      <c r="H36" s="25"/>
      <c r="I36" s="26"/>
    </row>
    <row r="37" ht="15.75" customHeight="1">
      <c r="A37" s="24"/>
      <c r="B37" s="25"/>
      <c r="C37" s="25"/>
      <c r="D37" s="25"/>
      <c r="E37" s="25"/>
      <c r="F37" s="25"/>
      <c r="G37" s="25"/>
      <c r="H37" s="25"/>
      <c r="I37" s="26"/>
    </row>
    <row r="38" ht="15.75" customHeight="1">
      <c r="A38" s="24"/>
      <c r="B38" s="25"/>
      <c r="C38" s="25"/>
      <c r="D38" s="25"/>
      <c r="E38" s="25"/>
      <c r="F38" s="25"/>
      <c r="G38" s="25"/>
      <c r="H38" s="25"/>
      <c r="I38" s="26"/>
    </row>
    <row r="39" ht="15.75" customHeight="1">
      <c r="A39" s="24"/>
      <c r="B39" s="25"/>
      <c r="C39" s="25"/>
      <c r="D39" s="25"/>
      <c r="E39" s="25" t="str">
        <f t="shared" ref="E39:E46" si="4">IF(D39="","",DATEDIF(D39,"2023/5/28","Y"))</f>
        <v/>
      </c>
      <c r="F39" s="25"/>
      <c r="G39" s="25"/>
      <c r="H39" s="25"/>
      <c r="I39" s="26"/>
    </row>
    <row r="40" ht="15.75" customHeight="1">
      <c r="A40" s="27"/>
      <c r="B40" s="28"/>
      <c r="C40" s="28"/>
      <c r="D40" s="28"/>
      <c r="E40" s="25" t="str">
        <f t="shared" si="4"/>
        <v/>
      </c>
      <c r="F40" s="28"/>
      <c r="G40" s="28"/>
      <c r="H40" s="28"/>
      <c r="I40" s="29"/>
    </row>
    <row r="41" ht="15.75" customHeight="1">
      <c r="A41" s="19" t="s">
        <v>19</v>
      </c>
      <c r="B41" s="20"/>
      <c r="C41" s="20"/>
      <c r="D41" s="20"/>
      <c r="E41" s="20" t="str">
        <f t="shared" si="4"/>
        <v/>
      </c>
      <c r="F41" s="20"/>
      <c r="G41" s="20"/>
      <c r="H41" s="20"/>
      <c r="I41" s="22" t="str">
        <f>IF(AND(ISBLANK(H41),ISBLANK(H42),ISBLANK(H43),ISBLANK(H44),ISBLANK(H45),ISBLANK(H46),ISBLANK(H47),ISBLANK(H48),ISBLANK(H49),ISBLANK(H50)),IF(AND(ISBLANK(G41),ISBLANK(G42),ISBLANK(G43),ISBLANK(G44),ISBLANK(G45),ISBLANK(G46),ISBLANK(G47),ISBLANK(G48),ISBLANK(G49),ISBLANK(G50)),"","小學公開組"),"中學公開組")</f>
        <v/>
      </c>
    </row>
    <row r="42" ht="15.75" customHeight="1">
      <c r="A42" s="24"/>
      <c r="B42" s="25"/>
      <c r="C42" s="25"/>
      <c r="D42" s="25"/>
      <c r="E42" s="25" t="str">
        <f t="shared" si="4"/>
        <v/>
      </c>
      <c r="F42" s="25"/>
      <c r="G42" s="25"/>
      <c r="H42" s="25"/>
      <c r="I42" s="26"/>
    </row>
    <row r="43" ht="15.75" customHeight="1">
      <c r="A43" s="24"/>
      <c r="B43" s="25"/>
      <c r="C43" s="25"/>
      <c r="D43" s="25"/>
      <c r="E43" s="25" t="str">
        <f t="shared" si="4"/>
        <v/>
      </c>
      <c r="F43" s="25"/>
      <c r="G43" s="25"/>
      <c r="H43" s="25"/>
      <c r="I43" s="26"/>
    </row>
    <row r="44" ht="15.75" customHeight="1">
      <c r="A44" s="24"/>
      <c r="B44" s="25"/>
      <c r="C44" s="25"/>
      <c r="D44" s="25"/>
      <c r="E44" s="25" t="str">
        <f t="shared" si="4"/>
        <v/>
      </c>
      <c r="F44" s="25"/>
      <c r="G44" s="25"/>
      <c r="H44" s="25"/>
      <c r="I44" s="26"/>
    </row>
    <row r="45" ht="15.75" customHeight="1">
      <c r="A45" s="24"/>
      <c r="B45" s="25"/>
      <c r="C45" s="25"/>
      <c r="D45" s="25"/>
      <c r="E45" s="25" t="str">
        <f t="shared" si="4"/>
        <v/>
      </c>
      <c r="F45" s="25"/>
      <c r="G45" s="25"/>
      <c r="H45" s="25"/>
      <c r="I45" s="26"/>
    </row>
    <row r="46" ht="15.75" customHeight="1">
      <c r="A46" s="24"/>
      <c r="B46" s="25"/>
      <c r="C46" s="25"/>
      <c r="D46" s="25"/>
      <c r="E46" s="25" t="str">
        <f t="shared" si="4"/>
        <v/>
      </c>
      <c r="F46" s="25"/>
      <c r="G46" s="25"/>
      <c r="H46" s="25"/>
      <c r="I46" s="26"/>
    </row>
    <row r="47" ht="15.75" customHeight="1">
      <c r="A47" s="24"/>
      <c r="B47" s="25"/>
      <c r="C47" s="25"/>
      <c r="D47" s="25"/>
      <c r="E47" s="25"/>
      <c r="F47" s="25"/>
      <c r="G47" s="25"/>
      <c r="H47" s="25"/>
      <c r="I47" s="26"/>
    </row>
    <row r="48" ht="15.75" customHeight="1">
      <c r="A48" s="24"/>
      <c r="B48" s="25"/>
      <c r="C48" s="25"/>
      <c r="D48" s="25"/>
      <c r="E48" s="25"/>
      <c r="F48" s="25"/>
      <c r="G48" s="25"/>
      <c r="H48" s="25"/>
      <c r="I48" s="26"/>
    </row>
    <row r="49" ht="15.75" customHeight="1">
      <c r="A49" s="24"/>
      <c r="B49" s="25"/>
      <c r="C49" s="25"/>
      <c r="D49" s="25"/>
      <c r="E49" s="25" t="str">
        <f t="shared" ref="E49:E56" si="5">IF(D49="","",DATEDIF(D49,"2023/5/28","Y"))</f>
        <v/>
      </c>
      <c r="F49" s="25"/>
      <c r="G49" s="25"/>
      <c r="H49" s="25"/>
      <c r="I49" s="26"/>
    </row>
    <row r="50" ht="15.75" customHeight="1">
      <c r="A50" s="27"/>
      <c r="B50" s="28"/>
      <c r="C50" s="28"/>
      <c r="D50" s="28"/>
      <c r="E50" s="25" t="str">
        <f t="shared" si="5"/>
        <v/>
      </c>
      <c r="F50" s="28"/>
      <c r="G50" s="28"/>
      <c r="H50" s="28"/>
      <c r="I50" s="29"/>
    </row>
    <row r="51" ht="15.75" customHeight="1">
      <c r="A51" s="19" t="s">
        <v>20</v>
      </c>
      <c r="B51" s="20"/>
      <c r="C51" s="20"/>
      <c r="D51" s="20"/>
      <c r="E51" s="20" t="str">
        <f t="shared" si="5"/>
        <v/>
      </c>
      <c r="F51" s="20"/>
      <c r="G51" s="20"/>
      <c r="H51" s="20"/>
      <c r="I51" s="22" t="str">
        <f>IF(AND(ISBLANK(H51),ISBLANK(H52),ISBLANK(H53),ISBLANK(H54),ISBLANK(H55),ISBLANK(H56),ISBLANK(H57),ISBLANK(H58),ISBLANK(H59),ISBLANK(H60)),IF(AND(ISBLANK(G51),ISBLANK(G52),ISBLANK(G53),ISBLANK(G54),ISBLANK(G55),ISBLANK(G56),ISBLANK(G57),ISBLANK(G58),ISBLANK(G59),ISBLANK(G60)),"","小學公開組"),"中學公開組")</f>
        <v/>
      </c>
    </row>
    <row r="52" ht="15.75" customHeight="1">
      <c r="A52" s="24"/>
      <c r="B52" s="25"/>
      <c r="C52" s="25"/>
      <c r="D52" s="25"/>
      <c r="E52" s="25" t="str">
        <f t="shared" si="5"/>
        <v/>
      </c>
      <c r="F52" s="25"/>
      <c r="G52" s="25"/>
      <c r="H52" s="25"/>
      <c r="I52" s="26"/>
    </row>
    <row r="53" ht="15.75" customHeight="1">
      <c r="A53" s="24"/>
      <c r="B53" s="25"/>
      <c r="C53" s="25"/>
      <c r="D53" s="25"/>
      <c r="E53" s="25" t="str">
        <f t="shared" si="5"/>
        <v/>
      </c>
      <c r="F53" s="25"/>
      <c r="G53" s="25"/>
      <c r="H53" s="25"/>
      <c r="I53" s="26"/>
    </row>
    <row r="54" ht="15.75" customHeight="1">
      <c r="A54" s="24"/>
      <c r="B54" s="25"/>
      <c r="C54" s="25"/>
      <c r="D54" s="25"/>
      <c r="E54" s="25" t="str">
        <f t="shared" si="5"/>
        <v/>
      </c>
      <c r="F54" s="25"/>
      <c r="G54" s="25"/>
      <c r="H54" s="25"/>
      <c r="I54" s="26"/>
    </row>
    <row r="55" ht="15.75" customHeight="1">
      <c r="A55" s="24"/>
      <c r="B55" s="25"/>
      <c r="C55" s="25"/>
      <c r="D55" s="25"/>
      <c r="E55" s="25" t="str">
        <f t="shared" si="5"/>
        <v/>
      </c>
      <c r="F55" s="25"/>
      <c r="G55" s="25"/>
      <c r="H55" s="25"/>
      <c r="I55" s="26"/>
    </row>
    <row r="56" ht="15.75" customHeight="1">
      <c r="A56" s="24"/>
      <c r="B56" s="25"/>
      <c r="C56" s="25"/>
      <c r="D56" s="25"/>
      <c r="E56" s="25" t="str">
        <f t="shared" si="5"/>
        <v/>
      </c>
      <c r="F56" s="25"/>
      <c r="G56" s="25"/>
      <c r="H56" s="25"/>
      <c r="I56" s="26"/>
    </row>
    <row r="57" ht="15.75" customHeight="1">
      <c r="A57" s="24"/>
      <c r="B57" s="25"/>
      <c r="C57" s="25"/>
      <c r="D57" s="25"/>
      <c r="E57" s="25"/>
      <c r="F57" s="25"/>
      <c r="G57" s="25"/>
      <c r="H57" s="25"/>
      <c r="I57" s="26"/>
    </row>
    <row r="58" ht="15.75" customHeight="1">
      <c r="A58" s="24"/>
      <c r="B58" s="25"/>
      <c r="C58" s="25"/>
      <c r="D58" s="25"/>
      <c r="E58" s="25"/>
      <c r="F58" s="25"/>
      <c r="G58" s="25"/>
      <c r="H58" s="25"/>
      <c r="I58" s="26"/>
    </row>
    <row r="59" ht="15.75" customHeight="1">
      <c r="A59" s="24"/>
      <c r="B59" s="25"/>
      <c r="C59" s="25"/>
      <c r="D59" s="25"/>
      <c r="E59" s="25" t="str">
        <f t="shared" ref="E59:E66" si="6">IF(D59="","",DATEDIF(D59,"2023/5/28","Y"))</f>
        <v/>
      </c>
      <c r="F59" s="25"/>
      <c r="G59" s="25"/>
      <c r="H59" s="25"/>
      <c r="I59" s="26"/>
    </row>
    <row r="60" ht="15.75" customHeight="1">
      <c r="A60" s="24"/>
      <c r="B60" s="30"/>
      <c r="C60" s="30"/>
      <c r="D60" s="30"/>
      <c r="E60" s="30" t="str">
        <f t="shared" si="6"/>
        <v/>
      </c>
      <c r="F60" s="30"/>
      <c r="G60" s="30"/>
      <c r="H60" s="30"/>
      <c r="I60" s="29"/>
    </row>
    <row r="61" ht="15.75" customHeight="1">
      <c r="A61" s="19" t="s">
        <v>21</v>
      </c>
      <c r="B61" s="20"/>
      <c r="C61" s="20"/>
      <c r="D61" s="20"/>
      <c r="E61" s="20" t="str">
        <f t="shared" si="6"/>
        <v/>
      </c>
      <c r="F61" s="20"/>
      <c r="G61" s="20"/>
      <c r="H61" s="20"/>
      <c r="I61" s="22" t="str">
        <f>IF(AND(ISBLANK(H61),ISBLANK(H62),ISBLANK(H63),ISBLANK(H64),ISBLANK(H65),ISBLANK(H66),ISBLANK(H67),ISBLANK(H68),ISBLANK(H69),ISBLANK(H70)),IF(AND(ISBLANK(G61),ISBLANK(G62),ISBLANK(G63),ISBLANK(G64),ISBLANK(G65),ISBLANK(G66),ISBLANK(G67),ISBLANK(G68),ISBLANK(G69),ISBLANK(G70)),"","小學公開組"),"中學公開組")</f>
        <v/>
      </c>
    </row>
    <row r="62" ht="15.75" customHeight="1">
      <c r="A62" s="24"/>
      <c r="B62" s="25"/>
      <c r="C62" s="25"/>
      <c r="D62" s="25"/>
      <c r="E62" s="25" t="str">
        <f t="shared" si="6"/>
        <v/>
      </c>
      <c r="F62" s="25"/>
      <c r="G62" s="25"/>
      <c r="H62" s="25"/>
      <c r="I62" s="26"/>
    </row>
    <row r="63" ht="15.75" customHeight="1">
      <c r="A63" s="24"/>
      <c r="B63" s="25"/>
      <c r="C63" s="25"/>
      <c r="D63" s="25"/>
      <c r="E63" s="25" t="str">
        <f t="shared" si="6"/>
        <v/>
      </c>
      <c r="F63" s="25"/>
      <c r="G63" s="25"/>
      <c r="H63" s="25"/>
      <c r="I63" s="26"/>
    </row>
    <row r="64" ht="15.75" customHeight="1">
      <c r="A64" s="24"/>
      <c r="B64" s="25"/>
      <c r="C64" s="25"/>
      <c r="D64" s="25"/>
      <c r="E64" s="25" t="str">
        <f t="shared" si="6"/>
        <v/>
      </c>
      <c r="F64" s="25"/>
      <c r="G64" s="25"/>
      <c r="H64" s="25"/>
      <c r="I64" s="26"/>
    </row>
    <row r="65" ht="15.75" customHeight="1">
      <c r="A65" s="24"/>
      <c r="B65" s="25"/>
      <c r="C65" s="25"/>
      <c r="D65" s="25"/>
      <c r="E65" s="25" t="str">
        <f t="shared" si="6"/>
        <v/>
      </c>
      <c r="F65" s="25"/>
      <c r="G65" s="25"/>
      <c r="H65" s="25"/>
      <c r="I65" s="26"/>
    </row>
    <row r="66" ht="15.75" customHeight="1">
      <c r="A66" s="24"/>
      <c r="B66" s="25"/>
      <c r="C66" s="25"/>
      <c r="D66" s="25"/>
      <c r="E66" s="25" t="str">
        <f t="shared" si="6"/>
        <v/>
      </c>
      <c r="F66" s="25"/>
      <c r="G66" s="25"/>
      <c r="H66" s="25"/>
      <c r="I66" s="26"/>
    </row>
    <row r="67" ht="15.75" customHeight="1">
      <c r="A67" s="24"/>
      <c r="B67" s="25"/>
      <c r="C67" s="25"/>
      <c r="D67" s="25"/>
      <c r="E67" s="25"/>
      <c r="F67" s="25"/>
      <c r="G67" s="25"/>
      <c r="H67" s="25"/>
      <c r="I67" s="26"/>
    </row>
    <row r="68" ht="15.75" customHeight="1">
      <c r="A68" s="24"/>
      <c r="B68" s="25"/>
      <c r="C68" s="25"/>
      <c r="D68" s="25"/>
      <c r="E68" s="25"/>
      <c r="F68" s="25"/>
      <c r="G68" s="25"/>
      <c r="H68" s="25"/>
      <c r="I68" s="26"/>
    </row>
    <row r="69" ht="15.75" customHeight="1">
      <c r="A69" s="24"/>
      <c r="B69" s="25"/>
      <c r="C69" s="25"/>
      <c r="D69" s="25"/>
      <c r="E69" s="25" t="str">
        <f t="shared" ref="E69:E70" si="7">IF(D69="","",DATEDIF(D69,"2023/5/28","Y"))</f>
        <v/>
      </c>
      <c r="F69" s="25"/>
      <c r="G69" s="25"/>
      <c r="H69" s="25"/>
      <c r="I69" s="26"/>
    </row>
    <row r="70" ht="15.75" customHeight="1">
      <c r="A70" s="27"/>
      <c r="B70" s="28"/>
      <c r="C70" s="28"/>
      <c r="D70" s="28"/>
      <c r="E70" s="28" t="str">
        <f t="shared" si="7"/>
        <v/>
      </c>
      <c r="F70" s="28"/>
      <c r="G70" s="28"/>
      <c r="H70" s="28"/>
      <c r="I70" s="29"/>
    </row>
    <row r="71" ht="15.75" customHeight="1">
      <c r="A71" s="31" t="s">
        <v>22</v>
      </c>
      <c r="I71" s="32"/>
    </row>
    <row r="72" ht="15.75" customHeight="1"/>
    <row r="73" ht="15.75" customHeight="1"/>
    <row r="74" ht="15.75" customHeight="1">
      <c r="A74" s="33" t="s">
        <v>23</v>
      </c>
      <c r="B74" s="11"/>
      <c r="C74" s="11"/>
      <c r="D74" s="11"/>
      <c r="E74" s="11"/>
      <c r="F74" s="12"/>
    </row>
    <row r="75" ht="15.75" customHeight="1">
      <c r="A75" s="15" t="s">
        <v>24</v>
      </c>
      <c r="B75" s="11"/>
      <c r="C75" s="12"/>
      <c r="D75" s="34" t="s">
        <v>25</v>
      </c>
      <c r="E75" s="34" t="s">
        <v>26</v>
      </c>
      <c r="F75" s="34" t="s">
        <v>27</v>
      </c>
    </row>
    <row r="76" ht="15.75" customHeight="1">
      <c r="A76" s="15" t="s">
        <v>28</v>
      </c>
      <c r="B76" s="11"/>
      <c r="C76" s="12"/>
      <c r="D76" s="25">
        <f>SUM(COUNTIF(I11:I70,"小學公開組"),COUNTIF(I11:I70,"中學公開組"))</f>
        <v>0</v>
      </c>
      <c r="E76" s="35">
        <v>200.0</v>
      </c>
      <c r="F76" s="36">
        <f>D76*E76</f>
        <v>0</v>
      </c>
    </row>
    <row r="77" ht="15.75" customHeight="1">
      <c r="A77" s="15" t="s">
        <v>29</v>
      </c>
      <c r="B77" s="11"/>
      <c r="C77" s="11"/>
      <c r="D77" s="11"/>
      <c r="E77" s="11"/>
      <c r="F77" s="12"/>
    </row>
    <row r="78" ht="15.75" customHeight="1">
      <c r="A78" s="25" t="s">
        <v>30</v>
      </c>
      <c r="B78" s="15" t="s">
        <v>31</v>
      </c>
      <c r="C78" s="12"/>
      <c r="D78" s="25" t="s">
        <v>32</v>
      </c>
      <c r="E78" s="37">
        <f>SUM(F76)</f>
        <v>0</v>
      </c>
      <c r="F78" s="12"/>
    </row>
    <row r="79" ht="15.75" customHeight="1">
      <c r="A79" s="25" t="s">
        <v>33</v>
      </c>
      <c r="B79" s="15"/>
      <c r="C79" s="12"/>
      <c r="D79" s="25" t="s">
        <v>34</v>
      </c>
      <c r="E79" s="15"/>
      <c r="F79" s="12"/>
    </row>
    <row r="80" ht="15.75" customHeight="1">
      <c r="D80" s="25" t="s">
        <v>35</v>
      </c>
      <c r="E80" s="15"/>
      <c r="F80" s="12"/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</sheetData>
  <mergeCells count="40">
    <mergeCell ref="A1:L2"/>
    <mergeCell ref="A3:B3"/>
    <mergeCell ref="C3:L3"/>
    <mergeCell ref="A4:B4"/>
    <mergeCell ref="C4:L4"/>
    <mergeCell ref="A5:B5"/>
    <mergeCell ref="C5:L5"/>
    <mergeCell ref="G9:H9"/>
    <mergeCell ref="I9:I10"/>
    <mergeCell ref="I11:I20"/>
    <mergeCell ref="I21:I30"/>
    <mergeCell ref="I31:I40"/>
    <mergeCell ref="I41:I50"/>
    <mergeCell ref="I51:I60"/>
    <mergeCell ref="I61:I70"/>
    <mergeCell ref="A6:B6"/>
    <mergeCell ref="C6:L6"/>
    <mergeCell ref="A8:I8"/>
    <mergeCell ref="A9:A10"/>
    <mergeCell ref="B9:B10"/>
    <mergeCell ref="C9:C10"/>
    <mergeCell ref="D9:D10"/>
    <mergeCell ref="J9:J10"/>
    <mergeCell ref="E9:E10"/>
    <mergeCell ref="F9:F10"/>
    <mergeCell ref="A11:A20"/>
    <mergeCell ref="A21:A30"/>
    <mergeCell ref="A31:A40"/>
    <mergeCell ref="A41:A50"/>
    <mergeCell ref="A51:A60"/>
    <mergeCell ref="E78:F78"/>
    <mergeCell ref="E79:F79"/>
    <mergeCell ref="E80:F80"/>
    <mergeCell ref="A61:A70"/>
    <mergeCell ref="A74:F74"/>
    <mergeCell ref="A75:C75"/>
    <mergeCell ref="A76:C76"/>
    <mergeCell ref="A77:F77"/>
    <mergeCell ref="B78:C78"/>
    <mergeCell ref="B79:C7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2023-02-21T06:37:01Z</dcterms:created>
  <dc:creator>Microsoft Office User</dc:creator>
</cp:coreProperties>
</file>