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6" sheetId="1" r:id="rId4"/>
  </sheets>
  <definedNames/>
  <calcPr/>
</workbook>
</file>

<file path=xl/sharedStrings.xml><?xml version="1.0" encoding="utf-8"?>
<sst xmlns="http://schemas.openxmlformats.org/spreadsheetml/2006/main" count="70" uniqueCount="47">
  <si>
    <t>Rasio Posyandu per satuan Balita</t>
  </si>
  <si>
    <t>Kabupaten Probolinggo</t>
  </si>
  <si>
    <t>Tahun 2020</t>
  </si>
  <si>
    <t>NO</t>
  </si>
  <si>
    <t>KECAMATAN</t>
  </si>
  <si>
    <t>PUSKESMAS</t>
  </si>
  <si>
    <t>Jumlah posyandu</t>
  </si>
  <si>
    <t>Jumlah balita</t>
  </si>
  <si>
    <t>6 = 4 / 5 x 1.000</t>
  </si>
  <si>
    <t>Sukapura</t>
  </si>
  <si>
    <t>Sumber</t>
  </si>
  <si>
    <t xml:space="preserve">Sumber </t>
  </si>
  <si>
    <t>Kuripan</t>
  </si>
  <si>
    <t>Bantaran</t>
  </si>
  <si>
    <t>Leces</t>
  </si>
  <si>
    <t>Jorongan</t>
  </si>
  <si>
    <t>Tegalsiwalan</t>
  </si>
  <si>
    <t>Banyuanyar</t>
  </si>
  <si>
    <t>Klenang Kidul</t>
  </si>
  <si>
    <t>Tiris</t>
  </si>
  <si>
    <t>Ranugedang</t>
  </si>
  <si>
    <t>Krucil</t>
  </si>
  <si>
    <t xml:space="preserve">Gading </t>
  </si>
  <si>
    <t>Wangkal</t>
  </si>
  <si>
    <t>Condong</t>
  </si>
  <si>
    <t>Pakuniran</t>
  </si>
  <si>
    <t>Glagah</t>
  </si>
  <si>
    <t>Kotaanyar</t>
  </si>
  <si>
    <t>Paiton</t>
  </si>
  <si>
    <t>Jabungsisir</t>
  </si>
  <si>
    <t>Besuk</t>
  </si>
  <si>
    <t>Bago</t>
  </si>
  <si>
    <t>Kraksaan</t>
  </si>
  <si>
    <t>Krejengan</t>
  </si>
  <si>
    <t>Pajarakan</t>
  </si>
  <si>
    <t>Maron</t>
  </si>
  <si>
    <t>Suko</t>
  </si>
  <si>
    <t>Gending</t>
  </si>
  <si>
    <t>Dringu</t>
  </si>
  <si>
    <t>Wonomerto</t>
  </si>
  <si>
    <t>Lumbang</t>
  </si>
  <si>
    <t>Tongas</t>
  </si>
  <si>
    <t>Curahtulis</t>
  </si>
  <si>
    <t>Sumberasih</t>
  </si>
  <si>
    <t>JUMLAH (KAB/KOTA)</t>
  </si>
  <si>
    <t>sumber</t>
  </si>
  <si>
    <t>Profil kesehatan tahun 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</si>
</sst>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shrinkToFit="0" wrapText="1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center"/>
    </xf>
    <xf borderId="1" fillId="0" fontId="2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3" xfId="0" applyAlignment="1" applyBorder="1" applyFont="1" applyNumberFormat="1">
      <alignment shrinkToFit="0" wrapText="1"/>
    </xf>
    <xf borderId="1" fillId="0" fontId="2" numFmtId="2" xfId="0" applyBorder="1" applyFont="1" applyNumberForma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7.63"/>
    <col customWidth="1" min="2" max="2" width="10.0"/>
    <col customWidth="1" min="3" max="3" width="18.13"/>
    <col customWidth="1" min="4" max="5" width="14.75"/>
    <col customWidth="1" min="6" max="6" width="15.13"/>
    <col customWidth="1" min="7" max="26" width="7.63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D4" s="2"/>
      <c r="E4" s="2"/>
    </row>
    <row r="5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4" t="s">
        <v>0</v>
      </c>
    </row>
    <row r="6">
      <c r="A6" s="5">
        <v>1.0</v>
      </c>
      <c r="B6" s="5">
        <v>2.0</v>
      </c>
      <c r="C6" s="5">
        <v>3.0</v>
      </c>
      <c r="D6" s="6">
        <v>4.0</v>
      </c>
      <c r="E6" s="6">
        <v>5.0</v>
      </c>
      <c r="F6" s="5" t="s">
        <v>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8">
        <v>1.0</v>
      </c>
      <c r="B7" s="8" t="s">
        <v>9</v>
      </c>
      <c r="C7" s="8" t="s">
        <v>9</v>
      </c>
      <c r="D7" s="9">
        <v>35.0</v>
      </c>
      <c r="E7" s="10">
        <v>1334.0</v>
      </c>
      <c r="F7" s="11">
        <f t="shared" ref="F7:F40" si="1">D7/E7*1000</f>
        <v>26.23688156</v>
      </c>
    </row>
    <row r="8">
      <c r="A8" s="8">
        <v>2.0</v>
      </c>
      <c r="B8" s="8" t="s">
        <v>10</v>
      </c>
      <c r="C8" s="8" t="s">
        <v>11</v>
      </c>
      <c r="D8" s="9">
        <v>35.0</v>
      </c>
      <c r="E8" s="10">
        <v>2030.0</v>
      </c>
      <c r="F8" s="11">
        <f t="shared" si="1"/>
        <v>17.24137931</v>
      </c>
    </row>
    <row r="9">
      <c r="A9" s="8">
        <v>3.0</v>
      </c>
      <c r="B9" s="8" t="s">
        <v>12</v>
      </c>
      <c r="C9" s="8" t="s">
        <v>12</v>
      </c>
      <c r="D9" s="9">
        <v>25.0</v>
      </c>
      <c r="E9" s="10">
        <v>2192.0</v>
      </c>
      <c r="F9" s="11">
        <f t="shared" si="1"/>
        <v>11.40510949</v>
      </c>
    </row>
    <row r="10">
      <c r="A10" s="8">
        <v>4.0</v>
      </c>
      <c r="B10" s="8" t="s">
        <v>13</v>
      </c>
      <c r="C10" s="8" t="s">
        <v>13</v>
      </c>
      <c r="D10" s="9">
        <v>53.0</v>
      </c>
      <c r="E10" s="10">
        <v>3095.0</v>
      </c>
      <c r="F10" s="11">
        <f t="shared" si="1"/>
        <v>17.12439418</v>
      </c>
    </row>
    <row r="11">
      <c r="A11" s="8">
        <v>5.0</v>
      </c>
      <c r="B11" s="8" t="s">
        <v>14</v>
      </c>
      <c r="C11" s="8" t="s">
        <v>14</v>
      </c>
      <c r="D11" s="9">
        <v>39.0</v>
      </c>
      <c r="E11" s="10">
        <v>2852.0</v>
      </c>
      <c r="F11" s="11">
        <f t="shared" si="1"/>
        <v>13.67461431</v>
      </c>
    </row>
    <row r="12">
      <c r="A12" s="8"/>
      <c r="B12" s="8"/>
      <c r="C12" s="8" t="s">
        <v>15</v>
      </c>
      <c r="D12" s="9">
        <v>20.0</v>
      </c>
      <c r="E12" s="10">
        <v>1520.0</v>
      </c>
      <c r="F12" s="11">
        <f t="shared" si="1"/>
        <v>13.15789474</v>
      </c>
    </row>
    <row r="13">
      <c r="A13" s="8">
        <v>6.0</v>
      </c>
      <c r="B13" s="8" t="s">
        <v>16</v>
      </c>
      <c r="C13" s="8" t="s">
        <v>16</v>
      </c>
      <c r="D13" s="9">
        <v>40.0</v>
      </c>
      <c r="E13" s="10">
        <v>2737.0</v>
      </c>
      <c r="F13" s="11">
        <f t="shared" si="1"/>
        <v>14.61454147</v>
      </c>
    </row>
    <row r="14">
      <c r="A14" s="8">
        <v>7.0</v>
      </c>
      <c r="B14" s="8" t="s">
        <v>17</v>
      </c>
      <c r="C14" s="8" t="s">
        <v>17</v>
      </c>
      <c r="D14" s="9">
        <v>43.0</v>
      </c>
      <c r="E14" s="10">
        <v>2283.0</v>
      </c>
      <c r="F14" s="11">
        <f t="shared" si="1"/>
        <v>18.8348664</v>
      </c>
    </row>
    <row r="15">
      <c r="A15" s="8"/>
      <c r="B15" s="8"/>
      <c r="C15" s="8" t="s">
        <v>18</v>
      </c>
      <c r="D15" s="9">
        <v>25.0</v>
      </c>
      <c r="E15" s="10">
        <v>1702.0</v>
      </c>
      <c r="F15" s="11">
        <f t="shared" si="1"/>
        <v>14.68860165</v>
      </c>
    </row>
    <row r="16">
      <c r="A16" s="8">
        <v>8.0</v>
      </c>
      <c r="B16" s="8" t="s">
        <v>19</v>
      </c>
      <c r="C16" s="8" t="s">
        <v>19</v>
      </c>
      <c r="D16" s="9">
        <v>38.0</v>
      </c>
      <c r="E16" s="10">
        <v>2637.0</v>
      </c>
      <c r="F16" s="11">
        <f t="shared" si="1"/>
        <v>14.41031475</v>
      </c>
    </row>
    <row r="17">
      <c r="A17" s="8"/>
      <c r="B17" s="8"/>
      <c r="C17" s="8" t="s">
        <v>20</v>
      </c>
      <c r="D17" s="9">
        <v>28.0</v>
      </c>
      <c r="E17" s="10">
        <v>2473.0</v>
      </c>
      <c r="F17" s="11">
        <f t="shared" si="1"/>
        <v>11.32228063</v>
      </c>
    </row>
    <row r="18">
      <c r="A18" s="8">
        <v>9.0</v>
      </c>
      <c r="B18" s="8" t="s">
        <v>21</v>
      </c>
      <c r="C18" s="8" t="s">
        <v>21</v>
      </c>
      <c r="D18" s="9">
        <v>46.0</v>
      </c>
      <c r="E18" s="10">
        <v>4916.0</v>
      </c>
      <c r="F18" s="11">
        <f t="shared" si="1"/>
        <v>9.357200976</v>
      </c>
    </row>
    <row r="19">
      <c r="A19" s="8">
        <v>10.0</v>
      </c>
      <c r="B19" s="8" t="s">
        <v>22</v>
      </c>
      <c r="C19" s="8" t="s">
        <v>23</v>
      </c>
      <c r="D19" s="9">
        <v>37.0</v>
      </c>
      <c r="E19" s="10">
        <v>2519.0</v>
      </c>
      <c r="F19" s="11">
        <f t="shared" si="1"/>
        <v>14.6883684</v>
      </c>
    </row>
    <row r="20">
      <c r="A20" s="8"/>
      <c r="B20" s="8"/>
      <c r="C20" s="8" t="s">
        <v>24</v>
      </c>
      <c r="D20" s="9">
        <v>26.0</v>
      </c>
      <c r="E20" s="10">
        <v>1485.0</v>
      </c>
      <c r="F20" s="11">
        <f t="shared" si="1"/>
        <v>17.50841751</v>
      </c>
    </row>
    <row r="21">
      <c r="A21" s="8">
        <v>11.0</v>
      </c>
      <c r="B21" s="8" t="s">
        <v>25</v>
      </c>
      <c r="C21" s="8" t="s">
        <v>25</v>
      </c>
      <c r="D21" s="9">
        <v>34.0</v>
      </c>
      <c r="E21" s="10">
        <v>1673.0</v>
      </c>
      <c r="F21" s="11">
        <f t="shared" si="1"/>
        <v>20.32277346</v>
      </c>
    </row>
    <row r="22">
      <c r="A22" s="8"/>
      <c r="B22" s="8"/>
      <c r="C22" s="8" t="s">
        <v>26</v>
      </c>
      <c r="D22" s="9">
        <v>26.0</v>
      </c>
      <c r="E22" s="10">
        <v>1324.0</v>
      </c>
      <c r="F22" s="11">
        <f t="shared" si="1"/>
        <v>19.63746224</v>
      </c>
    </row>
    <row r="23">
      <c r="A23" s="8">
        <v>12.0</v>
      </c>
      <c r="B23" s="8" t="s">
        <v>27</v>
      </c>
      <c r="C23" s="8" t="s">
        <v>27</v>
      </c>
      <c r="D23" s="9">
        <v>48.0</v>
      </c>
      <c r="E23" s="10">
        <v>2498.0</v>
      </c>
      <c r="F23" s="11">
        <f t="shared" si="1"/>
        <v>19.2153723</v>
      </c>
    </row>
    <row r="24">
      <c r="A24" s="8">
        <v>13.0</v>
      </c>
      <c r="B24" s="8" t="s">
        <v>28</v>
      </c>
      <c r="C24" s="8" t="s">
        <v>28</v>
      </c>
      <c r="D24" s="9">
        <v>47.0</v>
      </c>
      <c r="E24" s="10">
        <v>3661.0</v>
      </c>
      <c r="F24" s="11">
        <f t="shared" si="1"/>
        <v>12.8380224</v>
      </c>
    </row>
    <row r="25">
      <c r="A25" s="8"/>
      <c r="B25" s="8"/>
      <c r="C25" s="8" t="s">
        <v>29</v>
      </c>
      <c r="D25" s="9">
        <v>35.0</v>
      </c>
      <c r="E25" s="10">
        <v>1614.0</v>
      </c>
      <c r="F25" s="11">
        <f t="shared" si="1"/>
        <v>21.68525403</v>
      </c>
    </row>
    <row r="26">
      <c r="A26" s="8">
        <v>14.0</v>
      </c>
      <c r="B26" s="8" t="s">
        <v>30</v>
      </c>
      <c r="C26" s="8" t="s">
        <v>30</v>
      </c>
      <c r="D26" s="9">
        <v>36.0</v>
      </c>
      <c r="E26" s="10">
        <v>2150.0</v>
      </c>
      <c r="F26" s="11">
        <f t="shared" si="1"/>
        <v>16.74418605</v>
      </c>
    </row>
    <row r="27">
      <c r="A27" s="8"/>
      <c r="B27" s="8"/>
      <c r="C27" s="8" t="s">
        <v>31</v>
      </c>
      <c r="D27" s="9">
        <v>30.0</v>
      </c>
      <c r="E27" s="10">
        <v>1521.0</v>
      </c>
      <c r="F27" s="11">
        <f t="shared" si="1"/>
        <v>19.72386588</v>
      </c>
    </row>
    <row r="28">
      <c r="A28" s="8">
        <v>15.0</v>
      </c>
      <c r="B28" s="8" t="s">
        <v>32</v>
      </c>
      <c r="C28" s="8" t="s">
        <v>32</v>
      </c>
      <c r="D28" s="10">
        <v>74.0</v>
      </c>
      <c r="E28" s="10">
        <v>5136.0</v>
      </c>
      <c r="F28" s="11">
        <f t="shared" si="1"/>
        <v>14.40809969</v>
      </c>
    </row>
    <row r="29">
      <c r="A29" s="8">
        <v>16.0</v>
      </c>
      <c r="B29" s="8" t="s">
        <v>33</v>
      </c>
      <c r="C29" s="8" t="s">
        <v>33</v>
      </c>
      <c r="D29" s="9">
        <v>50.0</v>
      </c>
      <c r="E29" s="10">
        <v>2817.0</v>
      </c>
      <c r="F29" s="11">
        <f t="shared" si="1"/>
        <v>17.74937877</v>
      </c>
    </row>
    <row r="30">
      <c r="A30" s="8">
        <v>17.0</v>
      </c>
      <c r="B30" s="8" t="s">
        <v>34</v>
      </c>
      <c r="C30" s="8" t="s">
        <v>34</v>
      </c>
      <c r="D30" s="9">
        <v>42.0</v>
      </c>
      <c r="E30" s="10">
        <v>2567.0</v>
      </c>
      <c r="F30" s="11">
        <f t="shared" si="1"/>
        <v>16.36151149</v>
      </c>
    </row>
    <row r="31">
      <c r="A31" s="8">
        <v>18.0</v>
      </c>
      <c r="B31" s="8" t="s">
        <v>35</v>
      </c>
      <c r="C31" s="8" t="s">
        <v>35</v>
      </c>
      <c r="D31" s="9">
        <v>63.0</v>
      </c>
      <c r="E31" s="10">
        <v>3861.0</v>
      </c>
      <c r="F31" s="11">
        <f t="shared" si="1"/>
        <v>16.31701632</v>
      </c>
    </row>
    <row r="32">
      <c r="A32" s="8"/>
      <c r="B32" s="8"/>
      <c r="C32" s="8" t="s">
        <v>36</v>
      </c>
      <c r="D32" s="9">
        <v>23.0</v>
      </c>
      <c r="E32" s="9">
        <v>989.0</v>
      </c>
      <c r="F32" s="11">
        <f t="shared" si="1"/>
        <v>23.25581395</v>
      </c>
    </row>
    <row r="33">
      <c r="A33" s="8">
        <v>19.0</v>
      </c>
      <c r="B33" s="8" t="s">
        <v>37</v>
      </c>
      <c r="C33" s="8" t="s">
        <v>37</v>
      </c>
      <c r="D33" s="9">
        <v>59.0</v>
      </c>
      <c r="E33" s="10">
        <v>3219.0</v>
      </c>
      <c r="F33" s="11">
        <f t="shared" si="1"/>
        <v>18.3286735</v>
      </c>
    </row>
    <row r="34">
      <c r="A34" s="8">
        <v>20.0</v>
      </c>
      <c r="B34" s="8" t="s">
        <v>38</v>
      </c>
      <c r="C34" s="8" t="s">
        <v>38</v>
      </c>
      <c r="D34" s="9">
        <v>66.0</v>
      </c>
      <c r="E34" s="10">
        <v>3867.0</v>
      </c>
      <c r="F34" s="11">
        <f t="shared" si="1"/>
        <v>17.06749418</v>
      </c>
    </row>
    <row r="35">
      <c r="A35" s="8">
        <v>21.0</v>
      </c>
      <c r="B35" s="8" t="s">
        <v>39</v>
      </c>
      <c r="C35" s="8" t="s">
        <v>39</v>
      </c>
      <c r="D35" s="9">
        <v>41.0</v>
      </c>
      <c r="E35" s="10">
        <v>3148.0</v>
      </c>
      <c r="F35" s="11">
        <f t="shared" si="1"/>
        <v>13.02414231</v>
      </c>
    </row>
    <row r="36">
      <c r="A36" s="8">
        <v>22.0</v>
      </c>
      <c r="B36" s="8" t="s">
        <v>40</v>
      </c>
      <c r="C36" s="8" t="s">
        <v>40</v>
      </c>
      <c r="D36" s="9">
        <v>35.0</v>
      </c>
      <c r="E36" s="10">
        <v>2197.0</v>
      </c>
      <c r="F36" s="11">
        <f t="shared" si="1"/>
        <v>15.93081475</v>
      </c>
    </row>
    <row r="37">
      <c r="A37" s="8">
        <v>23.0</v>
      </c>
      <c r="B37" s="8" t="s">
        <v>41</v>
      </c>
      <c r="C37" s="8" t="s">
        <v>41</v>
      </c>
      <c r="D37" s="9">
        <v>35.0</v>
      </c>
      <c r="E37" s="10">
        <v>2518.0</v>
      </c>
      <c r="F37" s="11">
        <f t="shared" si="1"/>
        <v>13.89992057</v>
      </c>
    </row>
    <row r="38">
      <c r="A38" s="8"/>
      <c r="B38" s="8"/>
      <c r="C38" s="8" t="s">
        <v>42</v>
      </c>
      <c r="D38" s="9">
        <v>36.0</v>
      </c>
      <c r="E38" s="10">
        <v>2297.0</v>
      </c>
      <c r="F38" s="11">
        <f t="shared" si="1"/>
        <v>15.67261646</v>
      </c>
    </row>
    <row r="39">
      <c r="A39" s="8">
        <v>24.0</v>
      </c>
      <c r="B39" s="8" t="s">
        <v>43</v>
      </c>
      <c r="C39" s="8" t="s">
        <v>43</v>
      </c>
      <c r="D39" s="10">
        <v>55.0</v>
      </c>
      <c r="E39" s="10">
        <v>4736.0</v>
      </c>
      <c r="F39" s="11">
        <f t="shared" si="1"/>
        <v>11.61317568</v>
      </c>
    </row>
    <row r="40">
      <c r="A40" s="8" t="s">
        <v>44</v>
      </c>
      <c r="B40" s="8"/>
      <c r="C40" s="8"/>
      <c r="D40" s="9">
        <f t="shared" ref="D40:E40" si="2">SUM(D7:D39)</f>
        <v>1325</v>
      </c>
      <c r="E40" s="10">
        <f t="shared" si="2"/>
        <v>85568</v>
      </c>
      <c r="F40" s="11">
        <f t="shared" si="1"/>
        <v>15.48476066</v>
      </c>
    </row>
    <row r="41">
      <c r="D41" s="2"/>
      <c r="E41" s="2"/>
    </row>
    <row r="42">
      <c r="A42" s="12" t="s">
        <v>45</v>
      </c>
      <c r="B42" s="12" t="s">
        <v>46</v>
      </c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3">
    <mergeCell ref="A1:F1"/>
    <mergeCell ref="A2:F2"/>
    <mergeCell ref="A3:F3"/>
  </mergeCells>
  <printOptions/>
  <pageMargins bottom="0.75" footer="0.0" header="0.0" left="0.7" right="0.7" top="0.75"/>
  <pageSetup orientation="landscape"/>
  <drawing r:id="rId1"/>
</worksheet>
</file>