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27"/>
  <workbookPr/>
  <mc:AlternateContent xmlns:mc="http://schemas.openxmlformats.org/markup-compatibility/2006">
    <mc:Choice Requires="x15">
      <x15ac:absPath xmlns:x15ac="http://schemas.microsoft.com/office/spreadsheetml/2010/11/ac" url="/Volumes/share3/☆カタログ/★友屋カタログ/"/>
    </mc:Choice>
  </mc:AlternateContent>
  <xr:revisionPtr revIDLastSave="0" documentId="13_ncr:1_{47F4CF74-5DA9-1944-881C-2312AA24754F}" xr6:coauthVersionLast="47" xr6:coauthVersionMax="47" xr10:uidLastSave="{00000000-0000-0000-0000-000000000000}"/>
  <bookViews>
    <workbookView xWindow="7980" yWindow="500" windowWidth="42360" windowHeight="26740" tabRatio="500" xr2:uid="{00000000-000D-0000-FFFF-FFFF00000000}"/>
  </bookViews>
  <sheets>
    <sheet name="FAX注文書" sheetId="1" r:id="rId1"/>
    <sheet name="【編集不可】品番・品名表" sheetId="2" r:id="rId2"/>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Z26" i="1" l="1"/>
  <c r="Z27" i="1"/>
  <c r="Z28" i="1"/>
  <c r="Z29" i="1"/>
  <c r="Z30" i="1"/>
  <c r="Z31" i="1"/>
  <c r="Z32" i="1"/>
  <c r="Z33" i="1"/>
  <c r="Z34" i="1"/>
  <c r="Z35" i="1"/>
  <c r="K35" i="1"/>
  <c r="K34" i="1"/>
  <c r="K33" i="1"/>
  <c r="K32" i="1"/>
  <c r="K31" i="1"/>
  <c r="K30" i="1"/>
  <c r="K29" i="1"/>
  <c r="K28" i="1"/>
  <c r="K27" i="1"/>
  <c r="K26" i="1"/>
  <c r="Z37" i="1" l="1"/>
</calcChain>
</file>

<file path=xl/sharedStrings.xml><?xml version="1.0" encoding="utf-8"?>
<sst xmlns="http://schemas.openxmlformats.org/spreadsheetml/2006/main" count="181" uniqueCount="163">
  <si>
    <t>日</t>
    <rPh sb="0" eb="1">
      <t>ニch</t>
    </rPh>
    <phoneticPr fontId="1"/>
  </si>
  <si>
    <t>月</t>
    <rPh sb="0" eb="1">
      <t>ゲツ</t>
    </rPh>
    <phoneticPr fontId="1"/>
  </si>
  <si>
    <t>年</t>
    <rPh sb="0" eb="1">
      <t>ネn</t>
    </rPh>
    <phoneticPr fontId="1"/>
  </si>
  <si>
    <t>ご注文日</t>
    <rPh sb="3" eb="4">
      <t>h</t>
    </rPh>
    <phoneticPr fontId="1"/>
  </si>
  <si>
    <t>発注主</t>
    <rPh sb="0" eb="3">
      <t>ハッチュ</t>
    </rPh>
    <phoneticPr fontId="1"/>
  </si>
  <si>
    <t>貴社名（店名）</t>
    <rPh sb="0" eb="3">
      <t>キsh</t>
    </rPh>
    <rPh sb="4" eb="6">
      <t>テンメ</t>
    </rPh>
    <phoneticPr fontId="1"/>
  </si>
  <si>
    <t>様</t>
    <rPh sb="0" eb="1">
      <t>サマ</t>
    </rPh>
    <phoneticPr fontId="1"/>
  </si>
  <si>
    <t>ご担当者名</t>
    <rPh sb="4" eb="5">
      <t>メ</t>
    </rPh>
    <phoneticPr fontId="1"/>
  </si>
  <si>
    <t>様</t>
    <rPh sb="0" eb="1">
      <t>サm</t>
    </rPh>
    <phoneticPr fontId="1"/>
  </si>
  <si>
    <t>ご連絡先
お電話番号</t>
    <phoneticPr fontId="1"/>
  </si>
  <si>
    <t>FAX</t>
    <phoneticPr fontId="1"/>
  </si>
  <si>
    <t>お送り先</t>
    <phoneticPr fontId="1"/>
  </si>
  <si>
    <t>ご住所</t>
    <phoneticPr fontId="1"/>
  </si>
  <si>
    <t>〒</t>
    <phoneticPr fontId="1"/>
  </si>
  <si>
    <t>-</t>
    <phoneticPr fontId="1"/>
  </si>
  <si>
    <t>納期</t>
    <rPh sb="0" eb="2">
      <t>ノウk</t>
    </rPh>
    <phoneticPr fontId="1"/>
  </si>
  <si>
    <t>月</t>
    <rPh sb="0" eb="1">
      <t>ゲt</t>
    </rPh>
    <phoneticPr fontId="1"/>
  </si>
  <si>
    <t>までに必着　または</t>
    <rPh sb="3" eb="5">
      <t>ヒッチャk</t>
    </rPh>
    <phoneticPr fontId="1"/>
  </si>
  <si>
    <t>日　指定着</t>
    <rPh sb="0" eb="1">
      <t>ニch</t>
    </rPh>
    <rPh sb="2" eb="4">
      <t>シテイチャク</t>
    </rPh>
    <rPh sb="4" eb="5">
      <t>チャク</t>
    </rPh>
    <phoneticPr fontId="1"/>
  </si>
  <si>
    <t>記入例</t>
    <rPh sb="0" eb="3">
      <t>キニュ</t>
    </rPh>
    <phoneticPr fontId="1"/>
  </si>
  <si>
    <t>税抜価格</t>
    <rPh sb="0" eb="2">
      <t>ゼイヌk</t>
    </rPh>
    <rPh sb="2" eb="4">
      <t>カカk</t>
    </rPh>
    <phoneticPr fontId="1"/>
  </si>
  <si>
    <t>運賃</t>
    <rPh sb="0" eb="2">
      <t>ウンチn</t>
    </rPh>
    <phoneticPr fontId="1"/>
  </si>
  <si>
    <t>SP04-00102</t>
    <phoneticPr fontId="1"/>
  </si>
  <si>
    <t>合計金額</t>
    <rPh sb="0" eb="4">
      <t>ゴウケ</t>
    </rPh>
    <phoneticPr fontId="1"/>
  </si>
  <si>
    <t>円</t>
    <rPh sb="0" eb="1">
      <t>エン</t>
    </rPh>
    <phoneticPr fontId="1"/>
  </si>
  <si>
    <t>品番</t>
    <rPh sb="0" eb="2">
      <t>ヒンバn</t>
    </rPh>
    <phoneticPr fontId="1"/>
  </si>
  <si>
    <t>品名</t>
    <rPh sb="0" eb="2">
      <t>ヒンメ</t>
    </rPh>
    <phoneticPr fontId="1"/>
  </si>
  <si>
    <t>個</t>
    <rPh sb="0" eb="1">
      <t>ko</t>
    </rPh>
    <phoneticPr fontId="1"/>
  </si>
  <si>
    <t>SP04-00101</t>
    <phoneticPr fontId="1"/>
  </si>
  <si>
    <t>SP04-00103</t>
    <phoneticPr fontId="1"/>
  </si>
  <si>
    <t>SP04-00104</t>
    <phoneticPr fontId="1"/>
  </si>
  <si>
    <t>SP04-00105</t>
    <phoneticPr fontId="1"/>
  </si>
  <si>
    <t>SP04-00106</t>
    <phoneticPr fontId="1"/>
  </si>
  <si>
    <t>SP04-00107</t>
    <phoneticPr fontId="1"/>
  </si>
  <si>
    <t>SP04-00108</t>
    <phoneticPr fontId="1"/>
  </si>
  <si>
    <t>T型POPスタンド　クロムメッキ（センター）</t>
    <rPh sb="1" eb="2">
      <t>カT</t>
    </rPh>
    <phoneticPr fontId="1"/>
  </si>
  <si>
    <t>T型POPスタンド　クロムメッキ（コーナー）</t>
    <phoneticPr fontId="1"/>
  </si>
  <si>
    <t>T型POPスタンド　ステンレス（センター）</t>
    <phoneticPr fontId="1"/>
  </si>
  <si>
    <t>T型POPスタンド　ステンレス（コーナー）</t>
    <phoneticPr fontId="1"/>
  </si>
  <si>
    <t>T型POPスタンド　白塗装（センター）</t>
    <rPh sb="10" eb="13">
      <t>シロ</t>
    </rPh>
    <phoneticPr fontId="1"/>
  </si>
  <si>
    <t>T型POPスタンド　白塗装（コーナー）</t>
    <rPh sb="10" eb="13">
      <t>シR</t>
    </rPh>
    <phoneticPr fontId="1"/>
  </si>
  <si>
    <t>T型POPスタンド　黒塗装（センター）</t>
    <rPh sb="10" eb="13">
      <t>クR</t>
    </rPh>
    <phoneticPr fontId="1"/>
  </si>
  <si>
    <t>T型POPスタンド　黒塗装（コーナー）</t>
    <rPh sb="10" eb="13">
      <t>クR</t>
    </rPh>
    <phoneticPr fontId="1"/>
  </si>
  <si>
    <t>SP04-00109</t>
    <phoneticPr fontId="1"/>
  </si>
  <si>
    <t>SP04-00110</t>
    <phoneticPr fontId="1"/>
  </si>
  <si>
    <t>SP04-00111</t>
    <phoneticPr fontId="1"/>
  </si>
  <si>
    <t>SP04-00112</t>
    <phoneticPr fontId="1"/>
  </si>
  <si>
    <t>SP04-00113</t>
    <phoneticPr fontId="1"/>
  </si>
  <si>
    <t>SP04-00114</t>
    <phoneticPr fontId="1"/>
  </si>
  <si>
    <t>SP04-00115</t>
    <phoneticPr fontId="1"/>
  </si>
  <si>
    <t>SP04-00116</t>
    <phoneticPr fontId="1"/>
  </si>
  <si>
    <t>バインダー型POPスタンド　クロムメッキ（センター）</t>
    <rPh sb="5" eb="6">
      <t>カT</t>
    </rPh>
    <phoneticPr fontId="1"/>
  </si>
  <si>
    <t>バインダー型POPスタンド　クロムメッキ（コーナー）</t>
    <phoneticPr fontId="1"/>
  </si>
  <si>
    <t>バインダー型POPスタンド　ステンレス（センター）</t>
    <phoneticPr fontId="1"/>
  </si>
  <si>
    <t>バインダー型POPスタンド　ステンレス（コーナー）</t>
    <phoneticPr fontId="1"/>
  </si>
  <si>
    <t>バインダー型POPスタンド　白塗装（センター）</t>
    <rPh sb="14" eb="17">
      <t>シR</t>
    </rPh>
    <phoneticPr fontId="1"/>
  </si>
  <si>
    <t>バインダー型POPスタンド　白塗装（コーナー）</t>
    <rPh sb="14" eb="17">
      <t>シR</t>
    </rPh>
    <phoneticPr fontId="1"/>
  </si>
  <si>
    <t>バインダー型POPスタンド　黒塗装（センター）</t>
    <rPh sb="14" eb="17">
      <t>クR</t>
    </rPh>
    <phoneticPr fontId="1"/>
  </si>
  <si>
    <t>バインダー型POPスタンド　黒塗装（コーナー）</t>
    <rPh sb="14" eb="17">
      <t>クR</t>
    </rPh>
    <phoneticPr fontId="1"/>
  </si>
  <si>
    <t>SP04-00117</t>
    <phoneticPr fontId="1"/>
  </si>
  <si>
    <t>SP04-00118</t>
    <phoneticPr fontId="1"/>
  </si>
  <si>
    <t>SP04-00119</t>
    <phoneticPr fontId="1"/>
  </si>
  <si>
    <t>SP04-00120</t>
    <phoneticPr fontId="1"/>
  </si>
  <si>
    <t>SP04-00121</t>
    <phoneticPr fontId="1"/>
  </si>
  <si>
    <t>SP04-00122</t>
    <phoneticPr fontId="1"/>
  </si>
  <si>
    <t>SP04-00123</t>
    <phoneticPr fontId="1"/>
  </si>
  <si>
    <t>SP04-00124</t>
    <phoneticPr fontId="1"/>
  </si>
  <si>
    <t>V型POPスタンド　クロムメッキ（センター）</t>
    <rPh sb="1" eb="2">
      <t>カT</t>
    </rPh>
    <phoneticPr fontId="1"/>
  </si>
  <si>
    <t>V型POPスタンド　クロムメッキ（コーナー）</t>
    <phoneticPr fontId="1"/>
  </si>
  <si>
    <t>V型POPスタンド　ステンレス（センター）</t>
    <phoneticPr fontId="1"/>
  </si>
  <si>
    <t>V型POPスタンド　ステンレス（コーナー）</t>
    <phoneticPr fontId="1"/>
  </si>
  <si>
    <t>V型POPスタンド　白塗装（センター）</t>
    <rPh sb="10" eb="13">
      <t>シR</t>
    </rPh>
    <phoneticPr fontId="1"/>
  </si>
  <si>
    <t>V型POPスタンド　白塗装（コーナー）</t>
    <rPh sb="10" eb="13">
      <t>シR</t>
    </rPh>
    <phoneticPr fontId="1"/>
  </si>
  <si>
    <t>V型POPスタンド　黒塗装（センター）</t>
    <rPh sb="10" eb="13">
      <t>クR</t>
    </rPh>
    <phoneticPr fontId="1"/>
  </si>
  <si>
    <t>V型POPスタンド　黒塗装（コーナー）</t>
    <rPh sb="10" eb="13">
      <t>クR</t>
    </rPh>
    <phoneticPr fontId="1"/>
  </si>
  <si>
    <t>SP04-00125</t>
    <phoneticPr fontId="1"/>
  </si>
  <si>
    <t>SP04-00126</t>
    <phoneticPr fontId="1"/>
  </si>
  <si>
    <t>SP04-00127</t>
    <phoneticPr fontId="1"/>
  </si>
  <si>
    <t>SP04-00128</t>
    <phoneticPr fontId="1"/>
  </si>
  <si>
    <t>SP04-00129</t>
    <phoneticPr fontId="1"/>
  </si>
  <si>
    <t>SP04-00130</t>
    <phoneticPr fontId="1"/>
  </si>
  <si>
    <t>SP04-00131</t>
    <phoneticPr fontId="1"/>
  </si>
  <si>
    <t>SP04-00132</t>
    <phoneticPr fontId="1"/>
  </si>
  <si>
    <t>差込み型POPスタンド　クロムメッキ（センター）</t>
    <rPh sb="0" eb="2">
      <t>サシコM</t>
    </rPh>
    <rPh sb="3" eb="4">
      <t>カタ</t>
    </rPh>
    <phoneticPr fontId="1"/>
  </si>
  <si>
    <t>差込み型POPスタンド　クロムメッキ（コーナー）</t>
    <rPh sb="0" eb="2">
      <t>サシコM</t>
    </rPh>
    <rPh sb="3" eb="4">
      <t>カタ</t>
    </rPh>
    <phoneticPr fontId="1"/>
  </si>
  <si>
    <t>差込み型POPスタンド　ステンレス（センター）</t>
    <rPh sb="0" eb="2">
      <t>サシコM</t>
    </rPh>
    <rPh sb="3" eb="4">
      <t>カタ</t>
    </rPh>
    <phoneticPr fontId="1"/>
  </si>
  <si>
    <t>差込み型POPスタンド　ステンレス（コーナー）</t>
    <rPh sb="0" eb="2">
      <t>サシコM</t>
    </rPh>
    <rPh sb="3" eb="4">
      <t>カタ</t>
    </rPh>
    <phoneticPr fontId="1"/>
  </si>
  <si>
    <t>差込み型POPスタンド　白塗装（センター）</t>
    <rPh sb="0" eb="2">
      <t>サシコM</t>
    </rPh>
    <rPh sb="3" eb="4">
      <t>カタ</t>
    </rPh>
    <rPh sb="12" eb="15">
      <t>シR</t>
    </rPh>
    <phoneticPr fontId="1"/>
  </si>
  <si>
    <t>差込み型POPスタンド　白塗装（コーナー）</t>
    <rPh sb="0" eb="2">
      <t>サシコM</t>
    </rPh>
    <rPh sb="3" eb="4">
      <t>カタ</t>
    </rPh>
    <rPh sb="12" eb="15">
      <t>シR</t>
    </rPh>
    <phoneticPr fontId="1"/>
  </si>
  <si>
    <t>差込み型POPスタンド　黒塗装（センター）</t>
    <rPh sb="0" eb="2">
      <t>サシコM</t>
    </rPh>
    <rPh sb="3" eb="4">
      <t>カタ</t>
    </rPh>
    <rPh sb="12" eb="15">
      <t>クR</t>
    </rPh>
    <phoneticPr fontId="1"/>
  </si>
  <si>
    <t>差込み型POPスタンド　黒塗装（コーナー）</t>
    <rPh sb="0" eb="2">
      <t>サシコM</t>
    </rPh>
    <rPh sb="3" eb="4">
      <t>カタ</t>
    </rPh>
    <rPh sb="12" eb="15">
      <t>クR</t>
    </rPh>
    <phoneticPr fontId="1"/>
  </si>
  <si>
    <t>SP04-00133</t>
    <phoneticPr fontId="1"/>
  </si>
  <si>
    <t>SP04-00134</t>
    <phoneticPr fontId="1"/>
  </si>
  <si>
    <t>SP04-00135</t>
    <phoneticPr fontId="1"/>
  </si>
  <si>
    <t>SP04-00136</t>
    <phoneticPr fontId="1"/>
  </si>
  <si>
    <t>SP04-00137</t>
    <phoneticPr fontId="1"/>
  </si>
  <si>
    <t>SP04-00138</t>
    <phoneticPr fontId="1"/>
  </si>
  <si>
    <t>SP04-00139</t>
    <phoneticPr fontId="1"/>
  </si>
  <si>
    <t>SP04-00140</t>
    <phoneticPr fontId="1"/>
  </si>
  <si>
    <t>TL型POPスタンド　クロムメッキ（センター）</t>
    <rPh sb="2" eb="3">
      <t>カタ</t>
    </rPh>
    <phoneticPr fontId="1"/>
  </si>
  <si>
    <t>TL型POPスタンド　クロムメッキ（コーナー）</t>
    <rPh sb="2" eb="3">
      <t>カタ</t>
    </rPh>
    <phoneticPr fontId="1"/>
  </si>
  <si>
    <t>TL型POPスタンド　ステンレス（センター）</t>
    <rPh sb="2" eb="3">
      <t>カタ</t>
    </rPh>
    <phoneticPr fontId="1"/>
  </si>
  <si>
    <t>TL型POPスタンド　ステンレス（コーナー）</t>
    <rPh sb="2" eb="3">
      <t>カタ</t>
    </rPh>
    <phoneticPr fontId="1"/>
  </si>
  <si>
    <t>TL型POPスタンド　白塗装（センター）</t>
    <rPh sb="2" eb="3">
      <t>カタ</t>
    </rPh>
    <rPh sb="11" eb="14">
      <t>シR</t>
    </rPh>
    <phoneticPr fontId="1"/>
  </si>
  <si>
    <t>TL型POPスタンド　白塗装（コーナー）</t>
    <rPh sb="2" eb="3">
      <t>カタ</t>
    </rPh>
    <rPh sb="11" eb="14">
      <t>シR</t>
    </rPh>
    <phoneticPr fontId="1"/>
  </si>
  <si>
    <t>TL型POPスタンド　黒塗装（センター）</t>
    <rPh sb="2" eb="3">
      <t>カタ</t>
    </rPh>
    <rPh sb="11" eb="14">
      <t>クR</t>
    </rPh>
    <phoneticPr fontId="1"/>
  </si>
  <si>
    <t>TL型POPスタンド　黒塗装（コーナー）</t>
    <rPh sb="2" eb="3">
      <t>カタ</t>
    </rPh>
    <rPh sb="11" eb="14">
      <t>クR</t>
    </rPh>
    <phoneticPr fontId="1"/>
  </si>
  <si>
    <t>SP04-00141</t>
    <phoneticPr fontId="1"/>
  </si>
  <si>
    <t>SP04-00142</t>
    <phoneticPr fontId="1"/>
  </si>
  <si>
    <t>SP04-00143</t>
    <phoneticPr fontId="1"/>
  </si>
  <si>
    <t>SP04-00144</t>
    <phoneticPr fontId="1"/>
  </si>
  <si>
    <t>SP04-00145</t>
    <phoneticPr fontId="1"/>
  </si>
  <si>
    <t>SP04-00146</t>
    <phoneticPr fontId="1"/>
  </si>
  <si>
    <t>SP04-00147</t>
    <phoneticPr fontId="1"/>
  </si>
  <si>
    <t>SP04-00148</t>
    <phoneticPr fontId="1"/>
  </si>
  <si>
    <t>TW型POPスタンド　クロムメッキ（センター）</t>
    <rPh sb="2" eb="3">
      <t>カタ</t>
    </rPh>
    <phoneticPr fontId="1"/>
  </si>
  <si>
    <t>TW型POPスタンド　クロムメッキ（コーナー）</t>
    <rPh sb="2" eb="3">
      <t>カタ</t>
    </rPh>
    <phoneticPr fontId="1"/>
  </si>
  <si>
    <t>TW型POPスタンド　ステンレス（センター）</t>
    <rPh sb="2" eb="3">
      <t>カタ</t>
    </rPh>
    <phoneticPr fontId="1"/>
  </si>
  <si>
    <t>TW型POPスタンド　ステンレス（コーナー）</t>
    <rPh sb="2" eb="3">
      <t>カタ</t>
    </rPh>
    <phoneticPr fontId="1"/>
  </si>
  <si>
    <t>TW型POPスタンド　白塗装（センター）</t>
    <rPh sb="2" eb="3">
      <t>カタ</t>
    </rPh>
    <rPh sb="11" eb="14">
      <t>シR</t>
    </rPh>
    <phoneticPr fontId="1"/>
  </si>
  <si>
    <t>TW型POPスタンド　白塗装（コーナー）</t>
    <rPh sb="2" eb="3">
      <t>カタ</t>
    </rPh>
    <rPh sb="11" eb="14">
      <t>シR</t>
    </rPh>
    <phoneticPr fontId="1"/>
  </si>
  <si>
    <t>TW型POPスタンド　黒塗装（センター）</t>
    <rPh sb="2" eb="3">
      <t>カタ</t>
    </rPh>
    <rPh sb="11" eb="14">
      <t>クR</t>
    </rPh>
    <phoneticPr fontId="1"/>
  </si>
  <si>
    <t>TW型POPスタンド　黒塗装（コーナー）</t>
    <rPh sb="2" eb="3">
      <t>カタ</t>
    </rPh>
    <rPh sb="11" eb="14">
      <t>クR</t>
    </rPh>
    <phoneticPr fontId="1"/>
  </si>
  <si>
    <t>SP02-00015</t>
    <phoneticPr fontId="1"/>
  </si>
  <si>
    <t>X（エックス）バナー</t>
    <phoneticPr fontId="1"/>
  </si>
  <si>
    <t>SP02-00016</t>
    <phoneticPr fontId="1"/>
  </si>
  <si>
    <t>SP02-00017</t>
    <phoneticPr fontId="1"/>
  </si>
  <si>
    <t>SP02-00018</t>
    <phoneticPr fontId="1"/>
  </si>
  <si>
    <t>パネルマグネット　アイボリー</t>
    <phoneticPr fontId="1"/>
  </si>
  <si>
    <t>マグネットバインダー[H80mm]</t>
    <phoneticPr fontId="1"/>
  </si>
  <si>
    <t>マグネットバインダー[H180〜260mm伸縮タイプ]</t>
    <rPh sb="21" eb="23">
      <t>シンシュク</t>
    </rPh>
    <phoneticPr fontId="1"/>
  </si>
  <si>
    <t>SP02-00019</t>
    <phoneticPr fontId="1"/>
  </si>
  <si>
    <t>パネルマグネット　グレー</t>
    <phoneticPr fontId="1"/>
  </si>
  <si>
    <t>SP02-00020</t>
    <phoneticPr fontId="1"/>
  </si>
  <si>
    <t>L型フロアスタンド</t>
    <rPh sb="1" eb="2">
      <t>カタ</t>
    </rPh>
    <phoneticPr fontId="1"/>
  </si>
  <si>
    <t>SP02-00021</t>
    <phoneticPr fontId="1"/>
  </si>
  <si>
    <t>パイプ付きマグネット</t>
    <rPh sb="3" eb="4">
      <t>ツキ</t>
    </rPh>
    <phoneticPr fontId="1"/>
  </si>
  <si>
    <t>SP02-00023</t>
    <phoneticPr fontId="1"/>
  </si>
  <si>
    <t>マグネットPOP B4横</t>
    <rPh sb="11" eb="12">
      <t>ヨk</t>
    </rPh>
    <phoneticPr fontId="1"/>
  </si>
  <si>
    <t>SP02-00024</t>
    <phoneticPr fontId="1"/>
  </si>
  <si>
    <t>マグネットPOP A3縦</t>
    <phoneticPr fontId="1"/>
  </si>
  <si>
    <t>SP02-00025</t>
    <phoneticPr fontId="1"/>
  </si>
  <si>
    <t>マグネットPOP A3横</t>
    <rPh sb="11" eb="12">
      <t>ヨk</t>
    </rPh>
    <phoneticPr fontId="1"/>
  </si>
  <si>
    <t>SP02-00026</t>
    <phoneticPr fontId="1"/>
  </si>
  <si>
    <t>ボードスタンド</t>
    <phoneticPr fontId="1"/>
  </si>
  <si>
    <t>SP02-00027</t>
    <phoneticPr fontId="1"/>
  </si>
  <si>
    <t>エンド用クリップ</t>
    <rPh sb="3" eb="4">
      <t>ヨ</t>
    </rPh>
    <phoneticPr fontId="1"/>
  </si>
  <si>
    <t>※個人情報の取扱いについて（FAX注文書の利用目的）：ご記入いただいた個人情報は、商品の発送及びご連絡に利用させていただきます。取得した個人情報は、法令等による場合を除いて第三者に提供することはありません。ご本人からの求めにより、弊社が保有する個人情報の開示に応じます。取得した個人情報については、漏洩・滅失又は棄損の防止と是正、その他個人情報の安全管理のために必要かつ適切な措置を講じます。</t>
    <rPh sb="1" eb="5">
      <t>コジンジョウ</t>
    </rPh>
    <rPh sb="6" eb="8">
      <t>トリアツカ</t>
    </rPh>
    <rPh sb="17" eb="20">
      <t>チュ</t>
    </rPh>
    <rPh sb="21" eb="25">
      <t>リヨウ</t>
    </rPh>
    <rPh sb="35" eb="39">
      <t>コジn</t>
    </rPh>
    <rPh sb="41" eb="43">
      <t>ショウヒン</t>
    </rPh>
    <rPh sb="44" eb="47">
      <t>ハッソ</t>
    </rPh>
    <rPh sb="52" eb="54">
      <t>リヨ</t>
    </rPh>
    <rPh sb="64" eb="66">
      <t>シュt</t>
    </rPh>
    <rPh sb="74" eb="77">
      <t>ホウレ</t>
    </rPh>
    <rPh sb="80" eb="82">
      <t>バア</t>
    </rPh>
    <rPh sb="86" eb="89">
      <t>ダイサn</t>
    </rPh>
    <rPh sb="90" eb="92">
      <t>テイキョ</t>
    </rPh>
    <rPh sb="109" eb="110">
      <t>モt</t>
    </rPh>
    <rPh sb="115" eb="117">
      <t>ヘイsh</t>
    </rPh>
    <rPh sb="118" eb="120">
      <t>ホユ</t>
    </rPh>
    <rPh sb="122" eb="126">
      <t>コジn</t>
    </rPh>
    <rPh sb="149" eb="151">
      <t>ロウエ</t>
    </rPh>
    <rPh sb="152" eb="154">
      <t>メッシt</t>
    </rPh>
    <rPh sb="154" eb="155">
      <t>マt</t>
    </rPh>
    <rPh sb="156" eb="158">
      <t>キソn</t>
    </rPh>
    <rPh sb="159" eb="161">
      <t>ボ</t>
    </rPh>
    <rPh sb="167" eb="168">
      <t>ホk</t>
    </rPh>
    <rPh sb="168" eb="170">
      <t>コジn</t>
    </rPh>
    <rPh sb="170" eb="172">
      <t>ジョ</t>
    </rPh>
    <rPh sb="173" eb="177">
      <t>アンゼn</t>
    </rPh>
    <rPh sb="181" eb="183">
      <t>ヒツヨ</t>
    </rPh>
    <rPh sb="185" eb="187">
      <t>テキセt</t>
    </rPh>
    <rPh sb="188" eb="190">
      <t>ソch</t>
    </rPh>
    <rPh sb="191" eb="192">
      <t>コウジマ</t>
    </rPh>
    <phoneticPr fontId="1"/>
  </si>
  <si>
    <t>※在庫のある場合は、翌日出荷とさせて頂きます。尚、運送都合、その他の理由により多少遅れる場合がございますのでご了承くださいませ。</t>
    <rPh sb="1" eb="3">
      <t>z</t>
    </rPh>
    <rPh sb="6" eb="8">
      <t>バア</t>
    </rPh>
    <rPh sb="10" eb="12">
      <t>ヨクジt</t>
    </rPh>
    <rPh sb="12" eb="14">
      <t>シュッk</t>
    </rPh>
    <rPh sb="18" eb="19">
      <t>イタダキマス</t>
    </rPh>
    <phoneticPr fontId="1"/>
  </si>
  <si>
    <t>数　量</t>
    <rPh sb="0" eb="3">
      <t>スウリョ</t>
    </rPh>
    <phoneticPr fontId="1"/>
  </si>
  <si>
    <t>発注書</t>
    <rPh sb="0" eb="3">
      <t>ハッチュウ</t>
    </rPh>
    <phoneticPr fontId="1"/>
  </si>
  <si>
    <t>太枠の中をご記入の上、下記メールアドレスまたはFAXにてご注文をお願い致します。</t>
    <rPh sb="0" eb="2">
      <t>フトワk</t>
    </rPh>
    <rPh sb="3" eb="4">
      <t>ナk</t>
    </rPh>
    <rPh sb="9" eb="10">
      <t>ウ</t>
    </rPh>
    <rPh sb="11" eb="13">
      <t>カキメ-</t>
    </rPh>
    <phoneticPr fontId="1"/>
  </si>
  <si>
    <t>〒115-045　東京都北区赤羽1-52-10 NSビル3F</t>
    <phoneticPr fontId="1"/>
  </si>
  <si>
    <t>※在庫が無い商品・受注生産商品につきましては、あらためて納期をご連絡いたします。</t>
    <rPh sb="1" eb="2">
      <t>ザイコ</t>
    </rPh>
    <rPh sb="9" eb="13">
      <t>ジュチュウ</t>
    </rPh>
    <rPh sb="13" eb="15">
      <t>ショウヒn</t>
    </rPh>
    <rPh sb="28" eb="30">
      <t>ノウキ</t>
    </rPh>
    <phoneticPr fontId="1"/>
  </si>
  <si>
    <t>E-mail</t>
    <phoneticPr fontId="1"/>
  </si>
  <si>
    <t>注文番号</t>
    <rPh sb="0" eb="4">
      <t>チュウモn</t>
    </rPh>
    <phoneticPr fontId="1"/>
  </si>
  <si>
    <t>商品名</t>
    <rPh sb="0" eb="3">
      <t>ショウヒn</t>
    </rPh>
    <phoneticPr fontId="1"/>
  </si>
  <si>
    <t>（メールまたはFAXにてお知らせします）</t>
    <phoneticPr fontId="1"/>
  </si>
  <si>
    <t>62574A4W</t>
    <phoneticPr fontId="1"/>
  </si>
  <si>
    <t>再剥離粘着式ポップ台紙 リピッタスタンドA4 ホワイト(2枚入)</t>
    <phoneticPr fontId="1"/>
  </si>
  <si>
    <t>お問合せ・
申込み先</t>
    <phoneticPr fontId="1"/>
  </si>
  <si>
    <r>
      <t>E-MAIL</t>
    </r>
    <r>
      <rPr>
        <u/>
        <sz val="11"/>
        <color theme="10"/>
        <rFont val="Yu Gothic"/>
        <family val="2"/>
        <charset val="128"/>
        <scheme val="minor"/>
      </rPr>
      <t>：</t>
    </r>
    <r>
      <rPr>
        <u/>
        <sz val="11"/>
        <color theme="10"/>
        <rFont val="Yu Gothic"/>
        <family val="3"/>
        <charset val="128"/>
        <scheme val="minor"/>
      </rPr>
      <t xml:space="preserve">sanpees@sankeiplan.co.jp/ </t>
    </r>
    <r>
      <rPr>
        <b/>
        <u/>
        <sz val="14"/>
        <color theme="10"/>
        <rFont val="Yu Gothic"/>
        <family val="3"/>
        <charset val="128"/>
      </rPr>
      <t>FAX</t>
    </r>
    <r>
      <rPr>
        <b/>
        <u/>
        <sz val="14"/>
        <color theme="10"/>
        <rFont val="Yu Gothic"/>
        <family val="3"/>
        <charset val="1"/>
      </rPr>
      <t>：</t>
    </r>
    <r>
      <rPr>
        <b/>
        <u/>
        <sz val="14"/>
        <color theme="10"/>
        <rFont val="Yu Gothic"/>
        <family val="3"/>
        <charset val="128"/>
      </rPr>
      <t>03-5939-7923</t>
    </r>
    <phoneticPr fontId="1"/>
  </si>
  <si>
    <t>＜備考欄＞</t>
    <rPh sb="1" eb="4">
      <t>ビコウ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</si>
</sst>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
  </numFmts>
  <fonts count="18">
    <font>
      <sz val="12"/>
      <color theme="1"/>
      <name val="Yu Gothic"/>
      <family val="2"/>
      <charset val="128"/>
      <scheme val="minor"/>
    </font>
    <font>
      <sz val="6"/>
      <name val="Yu Gothic"/>
      <family val="2"/>
      <charset val="128"/>
      <scheme val="minor"/>
    </font>
    <font>
      <sz val="10"/>
      <color theme="1"/>
      <name val="ＭＳ Ｐゴシック"/>
      <family val="2"/>
      <charset val="128"/>
    </font>
    <font>
      <b/>
      <sz val="24"/>
      <color theme="0"/>
      <name val="ＭＳ Ｐゴシック"/>
      <family val="2"/>
      <charset val="128"/>
    </font>
    <font>
      <sz val="8"/>
      <color theme="1"/>
      <name val="ＭＳ Ｐゴシック"/>
      <family val="2"/>
      <charset val="128"/>
    </font>
    <font>
      <sz val="6"/>
      <color theme="1"/>
      <name val="ＭＳ Ｐゴシック"/>
      <family val="2"/>
      <charset val="128"/>
    </font>
    <font>
      <sz val="12"/>
      <color theme="1"/>
      <name val="ＭＳ Ｐゴシック"/>
      <family val="2"/>
      <charset val="128"/>
    </font>
    <font>
      <u/>
      <sz val="12"/>
      <color theme="10"/>
      <name val="Yu Gothic"/>
      <family val="2"/>
      <charset val="128"/>
      <scheme val="minor"/>
    </font>
    <font>
      <u/>
      <sz val="12"/>
      <color theme="11"/>
      <name val="Yu Gothic"/>
      <family val="2"/>
      <charset val="128"/>
      <scheme val="minor"/>
    </font>
    <font>
      <sz val="10"/>
      <color rgb="FF000000"/>
      <name val="ＭＳ Ｐゴシック"/>
      <family val="2"/>
      <charset val="128"/>
    </font>
    <font>
      <sz val="12"/>
      <color theme="0"/>
      <name val="ＭＳ Ｐゴシック"/>
      <family val="2"/>
      <charset val="128"/>
    </font>
    <font>
      <sz val="9"/>
      <color theme="1"/>
      <name val="ＭＳ Ｐゴシック"/>
      <family val="2"/>
      <charset val="128"/>
    </font>
    <font>
      <sz val="11"/>
      <color theme="1"/>
      <name val="ＭＳ Ｐゴシック"/>
      <family val="2"/>
      <charset val="128"/>
    </font>
    <font>
      <sz val="7"/>
      <color theme="1"/>
      <name val="ＭＳ Ｐゴシック"/>
      <family val="2"/>
      <charset val="128"/>
    </font>
    <font>
      <u/>
      <sz val="11"/>
      <color theme="10"/>
      <name val="Yu Gothic"/>
      <family val="2"/>
      <charset val="128"/>
      <scheme val="minor"/>
    </font>
    <font>
      <u/>
      <sz val="11"/>
      <color theme="10"/>
      <name val="Yu Gothic"/>
      <family val="3"/>
      <charset val="128"/>
      <scheme val="minor"/>
    </font>
    <font>
      <b/>
      <u/>
      <sz val="14"/>
      <color theme="10"/>
      <name val="Yu Gothic"/>
      <family val="3"/>
      <charset val="128"/>
    </font>
    <font>
      <b/>
      <u/>
      <sz val="14"/>
      <color theme="10"/>
      <name val="Yu Gothic"/>
      <family val="3"/>
      <charset val="1"/>
    </font>
  </fonts>
  <fills count="7">
    <fill>
      <patternFill patternType="none"/>
    </fill>
    <fill>
      <patternFill patternType="gray125"/>
    </fill>
    <fill>
      <patternFill patternType="solid">
        <fgColor theme="1" tint="0.249977111117893"/>
        <bgColor indexed="64"/>
      </patternFill>
    </fill>
    <fill>
      <patternFill patternType="solid">
        <fgColor theme="1"/>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2" tint="-0.749992370372631"/>
        <bgColor indexed="64"/>
      </patternFill>
    </fill>
  </fills>
  <borders count="4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thin">
        <color theme="0"/>
      </right>
      <top style="medium">
        <color auto="1"/>
      </top>
      <bottom/>
      <diagonal/>
    </border>
    <border>
      <left style="thin">
        <color theme="0"/>
      </left>
      <right/>
      <top style="medium">
        <color auto="1"/>
      </top>
      <bottom style="thin">
        <color auto="1"/>
      </bottom>
      <diagonal/>
    </border>
    <border>
      <left/>
      <right/>
      <top style="medium">
        <color auto="1"/>
      </top>
      <bottom style="thin">
        <color auto="1"/>
      </bottom>
      <diagonal/>
    </border>
    <border>
      <left/>
      <right style="thin">
        <color theme="0"/>
      </right>
      <top style="medium">
        <color auto="1"/>
      </top>
      <bottom style="thin">
        <color auto="1"/>
      </bottom>
      <diagonal/>
    </border>
    <border>
      <left style="thin">
        <color theme="0"/>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auto="1"/>
      </right>
      <top style="medium">
        <color auto="1"/>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style="thin">
        <color auto="1"/>
      </top>
      <bottom style="medium">
        <color auto="1"/>
      </bottom>
      <diagonal/>
    </border>
    <border>
      <left style="thin">
        <color auto="1"/>
      </left>
      <right/>
      <top style="medium">
        <color auto="1"/>
      </top>
      <bottom/>
      <diagonal/>
    </border>
    <border>
      <left style="medium">
        <color auto="1"/>
      </left>
      <right/>
      <top/>
      <bottom/>
      <diagonal/>
    </border>
    <border>
      <left/>
      <right style="medium">
        <color auto="1"/>
      </right>
      <top/>
      <bottom/>
      <diagonal/>
    </border>
    <border>
      <left/>
      <right style="medium">
        <color auto="1"/>
      </right>
      <top/>
      <bottom style="thin">
        <color auto="1"/>
      </bottom>
      <diagonal/>
    </border>
    <border>
      <left/>
      <right style="medium">
        <color auto="1"/>
      </right>
      <top style="thin">
        <color auto="1"/>
      </top>
      <bottom/>
      <diagonal/>
    </border>
    <border>
      <left style="medium">
        <color auto="1"/>
      </left>
      <right/>
      <top style="thin">
        <color auto="1"/>
      </top>
      <bottom style="thin">
        <color auto="1"/>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cellStyleXfs>
  <cellXfs count="123">
    <xf numFmtId="0" fontId="0" fillId="0" borderId="0" xfId="0"/>
    <xf numFmtId="0" fontId="2" fillId="0" borderId="0" xfId="0" applyFont="1"/>
    <xf numFmtId="0" fontId="2" fillId="0" borderId="0" xfId="0" applyFont="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2" fillId="0" borderId="12" xfId="0" applyFont="1" applyBorder="1" applyAlignment="1">
      <alignment horizontal="center" vertical="center"/>
    </xf>
    <xf numFmtId="0" fontId="2" fillId="0" borderId="0" xfId="0" applyFont="1" applyAlignment="1">
      <alignment horizontal="center" vertical="center"/>
    </xf>
    <xf numFmtId="0" fontId="2" fillId="0" borderId="12" xfId="0" applyFont="1" applyBorder="1" applyAlignment="1">
      <alignment vertical="center"/>
    </xf>
    <xf numFmtId="0" fontId="5" fillId="0" borderId="0" xfId="0" applyFont="1" applyAlignment="1">
      <alignment vertical="center"/>
    </xf>
    <xf numFmtId="5" fontId="2" fillId="0" borderId="0" xfId="0" applyNumberFormat="1" applyFont="1"/>
    <xf numFmtId="0" fontId="2" fillId="5" borderId="14" xfId="0" applyFont="1" applyFill="1" applyBorder="1"/>
    <xf numFmtId="0" fontId="2" fillId="5" borderId="15" xfId="0" applyFont="1" applyFill="1" applyBorder="1"/>
    <xf numFmtId="5" fontId="2" fillId="5" borderId="16" xfId="0" applyNumberFormat="1" applyFont="1" applyFill="1" applyBorder="1"/>
    <xf numFmtId="0" fontId="2" fillId="0" borderId="14" xfId="0" applyFont="1" applyBorder="1"/>
    <xf numFmtId="0" fontId="2" fillId="0" borderId="15" xfId="0" applyFont="1" applyBorder="1"/>
    <xf numFmtId="5" fontId="2" fillId="0" borderId="16" xfId="0" applyNumberFormat="1" applyFont="1" applyBorder="1"/>
    <xf numFmtId="0" fontId="9" fillId="0" borderId="14" xfId="0" applyFont="1" applyBorder="1"/>
    <xf numFmtId="0" fontId="2" fillId="0" borderId="26" xfId="0" applyFont="1" applyBorder="1" applyAlignment="1">
      <alignment horizontal="center"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8" xfId="0" applyFont="1" applyBorder="1" applyAlignment="1">
      <alignment vertical="center"/>
    </xf>
    <xf numFmtId="0" fontId="2" fillId="0" borderId="18" xfId="0" applyFont="1" applyBorder="1" applyAlignment="1">
      <alignment vertical="center"/>
    </xf>
    <xf numFmtId="0" fontId="2" fillId="0" borderId="24" xfId="0" applyFont="1" applyBorder="1" applyAlignment="1">
      <alignment vertical="center"/>
    </xf>
    <xf numFmtId="0" fontId="2" fillId="0" borderId="40" xfId="0" applyFont="1" applyBorder="1" applyAlignment="1">
      <alignment vertical="center"/>
    </xf>
    <xf numFmtId="0" fontId="2" fillId="0" borderId="26" xfId="0" applyFont="1" applyBorder="1" applyAlignment="1">
      <alignment vertical="center"/>
    </xf>
    <xf numFmtId="0" fontId="2" fillId="0" borderId="29" xfId="0" applyFont="1" applyBorder="1" applyAlignment="1">
      <alignment vertical="center"/>
    </xf>
    <xf numFmtId="0" fontId="11" fillId="0" borderId="0" xfId="0" applyFont="1" applyAlignment="1">
      <alignment horizontal="left" vertical="center"/>
    </xf>
    <xf numFmtId="0" fontId="11" fillId="0" borderId="0" xfId="0" applyFont="1" applyAlignment="1">
      <alignment horizontal="left" vertical="center" shrinkToFit="1"/>
    </xf>
    <xf numFmtId="0" fontId="6" fillId="0" borderId="0" xfId="0" applyFont="1" applyAlignment="1">
      <alignment horizontal="left" vertical="center" shrinkToFit="1"/>
    </xf>
    <xf numFmtId="0" fontId="6" fillId="0" borderId="0" xfId="0" applyFont="1" applyAlignment="1">
      <alignment horizontal="left" vertical="top" wrapText="1"/>
    </xf>
    <xf numFmtId="0" fontId="12" fillId="0" borderId="0" xfId="0" applyFont="1" applyAlignment="1">
      <alignment horizontal="left" vertical="center" wrapText="1"/>
    </xf>
    <xf numFmtId="0" fontId="2" fillId="4" borderId="2" xfId="0" applyFont="1" applyFill="1" applyBorder="1" applyAlignment="1">
      <alignment vertical="center"/>
    </xf>
    <xf numFmtId="0" fontId="7" fillId="0" borderId="0" xfId="3" applyAlignment="1">
      <alignment vertical="center"/>
    </xf>
    <xf numFmtId="0" fontId="15" fillId="0" borderId="0" xfId="3" applyFont="1" applyAlignment="1">
      <alignment vertical="center"/>
    </xf>
    <xf numFmtId="0" fontId="10" fillId="0" borderId="0" xfId="0" applyFont="1" applyAlignment="1">
      <alignment horizontal="center" vertical="center" wrapText="1"/>
    </xf>
    <xf numFmtId="0" fontId="4" fillId="0" borderId="0" xfId="0" applyFont="1" applyAlignment="1">
      <alignment horizontal="left" vertical="center"/>
    </xf>
    <xf numFmtId="0" fontId="5" fillId="0" borderId="0" xfId="0" applyFont="1" applyAlignment="1">
      <alignment horizontal="left" vertical="top"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12" fillId="0" borderId="0" xfId="0" applyFont="1" applyAlignment="1">
      <alignment horizontal="left" vertical="center" wrapText="1"/>
    </xf>
    <xf numFmtId="0" fontId="10" fillId="6" borderId="0" xfId="0" applyFont="1" applyFill="1" applyAlignment="1">
      <alignment horizontal="center" vertical="center" wrapText="1"/>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24" xfId="0" applyFont="1" applyBorder="1" applyAlignment="1">
      <alignment horizontal="left" vertical="center"/>
    </xf>
    <xf numFmtId="0" fontId="2" fillId="0" borderId="39" xfId="0" applyFont="1" applyBorder="1" applyAlignment="1">
      <alignment horizontal="left" vertical="center"/>
    </xf>
    <xf numFmtId="0" fontId="2" fillId="0" borderId="0" xfId="0" applyFont="1" applyAlignment="1">
      <alignment horizontal="left" vertical="center"/>
    </xf>
    <xf numFmtId="0" fontId="2" fillId="0" borderId="40" xfId="0" applyFont="1" applyBorder="1" applyAlignment="1">
      <alignment horizontal="left" vertical="center"/>
    </xf>
    <xf numFmtId="0" fontId="2" fillId="0" borderId="35" xfId="0" applyFont="1" applyBorder="1" applyAlignment="1">
      <alignment horizontal="left" vertical="center"/>
    </xf>
    <xf numFmtId="0" fontId="2" fillId="0" borderId="44" xfId="0" applyFont="1" applyBorder="1" applyAlignment="1">
      <alignment horizontal="left" vertical="center"/>
    </xf>
    <xf numFmtId="0" fontId="2" fillId="0" borderId="45" xfId="0" applyFont="1" applyBorder="1" applyAlignment="1">
      <alignment horizontal="left" vertical="center"/>
    </xf>
    <xf numFmtId="0" fontId="2" fillId="0" borderId="0" xfId="0" applyFont="1" applyAlignment="1">
      <alignment horizontal="center" vertical="center"/>
    </xf>
    <xf numFmtId="0" fontId="2" fillId="4" borderId="1" xfId="0" applyFont="1" applyFill="1" applyBorder="1" applyAlignment="1">
      <alignment horizontal="center" vertical="center"/>
    </xf>
    <xf numFmtId="0" fontId="13" fillId="4" borderId="2" xfId="0" applyFont="1" applyFill="1" applyBorder="1" applyAlignment="1">
      <alignment horizontal="center" vertical="center"/>
    </xf>
    <xf numFmtId="0" fontId="13" fillId="4" borderId="3" xfId="0" applyFont="1" applyFill="1" applyBorder="1" applyAlignment="1">
      <alignment horizontal="center" vertical="center"/>
    </xf>
    <xf numFmtId="0" fontId="13" fillId="4" borderId="4" xfId="0" applyFont="1" applyFill="1" applyBorder="1" applyAlignment="1">
      <alignment horizontal="center" vertical="center"/>
    </xf>
    <xf numFmtId="0" fontId="2" fillId="0" borderId="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176" fontId="2" fillId="0" borderId="2" xfId="0" applyNumberFormat="1" applyFont="1" applyBorder="1" applyAlignment="1">
      <alignment horizontal="center" vertical="center"/>
    </xf>
    <xf numFmtId="176" fontId="2" fillId="0" borderId="3" xfId="0" applyNumberFormat="1" applyFont="1" applyBorder="1" applyAlignment="1">
      <alignment horizontal="center" vertical="center"/>
    </xf>
    <xf numFmtId="0" fontId="10" fillId="2" borderId="20"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22" xfId="0" applyFont="1" applyFill="1" applyBorder="1" applyAlignment="1">
      <alignment horizontal="center" vertical="center"/>
    </xf>
    <xf numFmtId="0" fontId="4" fillId="4" borderId="29" xfId="0" applyFont="1" applyFill="1" applyBorder="1" applyAlignment="1">
      <alignment horizontal="center" vertical="center"/>
    </xf>
    <xf numFmtId="0" fontId="4" fillId="4" borderId="30" xfId="0" applyFont="1" applyFill="1" applyBorder="1" applyAlignment="1">
      <alignment horizontal="center" vertical="center"/>
    </xf>
    <xf numFmtId="0" fontId="2" fillId="4" borderId="43"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wrapText="1"/>
    </xf>
    <xf numFmtId="0" fontId="2" fillId="0" borderId="13" xfId="0" applyFont="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24" xfId="0" applyFont="1" applyFill="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2" fillId="0" borderId="29" xfId="0" applyFont="1" applyBorder="1" applyAlignment="1">
      <alignment horizontal="center"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1" xfId="0" applyFont="1" applyBorder="1" applyAlignment="1">
      <alignment horizontal="center" vertical="center" wrapText="1"/>
    </xf>
    <xf numFmtId="0" fontId="2" fillId="0" borderId="17" xfId="0" applyFont="1" applyBorder="1" applyAlignment="1">
      <alignment horizontal="center" vertical="center"/>
    </xf>
    <xf numFmtId="0" fontId="2" fillId="0" borderId="31" xfId="0" applyFont="1" applyBorder="1" applyAlignment="1">
      <alignment horizontal="center" vertical="center"/>
    </xf>
    <xf numFmtId="0" fontId="2" fillId="0" borderId="39" xfId="0" applyFont="1" applyBorder="1" applyAlignment="1">
      <alignment horizontal="center" vertical="center"/>
    </xf>
    <xf numFmtId="0" fontId="2" fillId="0" borderId="6"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40" xfId="0" applyFont="1" applyBorder="1" applyAlignment="1">
      <alignment horizontal="center" vertical="center"/>
    </xf>
    <xf numFmtId="0" fontId="2" fillId="0" borderId="38" xfId="0" applyFont="1" applyBorder="1" applyAlignment="1">
      <alignment horizontal="center" vertical="center"/>
    </xf>
    <xf numFmtId="0" fontId="2" fillId="0" borderId="18" xfId="0" applyFont="1" applyBorder="1" applyAlignment="1">
      <alignment horizontal="center" vertical="center"/>
    </xf>
    <xf numFmtId="0" fontId="2" fillId="0" borderId="12" xfId="0" applyFont="1" applyBorder="1" applyAlignment="1">
      <alignment horizontal="center" vertical="center"/>
    </xf>
    <xf numFmtId="0" fontId="2" fillId="0" borderId="41" xfId="0" applyFont="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6" xfId="0" applyFont="1" applyBorder="1" applyAlignment="1">
      <alignment horizontal="center" vertical="center"/>
    </xf>
    <xf numFmtId="0" fontId="2" fillId="4" borderId="28" xfId="0" applyFont="1" applyFill="1" applyBorder="1" applyAlignment="1">
      <alignment horizontal="right" vertical="center"/>
    </xf>
    <xf numFmtId="0" fontId="2" fillId="4" borderId="29" xfId="0" applyFont="1" applyFill="1" applyBorder="1" applyAlignment="1">
      <alignment horizontal="right" vertical="center"/>
    </xf>
    <xf numFmtId="0" fontId="3" fillId="3" borderId="0" xfId="0" applyFont="1" applyFill="1" applyAlignment="1">
      <alignment horizontal="center" vertical="center"/>
    </xf>
    <xf numFmtId="0" fontId="2" fillId="0" borderId="32" xfId="0" applyFont="1" applyBorder="1" applyAlignment="1">
      <alignment horizontal="center" vertical="center"/>
    </xf>
    <xf numFmtId="0" fontId="2" fillId="0" borderId="21" xfId="0" applyFont="1" applyBorder="1" applyAlignment="1">
      <alignment horizontal="center" vertical="center"/>
    </xf>
    <xf numFmtId="0" fontId="2" fillId="0" borderId="42" xfId="0" applyFont="1" applyBorder="1" applyAlignment="1">
      <alignment horizontal="center" vertical="center"/>
    </xf>
    <xf numFmtId="0" fontId="2" fillId="0" borderId="8" xfId="0" applyFont="1" applyBorder="1" applyAlignment="1">
      <alignment horizontal="center" vertical="center"/>
    </xf>
    <xf numFmtId="0" fontId="2" fillId="0" borderId="32"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right" vertical="center"/>
    </xf>
    <xf numFmtId="0" fontId="2" fillId="0" borderId="33" xfId="0" applyFont="1" applyBorder="1" applyAlignment="1">
      <alignment horizontal="center" vertical="center"/>
    </xf>
  </cellXfs>
  <cellStyles count="4">
    <cellStyle name="ハイパーリンク" xfId="1" builtinId="8" hidden="1"/>
    <cellStyle name="ハイパーリンク" xfId="3" builtinId="8"/>
    <cellStyle name="標準" xfId="0" builtinId="0"/>
    <cellStyle name="表示済みのハイパーリンク" xfId="2" builtinId="9" hidden="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4</xdr:col>
      <xdr:colOff>260873</xdr:colOff>
      <xdr:row>41</xdr:row>
      <xdr:rowOff>54624</xdr:rowOff>
    </xdr:from>
    <xdr:to>
      <xdr:col>14</xdr:col>
      <xdr:colOff>18362</xdr:colOff>
      <xdr:row>43</xdr:row>
      <xdr:rowOff>51564</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80658" y="10255592"/>
          <a:ext cx="1840016" cy="351994"/>
        </a:xfrm>
        <a:prstGeom prst="rect">
          <a:avLst/>
        </a:prstGeom>
      </xdr:spPr>
    </xdr:pic>
    <xdr:clientData/>
  </xdr:two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4"/>
  <sheetViews>
    <sheetView tabSelected="1" view="pageBreakPreview" topLeftCell="A25" zoomScale="186" zoomScaleSheetLayoutView="186" workbookViewId="0">
      <selection activeCell="AI41" sqref="AI41"/>
    </sheetView>
  </sheetViews>
  <sheetFormatPr baseColWidth="10" defaultColWidth="3.140625" defaultRowHeight="25" customHeight="1"/>
  <cols>
    <col min="1" max="7" width="3.140625" style="2"/>
    <col min="8" max="8" width="0.42578125" style="2" customWidth="1"/>
    <col min="9" max="9" width="3.140625" style="2"/>
    <col min="10" max="10" width="0.42578125" style="2" customWidth="1"/>
    <col min="11" max="13" width="3.140625" style="2"/>
    <col min="14" max="14" width="0.42578125" style="2" customWidth="1"/>
    <col min="15" max="15" width="3.140625" style="2"/>
    <col min="16" max="16" width="0.42578125" style="2" customWidth="1"/>
    <col min="17" max="17" width="3.140625" style="2"/>
    <col min="18" max="18" width="0.42578125" style="2" customWidth="1"/>
    <col min="19" max="16384" width="3.140625" style="2"/>
  </cols>
  <sheetData>
    <row r="1" spans="1:30" ht="39" customHeight="1">
      <c r="A1" s="110" t="s">
        <v>150</v>
      </c>
      <c r="B1" s="110"/>
      <c r="C1" s="110"/>
      <c r="D1" s="110"/>
      <c r="E1" s="110"/>
      <c r="F1" s="110"/>
      <c r="G1" s="110"/>
      <c r="H1" s="110"/>
      <c r="I1" s="110"/>
      <c r="J1" s="110"/>
      <c r="K1" s="110"/>
      <c r="L1" s="110"/>
      <c r="M1" s="110"/>
      <c r="N1" s="110"/>
      <c r="O1" s="110"/>
      <c r="P1" s="110"/>
      <c r="Q1" s="110"/>
      <c r="R1" s="110"/>
      <c r="S1" s="110"/>
      <c r="T1" s="110"/>
      <c r="U1" s="110"/>
      <c r="V1" s="110"/>
      <c r="W1" s="110"/>
      <c r="X1" s="110"/>
      <c r="Y1" s="110"/>
      <c r="Z1" s="110"/>
      <c r="AA1" s="110"/>
      <c r="AB1" s="110"/>
      <c r="AC1" s="110"/>
      <c r="AD1" s="110"/>
    </row>
    <row r="2" spans="1:30" ht="7" customHeight="1"/>
    <row r="3" spans="1:30" ht="18" customHeight="1">
      <c r="A3" s="54" t="s">
        <v>151</v>
      </c>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row>
    <row r="4" spans="1:30" ht="18" customHeight="1">
      <c r="R4" s="121" t="s">
        <v>3</v>
      </c>
      <c r="S4" s="121"/>
      <c r="T4" s="121"/>
      <c r="U4" s="121"/>
      <c r="V4" s="54"/>
      <c r="W4" s="54"/>
      <c r="X4" s="2" t="s">
        <v>2</v>
      </c>
      <c r="Y4" s="54"/>
      <c r="Z4" s="54"/>
      <c r="AA4" s="2" t="s">
        <v>1</v>
      </c>
      <c r="AB4" s="54"/>
      <c r="AC4" s="54"/>
      <c r="AD4" s="2" t="s">
        <v>0</v>
      </c>
    </row>
    <row r="5" spans="1:30" ht="4" customHeight="1" thickBot="1"/>
    <row r="6" spans="1:30" ht="28" customHeight="1">
      <c r="A6" s="42" t="s">
        <v>4</v>
      </c>
      <c r="B6" s="42"/>
      <c r="C6" s="115" t="s">
        <v>5</v>
      </c>
      <c r="D6" s="116"/>
      <c r="E6" s="117"/>
      <c r="F6" s="111"/>
      <c r="G6" s="112"/>
      <c r="H6" s="112"/>
      <c r="I6" s="112"/>
      <c r="J6" s="112"/>
      <c r="K6" s="112"/>
      <c r="L6" s="112"/>
      <c r="M6" s="112"/>
      <c r="N6" s="112"/>
      <c r="O6" s="112"/>
      <c r="P6" s="112"/>
      <c r="Q6" s="112"/>
      <c r="R6" s="112"/>
      <c r="S6" s="112"/>
      <c r="T6" s="20" t="s">
        <v>6</v>
      </c>
      <c r="U6" s="111" t="s">
        <v>7</v>
      </c>
      <c r="V6" s="112"/>
      <c r="W6" s="122"/>
      <c r="X6" s="111"/>
      <c r="Y6" s="112"/>
      <c r="Z6" s="112"/>
      <c r="AA6" s="112"/>
      <c r="AB6" s="112"/>
      <c r="AC6" s="112"/>
      <c r="AD6" s="21" t="s">
        <v>8</v>
      </c>
    </row>
    <row r="7" spans="1:30" ht="28" customHeight="1">
      <c r="A7" s="42"/>
      <c r="B7" s="42"/>
      <c r="C7" s="118" t="s">
        <v>9</v>
      </c>
      <c r="D7" s="119"/>
      <c r="E7" s="120"/>
      <c r="F7" s="94"/>
      <c r="G7" s="95"/>
      <c r="H7" s="95"/>
      <c r="I7" s="95"/>
      <c r="J7" s="95"/>
      <c r="K7" s="95"/>
      <c r="L7" s="95"/>
      <c r="M7" s="95"/>
      <c r="N7" s="95"/>
      <c r="O7" s="95"/>
      <c r="P7" s="95"/>
      <c r="Q7" s="95"/>
      <c r="R7" s="95"/>
      <c r="S7" s="95"/>
      <c r="T7" s="114"/>
      <c r="U7" s="94" t="s">
        <v>10</v>
      </c>
      <c r="V7" s="95"/>
      <c r="W7" s="95"/>
      <c r="X7" s="94"/>
      <c r="Y7" s="95"/>
      <c r="Z7" s="95"/>
      <c r="AA7" s="95"/>
      <c r="AB7" s="95"/>
      <c r="AC7" s="95"/>
      <c r="AD7" s="113"/>
    </row>
    <row r="8" spans="1:30" ht="28" customHeight="1">
      <c r="A8" s="42"/>
      <c r="B8" s="42"/>
      <c r="C8" s="86" t="s">
        <v>154</v>
      </c>
      <c r="D8" s="86"/>
      <c r="E8" s="86"/>
      <c r="F8" s="59"/>
      <c r="G8" s="59"/>
      <c r="H8" s="59"/>
      <c r="I8" s="59"/>
      <c r="J8" s="59"/>
      <c r="K8" s="59"/>
      <c r="L8" s="59"/>
      <c r="M8" s="59"/>
      <c r="N8" s="59"/>
      <c r="O8" s="59"/>
      <c r="P8" s="59"/>
      <c r="Q8" s="59"/>
      <c r="R8" s="59"/>
      <c r="S8" s="59"/>
      <c r="T8" s="59"/>
      <c r="U8" s="42"/>
      <c r="V8" s="42"/>
      <c r="W8" s="42"/>
      <c r="X8" s="39"/>
      <c r="Y8" s="40"/>
      <c r="Z8" s="40"/>
      <c r="AA8" s="40"/>
      <c r="AB8" s="40"/>
      <c r="AC8" s="40"/>
      <c r="AD8" s="41"/>
    </row>
    <row r="9" spans="1:30" ht="7" customHeight="1" thickBot="1"/>
    <row r="10" spans="1:30" ht="4" customHeight="1">
      <c r="A10" s="87" t="s">
        <v>11</v>
      </c>
      <c r="B10" s="88"/>
      <c r="C10" s="97" t="s">
        <v>12</v>
      </c>
      <c r="D10" s="98"/>
      <c r="E10" s="88"/>
      <c r="F10" s="22"/>
      <c r="G10" s="23"/>
      <c r="H10" s="23"/>
      <c r="I10" s="23"/>
      <c r="J10" s="23"/>
      <c r="K10" s="23"/>
      <c r="L10" s="23"/>
      <c r="M10" s="23"/>
      <c r="N10" s="23"/>
      <c r="O10" s="23"/>
      <c r="P10" s="23"/>
      <c r="Q10" s="23"/>
      <c r="R10" s="23"/>
      <c r="S10" s="23"/>
      <c r="T10" s="23"/>
      <c r="U10" s="23"/>
      <c r="V10" s="23"/>
      <c r="W10" s="23"/>
      <c r="X10" s="23"/>
      <c r="Y10" s="23"/>
      <c r="Z10" s="23"/>
      <c r="AA10" s="23"/>
      <c r="AB10" s="23"/>
      <c r="AC10" s="23"/>
      <c r="AD10" s="24"/>
    </row>
    <row r="11" spans="1:30" ht="26" customHeight="1">
      <c r="A11" s="89"/>
      <c r="B11" s="90"/>
      <c r="C11" s="99"/>
      <c r="D11" s="54"/>
      <c r="E11" s="90"/>
      <c r="F11" s="7" t="s">
        <v>13</v>
      </c>
      <c r="G11" s="6"/>
      <c r="I11" s="6"/>
      <c r="K11" s="6"/>
      <c r="L11" s="8" t="s">
        <v>14</v>
      </c>
      <c r="M11" s="6"/>
      <c r="O11" s="6"/>
      <c r="Q11" s="6"/>
      <c r="S11" s="6"/>
      <c r="U11" s="54"/>
      <c r="V11" s="54"/>
      <c r="W11" s="54"/>
      <c r="X11" s="54"/>
      <c r="Y11" s="54"/>
      <c r="Z11" s="54"/>
      <c r="AA11" s="54"/>
      <c r="AB11" s="54"/>
      <c r="AC11" s="54"/>
      <c r="AD11" s="96"/>
    </row>
    <row r="12" spans="1:30" ht="4" customHeight="1">
      <c r="A12" s="89"/>
      <c r="B12" s="90"/>
      <c r="C12" s="99"/>
      <c r="D12" s="54"/>
      <c r="E12" s="90"/>
      <c r="F12" s="9"/>
      <c r="AD12" s="25"/>
    </row>
    <row r="13" spans="1:30" ht="28" customHeight="1">
      <c r="A13" s="89"/>
      <c r="B13" s="90"/>
      <c r="C13" s="60"/>
      <c r="D13" s="61"/>
      <c r="E13" s="62"/>
      <c r="F13" s="60"/>
      <c r="G13" s="61"/>
      <c r="H13" s="61"/>
      <c r="I13" s="61"/>
      <c r="J13" s="61"/>
      <c r="K13" s="61"/>
      <c r="L13" s="61"/>
      <c r="M13" s="61"/>
      <c r="N13" s="61"/>
      <c r="O13" s="61"/>
      <c r="P13" s="61"/>
      <c r="Q13" s="61"/>
      <c r="R13" s="61"/>
      <c r="S13" s="61"/>
      <c r="T13" s="61"/>
      <c r="U13" s="61"/>
      <c r="V13" s="61"/>
      <c r="W13" s="61"/>
      <c r="X13" s="61"/>
      <c r="Y13" s="61"/>
      <c r="Z13" s="61"/>
      <c r="AA13" s="61"/>
      <c r="AB13" s="61"/>
      <c r="AC13" s="61"/>
      <c r="AD13" s="100"/>
    </row>
    <row r="14" spans="1:30" ht="28" customHeight="1">
      <c r="A14" s="89"/>
      <c r="B14" s="90"/>
      <c r="C14" s="101" t="s">
        <v>5</v>
      </c>
      <c r="D14" s="102"/>
      <c r="E14" s="103"/>
      <c r="F14" s="39"/>
      <c r="G14" s="40"/>
      <c r="H14" s="40"/>
      <c r="I14" s="40"/>
      <c r="J14" s="40"/>
      <c r="K14" s="40"/>
      <c r="L14" s="40"/>
      <c r="M14" s="40"/>
      <c r="N14" s="40"/>
      <c r="O14" s="40"/>
      <c r="P14" s="40"/>
      <c r="Q14" s="40"/>
      <c r="R14" s="40"/>
      <c r="S14" s="40"/>
      <c r="T14" s="3" t="s">
        <v>6</v>
      </c>
      <c r="U14" s="39" t="s">
        <v>7</v>
      </c>
      <c r="V14" s="40"/>
      <c r="W14" s="41"/>
      <c r="X14" s="39"/>
      <c r="Y14" s="40"/>
      <c r="Z14" s="40"/>
      <c r="AA14" s="40"/>
      <c r="AB14" s="40"/>
      <c r="AC14" s="40"/>
      <c r="AD14" s="26" t="s">
        <v>8</v>
      </c>
    </row>
    <row r="15" spans="1:30" ht="28" customHeight="1">
      <c r="A15" s="89"/>
      <c r="B15" s="90"/>
      <c r="C15" s="104" t="s">
        <v>9</v>
      </c>
      <c r="D15" s="105"/>
      <c r="E15" s="106"/>
      <c r="F15" s="39"/>
      <c r="G15" s="40"/>
      <c r="H15" s="40"/>
      <c r="I15" s="40"/>
      <c r="J15" s="40"/>
      <c r="K15" s="40"/>
      <c r="L15" s="40"/>
      <c r="M15" s="40"/>
      <c r="N15" s="40"/>
      <c r="O15" s="40"/>
      <c r="P15" s="40"/>
      <c r="Q15" s="40"/>
      <c r="R15" s="40"/>
      <c r="S15" s="40"/>
      <c r="T15" s="41"/>
      <c r="U15" s="39" t="s">
        <v>10</v>
      </c>
      <c r="V15" s="40"/>
      <c r="W15" s="40"/>
      <c r="X15" s="39"/>
      <c r="Y15" s="40"/>
      <c r="Z15" s="40"/>
      <c r="AA15" s="40"/>
      <c r="AB15" s="40"/>
      <c r="AC15" s="40"/>
      <c r="AD15" s="107"/>
    </row>
    <row r="16" spans="1:30" ht="28" customHeight="1" thickBot="1">
      <c r="A16" s="91"/>
      <c r="B16" s="92"/>
      <c r="C16" s="93" t="s">
        <v>15</v>
      </c>
      <c r="D16" s="83"/>
      <c r="E16" s="83"/>
      <c r="F16" s="93"/>
      <c r="G16" s="83"/>
      <c r="H16" s="83"/>
      <c r="I16" s="27" t="s">
        <v>16</v>
      </c>
      <c r="J16" s="83"/>
      <c r="K16" s="83"/>
      <c r="L16" s="83"/>
      <c r="M16" s="27" t="s">
        <v>0</v>
      </c>
      <c r="N16" s="83" t="s">
        <v>17</v>
      </c>
      <c r="O16" s="83"/>
      <c r="P16" s="83"/>
      <c r="Q16" s="83"/>
      <c r="R16" s="83"/>
      <c r="S16" s="83"/>
      <c r="T16" s="83"/>
      <c r="U16" s="83"/>
      <c r="V16" s="83"/>
      <c r="W16" s="83"/>
      <c r="X16" s="27" t="s">
        <v>16</v>
      </c>
      <c r="Y16" s="83"/>
      <c r="Z16" s="83"/>
      <c r="AA16" s="84" t="s">
        <v>18</v>
      </c>
      <c r="AB16" s="84"/>
      <c r="AC16" s="84"/>
      <c r="AD16" s="85"/>
    </row>
    <row r="17" spans="1:30" ht="6" customHeight="1"/>
    <row r="18" spans="1:30" s="10" customFormat="1" ht="13" customHeight="1">
      <c r="A18" s="37" t="s">
        <v>148</v>
      </c>
      <c r="B18" s="37"/>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row>
    <row r="19" spans="1:30" s="10" customFormat="1" ht="13" customHeight="1">
      <c r="A19" s="37" t="s">
        <v>153</v>
      </c>
      <c r="B19" s="37"/>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row>
    <row r="20" spans="1:30" s="10" customFormat="1" ht="13" customHeight="1">
      <c r="A20" s="38" t="s">
        <v>147</v>
      </c>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row>
    <row r="21" spans="1:30" s="10" customFormat="1" ht="13" customHeight="1">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row>
    <row r="22" spans="1:30" ht="10" customHeight="1"/>
    <row r="23" spans="1:30" ht="25" customHeight="1">
      <c r="A23" s="54" t="s">
        <v>19</v>
      </c>
      <c r="B23" s="54"/>
      <c r="C23" s="55" t="s">
        <v>158</v>
      </c>
      <c r="D23" s="55"/>
      <c r="E23" s="55"/>
      <c r="F23" s="55"/>
      <c r="G23" s="55"/>
      <c r="H23" s="55"/>
      <c r="I23" s="55"/>
      <c r="J23" s="55"/>
      <c r="K23" s="56" t="s">
        <v>159</v>
      </c>
      <c r="L23" s="57"/>
      <c r="M23" s="57"/>
      <c r="N23" s="57"/>
      <c r="O23" s="57"/>
      <c r="P23" s="57"/>
      <c r="Q23" s="57"/>
      <c r="R23" s="57"/>
      <c r="S23" s="57"/>
      <c r="T23" s="57"/>
      <c r="U23" s="58"/>
      <c r="V23" s="55">
        <v>1</v>
      </c>
      <c r="W23" s="55"/>
      <c r="X23" s="55"/>
      <c r="Y23" s="55"/>
    </row>
    <row r="24" spans="1:30" ht="4" customHeight="1" thickBot="1">
      <c r="C24" s="4"/>
      <c r="D24" s="4"/>
      <c r="E24" s="4"/>
      <c r="F24" s="4"/>
      <c r="G24" s="4"/>
      <c r="H24" s="4"/>
      <c r="I24" s="4"/>
      <c r="J24" s="4"/>
      <c r="K24" s="4"/>
      <c r="L24" s="4"/>
      <c r="M24" s="4"/>
      <c r="N24" s="4"/>
      <c r="O24" s="4"/>
      <c r="P24" s="4"/>
      <c r="Q24" s="4"/>
      <c r="R24" s="4"/>
      <c r="S24" s="4"/>
      <c r="T24" s="4"/>
      <c r="U24" s="4"/>
      <c r="V24" s="4"/>
      <c r="W24" s="4"/>
      <c r="X24" s="4"/>
      <c r="Y24" s="4"/>
    </row>
    <row r="25" spans="1:30" ht="25" customHeight="1">
      <c r="C25" s="76" t="s">
        <v>155</v>
      </c>
      <c r="D25" s="77"/>
      <c r="E25" s="77"/>
      <c r="F25" s="77"/>
      <c r="G25" s="77"/>
      <c r="H25" s="77"/>
      <c r="I25" s="77"/>
      <c r="J25" s="78"/>
      <c r="K25" s="65" t="s">
        <v>156</v>
      </c>
      <c r="L25" s="66"/>
      <c r="M25" s="66"/>
      <c r="N25" s="66"/>
      <c r="O25" s="66"/>
      <c r="P25" s="66"/>
      <c r="Q25" s="66"/>
      <c r="R25" s="66"/>
      <c r="S25" s="66"/>
      <c r="T25" s="66"/>
      <c r="U25" s="67"/>
      <c r="V25" s="79" t="s">
        <v>149</v>
      </c>
      <c r="W25" s="77"/>
      <c r="X25" s="77"/>
      <c r="Y25" s="80"/>
      <c r="Z25" s="81" t="s">
        <v>20</v>
      </c>
      <c r="AA25" s="81"/>
      <c r="AB25" s="81"/>
      <c r="AC25" s="81"/>
      <c r="AD25" s="82"/>
    </row>
    <row r="26" spans="1:30" ht="24" customHeight="1">
      <c r="A26" s="6"/>
      <c r="B26" s="5">
        <v>1</v>
      </c>
      <c r="C26" s="73"/>
      <c r="D26" s="42"/>
      <c r="E26" s="42"/>
      <c r="F26" s="42"/>
      <c r="G26" s="42"/>
      <c r="H26" s="42"/>
      <c r="I26" s="42"/>
      <c r="J26" s="42"/>
      <c r="K26" s="39" t="str">
        <f>IF(C26="","",VLOOKUP(C26,【編集不可】品番・品名表!A2:C61,2))</f>
        <v/>
      </c>
      <c r="L26" s="40"/>
      <c r="M26" s="40"/>
      <c r="N26" s="40"/>
      <c r="O26" s="40"/>
      <c r="P26" s="40"/>
      <c r="Q26" s="40"/>
      <c r="R26" s="40"/>
      <c r="S26" s="40"/>
      <c r="T26" s="40"/>
      <c r="U26" s="41"/>
      <c r="V26" s="39"/>
      <c r="W26" s="40"/>
      <c r="X26" s="40"/>
      <c r="Y26" s="19" t="s">
        <v>27</v>
      </c>
      <c r="Z26" s="41" t="str">
        <f>IF(C26="","",VLOOKUP(C26,【編集不可】品番・品名表!A2:C61,3)*V26)</f>
        <v/>
      </c>
      <c r="AA26" s="42"/>
      <c r="AB26" s="42"/>
      <c r="AC26" s="42"/>
      <c r="AD26" s="42"/>
    </row>
    <row r="27" spans="1:30" ht="24" customHeight="1">
      <c r="A27" s="6"/>
      <c r="B27" s="5">
        <v>2</v>
      </c>
      <c r="C27" s="73"/>
      <c r="D27" s="42"/>
      <c r="E27" s="42"/>
      <c r="F27" s="42"/>
      <c r="G27" s="42"/>
      <c r="H27" s="42"/>
      <c r="I27" s="42"/>
      <c r="J27" s="42"/>
      <c r="K27" s="39" t="str">
        <f>IF(C27="","",VLOOKUP(C27,【編集不可】品番・品名表!A3:C62,2))</f>
        <v/>
      </c>
      <c r="L27" s="40"/>
      <c r="M27" s="40"/>
      <c r="N27" s="40"/>
      <c r="O27" s="40"/>
      <c r="P27" s="40"/>
      <c r="Q27" s="40"/>
      <c r="R27" s="40"/>
      <c r="S27" s="40"/>
      <c r="T27" s="40"/>
      <c r="U27" s="41"/>
      <c r="V27" s="39"/>
      <c r="W27" s="40"/>
      <c r="X27" s="40"/>
      <c r="Y27" s="19" t="s">
        <v>27</v>
      </c>
      <c r="Z27" s="41" t="str">
        <f>IF(C27="","",VLOOKUP(C27,【編集不可】品番・品名表!A3:C62,3)*V27)</f>
        <v/>
      </c>
      <c r="AA27" s="42"/>
      <c r="AB27" s="42"/>
      <c r="AC27" s="42"/>
      <c r="AD27" s="42"/>
    </row>
    <row r="28" spans="1:30" ht="24" customHeight="1">
      <c r="A28" s="6"/>
      <c r="B28" s="5">
        <v>3</v>
      </c>
      <c r="C28" s="73"/>
      <c r="D28" s="42"/>
      <c r="E28" s="42"/>
      <c r="F28" s="42"/>
      <c r="G28" s="42"/>
      <c r="H28" s="42"/>
      <c r="I28" s="42"/>
      <c r="J28" s="42"/>
      <c r="K28" s="39" t="str">
        <f>IF(C28="","",VLOOKUP(C28,【編集不可】品番・品名表!A4:C63,2))</f>
        <v/>
      </c>
      <c r="L28" s="40"/>
      <c r="M28" s="40"/>
      <c r="N28" s="40"/>
      <c r="O28" s="40"/>
      <c r="P28" s="40"/>
      <c r="Q28" s="40"/>
      <c r="R28" s="40"/>
      <c r="S28" s="40"/>
      <c r="T28" s="40"/>
      <c r="U28" s="41"/>
      <c r="V28" s="39"/>
      <c r="W28" s="40"/>
      <c r="X28" s="40"/>
      <c r="Y28" s="19" t="s">
        <v>27</v>
      </c>
      <c r="Z28" s="41" t="str">
        <f>IF(C28="","",VLOOKUP(C28,【編集不可】品番・品名表!A4:C63,3)*V28)</f>
        <v/>
      </c>
      <c r="AA28" s="42"/>
      <c r="AB28" s="42"/>
      <c r="AC28" s="42"/>
      <c r="AD28" s="42"/>
    </row>
    <row r="29" spans="1:30" ht="24" customHeight="1">
      <c r="A29" s="6"/>
      <c r="B29" s="5">
        <v>4</v>
      </c>
      <c r="C29" s="73"/>
      <c r="D29" s="42"/>
      <c r="E29" s="42"/>
      <c r="F29" s="42"/>
      <c r="G29" s="42"/>
      <c r="H29" s="42"/>
      <c r="I29" s="42"/>
      <c r="J29" s="42"/>
      <c r="K29" s="39" t="str">
        <f>IF(C29="","",VLOOKUP(C29,【編集不可】品番・品名表!A5:C64,2))</f>
        <v/>
      </c>
      <c r="L29" s="40"/>
      <c r="M29" s="40"/>
      <c r="N29" s="40"/>
      <c r="O29" s="40"/>
      <c r="P29" s="40"/>
      <c r="Q29" s="40"/>
      <c r="R29" s="40"/>
      <c r="S29" s="40"/>
      <c r="T29" s="40"/>
      <c r="U29" s="41"/>
      <c r="V29" s="39"/>
      <c r="W29" s="40"/>
      <c r="X29" s="40"/>
      <c r="Y29" s="19" t="s">
        <v>27</v>
      </c>
      <c r="Z29" s="41" t="str">
        <f>IF(C29="","",VLOOKUP(C29,【編集不可】品番・品名表!A5:C64,3)*V29)</f>
        <v/>
      </c>
      <c r="AA29" s="42"/>
      <c r="AB29" s="42"/>
      <c r="AC29" s="42"/>
      <c r="AD29" s="42"/>
    </row>
    <row r="30" spans="1:30" ht="24" customHeight="1">
      <c r="A30" s="6"/>
      <c r="B30" s="5">
        <v>5</v>
      </c>
      <c r="C30" s="73"/>
      <c r="D30" s="42"/>
      <c r="E30" s="42"/>
      <c r="F30" s="42"/>
      <c r="G30" s="42"/>
      <c r="H30" s="42"/>
      <c r="I30" s="42"/>
      <c r="J30" s="42"/>
      <c r="K30" s="39" t="str">
        <f>IF(C30="","",VLOOKUP(C30,【編集不可】品番・品名表!A6:C65,2))</f>
        <v/>
      </c>
      <c r="L30" s="40"/>
      <c r="M30" s="40"/>
      <c r="N30" s="40"/>
      <c r="O30" s="40"/>
      <c r="P30" s="40"/>
      <c r="Q30" s="40"/>
      <c r="R30" s="40"/>
      <c r="S30" s="40"/>
      <c r="T30" s="40"/>
      <c r="U30" s="41"/>
      <c r="V30" s="39"/>
      <c r="W30" s="40"/>
      <c r="X30" s="40"/>
      <c r="Y30" s="19" t="s">
        <v>27</v>
      </c>
      <c r="Z30" s="41" t="str">
        <f>IF(C30="","",VLOOKUP(C30,【編集不可】品番・品名表!A6:C65,3)*V30)</f>
        <v/>
      </c>
      <c r="AA30" s="42"/>
      <c r="AB30" s="42"/>
      <c r="AC30" s="42"/>
      <c r="AD30" s="42"/>
    </row>
    <row r="31" spans="1:30" ht="24" customHeight="1">
      <c r="A31" s="6"/>
      <c r="B31" s="5">
        <v>6</v>
      </c>
      <c r="C31" s="73"/>
      <c r="D31" s="42"/>
      <c r="E31" s="42"/>
      <c r="F31" s="42"/>
      <c r="G31" s="42"/>
      <c r="H31" s="42"/>
      <c r="I31" s="42"/>
      <c r="J31" s="42"/>
      <c r="K31" s="39" t="str">
        <f>IF(C31="","",VLOOKUP(C31,【編集不可】品番・品名表!A7:C66,2))</f>
        <v/>
      </c>
      <c r="L31" s="40"/>
      <c r="M31" s="40"/>
      <c r="N31" s="40"/>
      <c r="O31" s="40"/>
      <c r="P31" s="40"/>
      <c r="Q31" s="40"/>
      <c r="R31" s="40"/>
      <c r="S31" s="40"/>
      <c r="T31" s="40"/>
      <c r="U31" s="41"/>
      <c r="V31" s="39"/>
      <c r="W31" s="40"/>
      <c r="X31" s="40"/>
      <c r="Y31" s="19" t="s">
        <v>27</v>
      </c>
      <c r="Z31" s="41" t="str">
        <f>IF(C31="","",VLOOKUP(C31,【編集不可】品番・品名表!A7:C66,3)*V31)</f>
        <v/>
      </c>
      <c r="AA31" s="42"/>
      <c r="AB31" s="42"/>
      <c r="AC31" s="42"/>
      <c r="AD31" s="42"/>
    </row>
    <row r="32" spans="1:30" ht="24" customHeight="1">
      <c r="A32" s="6"/>
      <c r="B32" s="5">
        <v>7</v>
      </c>
      <c r="C32" s="73"/>
      <c r="D32" s="42"/>
      <c r="E32" s="42"/>
      <c r="F32" s="42"/>
      <c r="G32" s="42"/>
      <c r="H32" s="42"/>
      <c r="I32" s="42"/>
      <c r="J32" s="42"/>
      <c r="K32" s="39" t="str">
        <f>IF(C32="","",VLOOKUP(C32,【編集不可】品番・品名表!A8:C67,2))</f>
        <v/>
      </c>
      <c r="L32" s="40"/>
      <c r="M32" s="40"/>
      <c r="N32" s="40"/>
      <c r="O32" s="40"/>
      <c r="P32" s="40"/>
      <c r="Q32" s="40"/>
      <c r="R32" s="40"/>
      <c r="S32" s="40"/>
      <c r="T32" s="40"/>
      <c r="U32" s="41"/>
      <c r="V32" s="39"/>
      <c r="W32" s="40"/>
      <c r="X32" s="40"/>
      <c r="Y32" s="19" t="s">
        <v>27</v>
      </c>
      <c r="Z32" s="41" t="str">
        <f>IF(C32="","",VLOOKUP(C32,【編集不可】品番・品名表!A8:C67,3)*V32)</f>
        <v/>
      </c>
      <c r="AA32" s="42"/>
      <c r="AB32" s="42"/>
      <c r="AC32" s="42"/>
      <c r="AD32" s="42"/>
    </row>
    <row r="33" spans="1:30" ht="24" customHeight="1">
      <c r="A33" s="6"/>
      <c r="B33" s="5">
        <v>8</v>
      </c>
      <c r="C33" s="73"/>
      <c r="D33" s="42"/>
      <c r="E33" s="42"/>
      <c r="F33" s="42"/>
      <c r="G33" s="42"/>
      <c r="H33" s="42"/>
      <c r="I33" s="42"/>
      <c r="J33" s="42"/>
      <c r="K33" s="39" t="str">
        <f>IF(C33="","",VLOOKUP(C33,【編集不可】品番・品名表!A9:C68,2))</f>
        <v/>
      </c>
      <c r="L33" s="40"/>
      <c r="M33" s="40"/>
      <c r="N33" s="40"/>
      <c r="O33" s="40"/>
      <c r="P33" s="40"/>
      <c r="Q33" s="40"/>
      <c r="R33" s="40"/>
      <c r="S33" s="40"/>
      <c r="T33" s="40"/>
      <c r="U33" s="41"/>
      <c r="V33" s="39"/>
      <c r="W33" s="40"/>
      <c r="X33" s="40"/>
      <c r="Y33" s="19" t="s">
        <v>27</v>
      </c>
      <c r="Z33" s="41" t="str">
        <f>IF(C33="","",VLOOKUP(C33,【編集不可】品番・品名表!A9:C68,3)*V33)</f>
        <v/>
      </c>
      <c r="AA33" s="42"/>
      <c r="AB33" s="42"/>
      <c r="AC33" s="42"/>
      <c r="AD33" s="42"/>
    </row>
    <row r="34" spans="1:30" ht="24" customHeight="1">
      <c r="A34" s="6"/>
      <c r="B34" s="5">
        <v>9</v>
      </c>
      <c r="C34" s="73"/>
      <c r="D34" s="42"/>
      <c r="E34" s="42"/>
      <c r="F34" s="42"/>
      <c r="G34" s="42"/>
      <c r="H34" s="42"/>
      <c r="I34" s="42"/>
      <c r="J34" s="42"/>
      <c r="K34" s="39" t="str">
        <f>IF(C34="","",VLOOKUP(C34,【編集不可】品番・品名表!A10:C69,2))</f>
        <v/>
      </c>
      <c r="L34" s="40"/>
      <c r="M34" s="40"/>
      <c r="N34" s="40"/>
      <c r="O34" s="40"/>
      <c r="P34" s="40"/>
      <c r="Q34" s="40"/>
      <c r="R34" s="40"/>
      <c r="S34" s="40"/>
      <c r="T34" s="40"/>
      <c r="U34" s="41"/>
      <c r="V34" s="39"/>
      <c r="W34" s="40"/>
      <c r="X34" s="40"/>
      <c r="Y34" s="19" t="s">
        <v>27</v>
      </c>
      <c r="Z34" s="41" t="str">
        <f>IF(C34="","",VLOOKUP(C34,【編集不可】品番・品名表!A10:C69,3)*V34)</f>
        <v/>
      </c>
      <c r="AA34" s="42"/>
      <c r="AB34" s="42"/>
      <c r="AC34" s="42"/>
      <c r="AD34" s="42"/>
    </row>
    <row r="35" spans="1:30" ht="24" customHeight="1">
      <c r="A35" s="6"/>
      <c r="B35" s="5">
        <v>10</v>
      </c>
      <c r="C35" s="74"/>
      <c r="D35" s="75"/>
      <c r="E35" s="75"/>
      <c r="F35" s="75"/>
      <c r="G35" s="75"/>
      <c r="H35" s="75"/>
      <c r="I35" s="75"/>
      <c r="J35" s="75"/>
      <c r="K35" s="39" t="str">
        <f>IF(C35="","",VLOOKUP(C35,【編集不可】品番・品名表!A11:C70,2))</f>
        <v/>
      </c>
      <c r="L35" s="40"/>
      <c r="M35" s="40"/>
      <c r="N35" s="40"/>
      <c r="O35" s="40"/>
      <c r="P35" s="40"/>
      <c r="Q35" s="40"/>
      <c r="R35" s="40"/>
      <c r="S35" s="40"/>
      <c r="T35" s="40"/>
      <c r="U35" s="41"/>
      <c r="V35" s="39"/>
      <c r="W35" s="40"/>
      <c r="X35" s="40"/>
      <c r="Y35" s="19" t="s">
        <v>27</v>
      </c>
      <c r="Z35" s="41" t="str">
        <f>IF(C35="","",VLOOKUP(C35,【編集不可】品番・品名表!A11:C70,3)*V35)</f>
        <v/>
      </c>
      <c r="AA35" s="42"/>
      <c r="AB35" s="42"/>
      <c r="AC35" s="42"/>
      <c r="AD35" s="42"/>
    </row>
    <row r="36" spans="1:30" ht="24" customHeight="1" thickBot="1">
      <c r="A36" s="6"/>
      <c r="B36" s="33">
        <v>11</v>
      </c>
      <c r="C36" s="108" t="s">
        <v>21</v>
      </c>
      <c r="D36" s="109"/>
      <c r="E36" s="109"/>
      <c r="F36" s="109"/>
      <c r="G36" s="109"/>
      <c r="H36" s="109"/>
      <c r="I36" s="109"/>
      <c r="J36" s="109"/>
      <c r="K36" s="109"/>
      <c r="L36" s="109"/>
      <c r="M36" s="109"/>
      <c r="N36" s="109"/>
      <c r="O36" s="109"/>
      <c r="P36" s="109"/>
      <c r="Q36" s="109"/>
      <c r="R36" s="109"/>
      <c r="S36" s="109"/>
      <c r="T36" s="68" t="s">
        <v>157</v>
      </c>
      <c r="U36" s="68"/>
      <c r="V36" s="68"/>
      <c r="W36" s="68"/>
      <c r="X36" s="68"/>
      <c r="Y36" s="69"/>
      <c r="Z36" s="70"/>
      <c r="AA36" s="71"/>
      <c r="AB36" s="71"/>
      <c r="AC36" s="71"/>
      <c r="AD36" s="72"/>
    </row>
    <row r="37" spans="1:30" ht="20" customHeight="1">
      <c r="T37" s="60" t="s">
        <v>23</v>
      </c>
      <c r="U37" s="61"/>
      <c r="V37" s="61"/>
      <c r="W37" s="61"/>
      <c r="X37" s="61"/>
      <c r="Y37" s="62"/>
      <c r="Z37" s="63">
        <f>SUM(Z26:AD36)</f>
        <v>0</v>
      </c>
      <c r="AA37" s="64"/>
      <c r="AB37" s="64"/>
      <c r="AC37" s="64"/>
      <c r="AD37" s="3" t="s">
        <v>24</v>
      </c>
    </row>
    <row r="38" spans="1:30" ht="17" customHeight="1" thickBot="1">
      <c r="A38" s="54" t="s">
        <v>162</v>
      </c>
      <c r="B38" s="54"/>
      <c r="C38" s="54"/>
    </row>
    <row r="39" spans="1:30" ht="17" customHeight="1">
      <c r="A39" s="45"/>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7"/>
    </row>
    <row r="40" spans="1:30" ht="23" customHeight="1">
      <c r="A40" s="48"/>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50"/>
    </row>
    <row r="41" spans="1:30" ht="23" customHeight="1" thickBot="1">
      <c r="A41" s="51"/>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3"/>
    </row>
    <row r="42" spans="1:30" ht="5" customHeight="1">
      <c r="A42" s="36"/>
      <c r="B42" s="36"/>
      <c r="C42" s="36"/>
      <c r="D42" s="36"/>
      <c r="F42" s="31"/>
      <c r="G42" s="31"/>
      <c r="H42" s="31"/>
      <c r="I42" s="31"/>
      <c r="J42" s="31"/>
      <c r="K42" s="31"/>
      <c r="L42" s="31"/>
      <c r="M42" s="31"/>
      <c r="N42" s="31"/>
      <c r="O42" s="31"/>
      <c r="P42" s="31"/>
      <c r="Q42" s="31"/>
      <c r="U42" s="28"/>
      <c r="V42" s="28"/>
      <c r="W42" s="28"/>
      <c r="X42" s="28"/>
      <c r="Y42" s="28"/>
      <c r="Z42" s="28"/>
      <c r="AA42" s="28"/>
      <c r="AB42" s="28"/>
      <c r="AC42" s="28"/>
      <c r="AD42" s="28"/>
    </row>
    <row r="43" spans="1:30" ht="23" customHeight="1">
      <c r="A43" s="44" t="s">
        <v>160</v>
      </c>
      <c r="B43" s="44"/>
      <c r="C43" s="44"/>
      <c r="D43" s="44"/>
      <c r="F43" s="32"/>
      <c r="G43" s="32"/>
      <c r="H43" s="32"/>
      <c r="I43" s="32"/>
      <c r="J43" s="32"/>
      <c r="K43" s="32"/>
      <c r="L43" s="32"/>
      <c r="M43" s="32"/>
      <c r="N43" s="32"/>
      <c r="O43" s="43" t="s">
        <v>152</v>
      </c>
      <c r="P43" s="43"/>
      <c r="Q43" s="43"/>
      <c r="R43" s="43"/>
      <c r="S43" s="43"/>
      <c r="T43" s="43"/>
      <c r="U43" s="43"/>
      <c r="V43" s="43"/>
      <c r="W43" s="43"/>
      <c r="X43" s="43"/>
      <c r="Y43" s="43"/>
      <c r="Z43" s="43"/>
      <c r="AA43" s="29"/>
      <c r="AB43" s="29"/>
      <c r="AC43" s="29"/>
      <c r="AD43" s="29"/>
    </row>
    <row r="44" spans="1:30" ht="23" customHeight="1">
      <c r="A44" s="44"/>
      <c r="B44" s="44"/>
      <c r="C44" s="44"/>
      <c r="D44" s="44"/>
      <c r="F44" s="35" t="s">
        <v>161</v>
      </c>
      <c r="G44" s="34"/>
      <c r="H44" s="34"/>
      <c r="I44" s="34"/>
      <c r="J44" s="34"/>
      <c r="K44" s="34"/>
      <c r="L44" s="34"/>
      <c r="M44" s="34"/>
      <c r="N44" s="34"/>
      <c r="O44" s="34"/>
      <c r="P44" s="34"/>
      <c r="Q44" s="34"/>
      <c r="R44" s="34"/>
      <c r="S44" s="34"/>
      <c r="T44" s="34"/>
      <c r="U44" s="34"/>
      <c r="V44" s="34"/>
      <c r="W44" s="34"/>
      <c r="X44" s="34"/>
      <c r="Y44" s="34"/>
      <c r="Z44" s="34"/>
      <c r="AA44" s="30"/>
      <c r="AB44" s="30"/>
      <c r="AC44" s="30"/>
      <c r="AD44" s="30"/>
    </row>
  </sheetData>
  <mergeCells count="98">
    <mergeCell ref="C36:S36"/>
    <mergeCell ref="A1:AD1"/>
    <mergeCell ref="A3:AD3"/>
    <mergeCell ref="F6:S6"/>
    <mergeCell ref="X6:AC6"/>
    <mergeCell ref="X7:AD7"/>
    <mergeCell ref="F7:T7"/>
    <mergeCell ref="C6:E6"/>
    <mergeCell ref="C7:E7"/>
    <mergeCell ref="AB4:AC4"/>
    <mergeCell ref="Y4:Z4"/>
    <mergeCell ref="V4:W4"/>
    <mergeCell ref="R4:U4"/>
    <mergeCell ref="U6:W6"/>
    <mergeCell ref="A6:B8"/>
    <mergeCell ref="C8:E8"/>
    <mergeCell ref="A10:B16"/>
    <mergeCell ref="F16:H16"/>
    <mergeCell ref="U7:W7"/>
    <mergeCell ref="U11:AD11"/>
    <mergeCell ref="C10:E13"/>
    <mergeCell ref="F13:AD13"/>
    <mergeCell ref="C14:E14"/>
    <mergeCell ref="F14:S14"/>
    <mergeCell ref="X14:AC14"/>
    <mergeCell ref="U14:W14"/>
    <mergeCell ref="C15:E15"/>
    <mergeCell ref="F15:T15"/>
    <mergeCell ref="U15:W15"/>
    <mergeCell ref="X15:AD15"/>
    <mergeCell ref="C16:E16"/>
    <mergeCell ref="Z29:AD29"/>
    <mergeCell ref="Z28:AD28"/>
    <mergeCell ref="J16:L16"/>
    <mergeCell ref="V16:W16"/>
    <mergeCell ref="Y16:Z16"/>
    <mergeCell ref="AA16:AD16"/>
    <mergeCell ref="N16:U16"/>
    <mergeCell ref="C30:J30"/>
    <mergeCell ref="K30:U30"/>
    <mergeCell ref="K29:U29"/>
    <mergeCell ref="C25:J25"/>
    <mergeCell ref="V25:Y25"/>
    <mergeCell ref="C26:J26"/>
    <mergeCell ref="C27:J27"/>
    <mergeCell ref="C28:J28"/>
    <mergeCell ref="C29:J29"/>
    <mergeCell ref="C31:J31"/>
    <mergeCell ref="C32:J32"/>
    <mergeCell ref="C33:J33"/>
    <mergeCell ref="C34:J34"/>
    <mergeCell ref="C35:J35"/>
    <mergeCell ref="V29:X29"/>
    <mergeCell ref="V30:X30"/>
    <mergeCell ref="V33:X33"/>
    <mergeCell ref="V31:X31"/>
    <mergeCell ref="V32:X32"/>
    <mergeCell ref="F8:T8"/>
    <mergeCell ref="U8:W8"/>
    <mergeCell ref="X8:AD8"/>
    <mergeCell ref="A19:AD19"/>
    <mergeCell ref="V34:X34"/>
    <mergeCell ref="K25:U25"/>
    <mergeCell ref="K26:U26"/>
    <mergeCell ref="K27:U27"/>
    <mergeCell ref="K34:U34"/>
    <mergeCell ref="K33:U33"/>
    <mergeCell ref="K32:U32"/>
    <mergeCell ref="K31:U31"/>
    <mergeCell ref="Z34:AD34"/>
    <mergeCell ref="Z30:AD30"/>
    <mergeCell ref="Z31:AD31"/>
    <mergeCell ref="Z32:AD32"/>
    <mergeCell ref="O43:Z43"/>
    <mergeCell ref="A43:D44"/>
    <mergeCell ref="A39:AD41"/>
    <mergeCell ref="A38:C38"/>
    <mergeCell ref="A23:B23"/>
    <mergeCell ref="C23:J23"/>
    <mergeCell ref="K23:U23"/>
    <mergeCell ref="V23:Y23"/>
    <mergeCell ref="V35:X35"/>
    <mergeCell ref="T37:Y37"/>
    <mergeCell ref="Z37:AC37"/>
    <mergeCell ref="K35:U35"/>
    <mergeCell ref="Z35:AD35"/>
    <mergeCell ref="T36:Y36"/>
    <mergeCell ref="Z36:AD36"/>
    <mergeCell ref="Z33:AD33"/>
    <mergeCell ref="A18:AD18"/>
    <mergeCell ref="A20:AD21"/>
    <mergeCell ref="K28:U28"/>
    <mergeCell ref="V26:X26"/>
    <mergeCell ref="V27:X27"/>
    <mergeCell ref="V28:X28"/>
    <mergeCell ref="Z26:AD26"/>
    <mergeCell ref="Z27:AD27"/>
    <mergeCell ref="Z25:AD25"/>
  </mergeCells>
  <phoneticPr fontId="1"/>
  <printOptions horizontalCentered="1" verticalCentered="1"/>
  <pageMargins left="0.2" right="0.2" top="0.28000000000000003" bottom="0.28000000000000003" header="0.30000000000000004" footer="0.30000000000000004"/>
  <pageSetup paperSize="9" scale="93" orientation="portrait" horizontalDpi="0" verticalDpi="0"/>
  <rowBreaks count="1" manualBreakCount="1">
    <brk id="44" max="16383"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61"/>
  <sheetViews>
    <sheetView zoomScale="110" zoomScaleNormal="110" workbookViewId="0">
      <selection activeCell="A24" sqref="A24"/>
    </sheetView>
  </sheetViews>
  <sheetFormatPr baseColWidth="10" defaultColWidth="17" defaultRowHeight="20" customHeight="1"/>
  <cols>
    <col min="1" max="1" width="14.5703125" style="1" customWidth="1"/>
    <col min="2" max="2" width="42.7109375" style="1" customWidth="1"/>
    <col min="3" max="3" width="10.140625" style="11" customWidth="1"/>
    <col min="4" max="16384" width="17" style="1"/>
  </cols>
  <sheetData>
    <row r="1" spans="1:3" ht="20" customHeight="1">
      <c r="A1" s="12" t="s">
        <v>25</v>
      </c>
      <c r="B1" s="13" t="s">
        <v>26</v>
      </c>
      <c r="C1" s="14" t="s">
        <v>20</v>
      </c>
    </row>
    <row r="2" spans="1:3" ht="20" customHeight="1">
      <c r="A2" s="15" t="s">
        <v>28</v>
      </c>
      <c r="B2" s="16" t="s">
        <v>35</v>
      </c>
      <c r="C2" s="17">
        <v>1250</v>
      </c>
    </row>
    <row r="3" spans="1:3" ht="20" customHeight="1">
      <c r="A3" s="15" t="s">
        <v>22</v>
      </c>
      <c r="B3" s="16" t="s">
        <v>36</v>
      </c>
      <c r="C3" s="17">
        <v>1250</v>
      </c>
    </row>
    <row r="4" spans="1:3" ht="20" customHeight="1">
      <c r="A4" s="15" t="s">
        <v>29</v>
      </c>
      <c r="B4" s="16" t="s">
        <v>37</v>
      </c>
      <c r="C4" s="17">
        <v>1500</v>
      </c>
    </row>
    <row r="5" spans="1:3" ht="20" customHeight="1">
      <c r="A5" s="15" t="s">
        <v>30</v>
      </c>
      <c r="B5" s="16" t="s">
        <v>38</v>
      </c>
      <c r="C5" s="17">
        <v>1500</v>
      </c>
    </row>
    <row r="6" spans="1:3" ht="20" customHeight="1">
      <c r="A6" s="15" t="s">
        <v>31</v>
      </c>
      <c r="B6" s="16" t="s">
        <v>39</v>
      </c>
      <c r="C6" s="17">
        <v>1210</v>
      </c>
    </row>
    <row r="7" spans="1:3" ht="20" customHeight="1">
      <c r="A7" s="15" t="s">
        <v>32</v>
      </c>
      <c r="B7" s="16" t="s">
        <v>40</v>
      </c>
      <c r="C7" s="17">
        <v>1210</v>
      </c>
    </row>
    <row r="8" spans="1:3" ht="20" customHeight="1">
      <c r="A8" s="15" t="s">
        <v>33</v>
      </c>
      <c r="B8" s="16" t="s">
        <v>41</v>
      </c>
      <c r="C8" s="17">
        <v>1210</v>
      </c>
    </row>
    <row r="9" spans="1:3" ht="20" customHeight="1">
      <c r="A9" s="15" t="s">
        <v>34</v>
      </c>
      <c r="B9" s="16" t="s">
        <v>42</v>
      </c>
      <c r="C9" s="17">
        <v>1210</v>
      </c>
    </row>
    <row r="10" spans="1:3" ht="20" customHeight="1">
      <c r="A10" s="15" t="s">
        <v>43</v>
      </c>
      <c r="B10" s="16" t="s">
        <v>51</v>
      </c>
      <c r="C10" s="17">
        <v>1250</v>
      </c>
    </row>
    <row r="11" spans="1:3" ht="20" customHeight="1">
      <c r="A11" s="15" t="s">
        <v>44</v>
      </c>
      <c r="B11" s="16" t="s">
        <v>52</v>
      </c>
      <c r="C11" s="17">
        <v>1250</v>
      </c>
    </row>
    <row r="12" spans="1:3" ht="20" customHeight="1">
      <c r="A12" s="18" t="s">
        <v>45</v>
      </c>
      <c r="B12" s="16" t="s">
        <v>53</v>
      </c>
      <c r="C12" s="17">
        <v>1500</v>
      </c>
    </row>
    <row r="13" spans="1:3" ht="20" customHeight="1">
      <c r="A13" s="18" t="s">
        <v>46</v>
      </c>
      <c r="B13" s="16" t="s">
        <v>54</v>
      </c>
      <c r="C13" s="17">
        <v>1500</v>
      </c>
    </row>
    <row r="14" spans="1:3" ht="20" customHeight="1">
      <c r="A14" s="18" t="s">
        <v>47</v>
      </c>
      <c r="B14" s="16" t="s">
        <v>55</v>
      </c>
      <c r="C14" s="17">
        <v>1210</v>
      </c>
    </row>
    <row r="15" spans="1:3" ht="20" customHeight="1">
      <c r="A15" s="18" t="s">
        <v>48</v>
      </c>
      <c r="B15" s="16" t="s">
        <v>56</v>
      </c>
      <c r="C15" s="17">
        <v>1210</v>
      </c>
    </row>
    <row r="16" spans="1:3" ht="20" customHeight="1">
      <c r="A16" s="18" t="s">
        <v>49</v>
      </c>
      <c r="B16" s="16" t="s">
        <v>57</v>
      </c>
      <c r="C16" s="17">
        <v>1210</v>
      </c>
    </row>
    <row r="17" spans="1:3" ht="20" customHeight="1">
      <c r="A17" s="18" t="s">
        <v>50</v>
      </c>
      <c r="B17" s="16" t="s">
        <v>58</v>
      </c>
      <c r="C17" s="17">
        <v>1210</v>
      </c>
    </row>
    <row r="18" spans="1:3" ht="20" customHeight="1">
      <c r="A18" s="15" t="s">
        <v>59</v>
      </c>
      <c r="B18" s="16" t="s">
        <v>67</v>
      </c>
      <c r="C18" s="17">
        <v>1250</v>
      </c>
    </row>
    <row r="19" spans="1:3" ht="20" customHeight="1">
      <c r="A19" s="15" t="s">
        <v>60</v>
      </c>
      <c r="B19" s="16" t="s">
        <v>68</v>
      </c>
      <c r="C19" s="17">
        <v>1250</v>
      </c>
    </row>
    <row r="20" spans="1:3" ht="20" customHeight="1">
      <c r="A20" s="15" t="s">
        <v>61</v>
      </c>
      <c r="B20" s="16" t="s">
        <v>69</v>
      </c>
      <c r="C20" s="17">
        <v>1500</v>
      </c>
    </row>
    <row r="21" spans="1:3" ht="20" customHeight="1">
      <c r="A21" s="15" t="s">
        <v>62</v>
      </c>
      <c r="B21" s="16" t="s">
        <v>70</v>
      </c>
      <c r="C21" s="17">
        <v>1500</v>
      </c>
    </row>
    <row r="22" spans="1:3" ht="20" customHeight="1">
      <c r="A22" s="15" t="s">
        <v>63</v>
      </c>
      <c r="B22" s="16" t="s">
        <v>71</v>
      </c>
      <c r="C22" s="17">
        <v>1210</v>
      </c>
    </row>
    <row r="23" spans="1:3" ht="20" customHeight="1">
      <c r="A23" s="15" t="s">
        <v>64</v>
      </c>
      <c r="B23" s="16" t="s">
        <v>72</v>
      </c>
      <c r="C23" s="17">
        <v>1210</v>
      </c>
    </row>
    <row r="24" spans="1:3" ht="20" customHeight="1">
      <c r="A24" s="15" t="s">
        <v>65</v>
      </c>
      <c r="B24" s="16" t="s">
        <v>73</v>
      </c>
      <c r="C24" s="17">
        <v>1210</v>
      </c>
    </row>
    <row r="25" spans="1:3" ht="20" customHeight="1">
      <c r="A25" s="15" t="s">
        <v>66</v>
      </c>
      <c r="B25" s="16" t="s">
        <v>74</v>
      </c>
      <c r="C25" s="17">
        <v>1210</v>
      </c>
    </row>
    <row r="26" spans="1:3" ht="20" customHeight="1">
      <c r="A26" s="15" t="s">
        <v>75</v>
      </c>
      <c r="B26" s="16" t="s">
        <v>83</v>
      </c>
      <c r="C26" s="17">
        <v>1250</v>
      </c>
    </row>
    <row r="27" spans="1:3" ht="20" customHeight="1">
      <c r="A27" s="15" t="s">
        <v>76</v>
      </c>
      <c r="B27" s="16" t="s">
        <v>84</v>
      </c>
      <c r="C27" s="17">
        <v>1250</v>
      </c>
    </row>
    <row r="28" spans="1:3" ht="20" customHeight="1">
      <c r="A28" s="15" t="s">
        <v>77</v>
      </c>
      <c r="B28" s="16" t="s">
        <v>85</v>
      </c>
      <c r="C28" s="17">
        <v>1500</v>
      </c>
    </row>
    <row r="29" spans="1:3" ht="20" customHeight="1">
      <c r="A29" s="15" t="s">
        <v>78</v>
      </c>
      <c r="B29" s="16" t="s">
        <v>86</v>
      </c>
      <c r="C29" s="17">
        <v>1500</v>
      </c>
    </row>
    <row r="30" spans="1:3" ht="20" customHeight="1">
      <c r="A30" s="15" t="s">
        <v>79</v>
      </c>
      <c r="B30" s="16" t="s">
        <v>87</v>
      </c>
      <c r="C30" s="17">
        <v>1210</v>
      </c>
    </row>
    <row r="31" spans="1:3" ht="20" customHeight="1">
      <c r="A31" s="15" t="s">
        <v>80</v>
      </c>
      <c r="B31" s="16" t="s">
        <v>88</v>
      </c>
      <c r="C31" s="17">
        <v>1210</v>
      </c>
    </row>
    <row r="32" spans="1:3" ht="20" customHeight="1">
      <c r="A32" s="15" t="s">
        <v>81</v>
      </c>
      <c r="B32" s="16" t="s">
        <v>89</v>
      </c>
      <c r="C32" s="17">
        <v>1210</v>
      </c>
    </row>
    <row r="33" spans="1:3" ht="20" customHeight="1">
      <c r="A33" s="15" t="s">
        <v>82</v>
      </c>
      <c r="B33" s="16" t="s">
        <v>90</v>
      </c>
      <c r="C33" s="17">
        <v>1210</v>
      </c>
    </row>
    <row r="34" spans="1:3" ht="20" customHeight="1">
      <c r="A34" s="15" t="s">
        <v>91</v>
      </c>
      <c r="B34" s="16" t="s">
        <v>99</v>
      </c>
      <c r="C34" s="17">
        <v>1250</v>
      </c>
    </row>
    <row r="35" spans="1:3" ht="20" customHeight="1">
      <c r="A35" s="15" t="s">
        <v>92</v>
      </c>
      <c r="B35" s="16" t="s">
        <v>100</v>
      </c>
      <c r="C35" s="17">
        <v>1250</v>
      </c>
    </row>
    <row r="36" spans="1:3" ht="20" customHeight="1">
      <c r="A36" s="15" t="s">
        <v>93</v>
      </c>
      <c r="B36" s="16" t="s">
        <v>101</v>
      </c>
      <c r="C36" s="17">
        <v>1500</v>
      </c>
    </row>
    <row r="37" spans="1:3" ht="20" customHeight="1">
      <c r="A37" s="15" t="s">
        <v>94</v>
      </c>
      <c r="B37" s="16" t="s">
        <v>102</v>
      </c>
      <c r="C37" s="17">
        <v>1500</v>
      </c>
    </row>
    <row r="38" spans="1:3" ht="20" customHeight="1">
      <c r="A38" s="15" t="s">
        <v>95</v>
      </c>
      <c r="B38" s="16" t="s">
        <v>103</v>
      </c>
      <c r="C38" s="17">
        <v>1210</v>
      </c>
    </row>
    <row r="39" spans="1:3" ht="20" customHeight="1">
      <c r="A39" s="15" t="s">
        <v>96</v>
      </c>
      <c r="B39" s="16" t="s">
        <v>104</v>
      </c>
      <c r="C39" s="17">
        <v>1210</v>
      </c>
    </row>
    <row r="40" spans="1:3" ht="20" customHeight="1">
      <c r="A40" s="15" t="s">
        <v>97</v>
      </c>
      <c r="B40" s="16" t="s">
        <v>105</v>
      </c>
      <c r="C40" s="17">
        <v>1210</v>
      </c>
    </row>
    <row r="41" spans="1:3" ht="20" customHeight="1">
      <c r="A41" s="15" t="s">
        <v>98</v>
      </c>
      <c r="B41" s="16" t="s">
        <v>106</v>
      </c>
      <c r="C41" s="17">
        <v>1210</v>
      </c>
    </row>
    <row r="42" spans="1:3" ht="20" customHeight="1">
      <c r="A42" s="15" t="s">
        <v>107</v>
      </c>
      <c r="B42" s="16" t="s">
        <v>115</v>
      </c>
      <c r="C42" s="17">
        <v>1410</v>
      </c>
    </row>
    <row r="43" spans="1:3" ht="20" customHeight="1">
      <c r="A43" s="15" t="s">
        <v>108</v>
      </c>
      <c r="B43" s="16" t="s">
        <v>116</v>
      </c>
      <c r="C43" s="17">
        <v>1410</v>
      </c>
    </row>
    <row r="44" spans="1:3" ht="20" customHeight="1">
      <c r="A44" s="15" t="s">
        <v>109</v>
      </c>
      <c r="B44" s="16" t="s">
        <v>117</v>
      </c>
      <c r="C44" s="17">
        <v>1660</v>
      </c>
    </row>
    <row r="45" spans="1:3" ht="20" customHeight="1">
      <c r="A45" s="15" t="s">
        <v>110</v>
      </c>
      <c r="B45" s="16" t="s">
        <v>118</v>
      </c>
      <c r="C45" s="17">
        <v>1660</v>
      </c>
    </row>
    <row r="46" spans="1:3" ht="20" customHeight="1">
      <c r="A46" s="15" t="s">
        <v>111</v>
      </c>
      <c r="B46" s="16" t="s">
        <v>119</v>
      </c>
      <c r="C46" s="17">
        <v>1370</v>
      </c>
    </row>
    <row r="47" spans="1:3" ht="20" customHeight="1">
      <c r="A47" s="15" t="s">
        <v>112</v>
      </c>
      <c r="B47" s="16" t="s">
        <v>120</v>
      </c>
      <c r="C47" s="17">
        <v>1370</v>
      </c>
    </row>
    <row r="48" spans="1:3" ht="20" customHeight="1">
      <c r="A48" s="15" t="s">
        <v>113</v>
      </c>
      <c r="B48" s="16" t="s">
        <v>121</v>
      </c>
      <c r="C48" s="17">
        <v>1370</v>
      </c>
    </row>
    <row r="49" spans="1:3" ht="20" customHeight="1">
      <c r="A49" s="15" t="s">
        <v>114</v>
      </c>
      <c r="B49" s="16" t="s">
        <v>122</v>
      </c>
      <c r="C49" s="17">
        <v>1370</v>
      </c>
    </row>
    <row r="50" spans="1:3" ht="20" customHeight="1">
      <c r="A50" s="15" t="s">
        <v>123</v>
      </c>
      <c r="B50" s="16" t="s">
        <v>124</v>
      </c>
      <c r="C50" s="17">
        <v>8640</v>
      </c>
    </row>
    <row r="51" spans="1:3" ht="20" customHeight="1">
      <c r="A51" s="15" t="s">
        <v>125</v>
      </c>
      <c r="B51" s="16" t="s">
        <v>129</v>
      </c>
      <c r="C51" s="17">
        <v>800</v>
      </c>
    </row>
    <row r="52" spans="1:3" ht="20" customHeight="1">
      <c r="A52" s="15" t="s">
        <v>126</v>
      </c>
      <c r="B52" s="16" t="s">
        <v>130</v>
      </c>
      <c r="C52" s="17">
        <v>1050</v>
      </c>
    </row>
    <row r="53" spans="1:3" ht="20" customHeight="1">
      <c r="A53" s="15" t="s">
        <v>127</v>
      </c>
      <c r="B53" s="16" t="s">
        <v>128</v>
      </c>
      <c r="C53" s="17">
        <v>350</v>
      </c>
    </row>
    <row r="54" spans="1:3" ht="20" customHeight="1">
      <c r="A54" s="15" t="s">
        <v>131</v>
      </c>
      <c r="B54" s="16" t="s">
        <v>132</v>
      </c>
      <c r="C54" s="17">
        <v>360</v>
      </c>
    </row>
    <row r="55" spans="1:3" ht="20" customHeight="1">
      <c r="A55" s="15" t="s">
        <v>133</v>
      </c>
      <c r="B55" s="16" t="s">
        <v>134</v>
      </c>
      <c r="C55" s="17">
        <v>4770</v>
      </c>
    </row>
    <row r="56" spans="1:3" ht="20" customHeight="1">
      <c r="A56" s="15" t="s">
        <v>135</v>
      </c>
      <c r="B56" s="16" t="s">
        <v>136</v>
      </c>
      <c r="C56" s="17">
        <v>1370</v>
      </c>
    </row>
    <row r="57" spans="1:3" ht="20" customHeight="1">
      <c r="A57" s="15" t="s">
        <v>137</v>
      </c>
      <c r="B57" s="16" t="s">
        <v>138</v>
      </c>
      <c r="C57" s="17">
        <v>810</v>
      </c>
    </row>
    <row r="58" spans="1:3" ht="20" customHeight="1">
      <c r="A58" s="15" t="s">
        <v>139</v>
      </c>
      <c r="B58" s="16" t="s">
        <v>140</v>
      </c>
      <c r="C58" s="17">
        <v>880</v>
      </c>
    </row>
    <row r="59" spans="1:3" ht="20" customHeight="1">
      <c r="A59" s="15" t="s">
        <v>141</v>
      </c>
      <c r="B59" s="16" t="s">
        <v>142</v>
      </c>
      <c r="C59" s="17">
        <v>960</v>
      </c>
    </row>
    <row r="60" spans="1:3" ht="20" customHeight="1">
      <c r="A60" s="15" t="s">
        <v>143</v>
      </c>
      <c r="B60" s="16" t="s">
        <v>144</v>
      </c>
      <c r="C60" s="17">
        <v>2130</v>
      </c>
    </row>
    <row r="61" spans="1:3" ht="20" customHeight="1">
      <c r="A61" s="15" t="s">
        <v>145</v>
      </c>
      <c r="B61" s="16" t="s">
        <v>146</v>
      </c>
      <c r="C61" s="17">
        <v>860</v>
      </c>
    </row>
  </sheetData>
  <phoneticPr fontId="1"/>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FAX注文書</vt:lpstr>
      <vt:lpstr>【編集不可】品番・品名表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ユーザー</dc:creator>
  <cp:lastModifiedBy>美紀 大黒</cp:lastModifiedBy>
  <cp:lastPrinted>2017-07-18T07:40:02Z</cp:lastPrinted>
  <dcterms:created xsi:type="dcterms:W3CDTF">2017-07-18T04:01:50Z</dcterms:created>
  <dcterms:modified xsi:type="dcterms:W3CDTF">2023-12-07T01:58:53Z</dcterms:modified>
</cp:coreProperties>
</file>