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020_管理業務\070_文書・書庫管理\010_申請書\230401_料金改定\案\改修申請書\"/>
    </mc:Choice>
  </mc:AlternateContent>
  <xr:revisionPtr revIDLastSave="0" documentId="13_ncr:1_{EF5AF169-F60B-4102-842A-A0B0D407D8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1_石材・岩石" sheetId="2" r:id="rId1"/>
    <sheet name="記入例" sheetId="4" r:id="rId2"/>
  </sheets>
  <definedNames>
    <definedName name="_xlnm.Print_Area" localSheetId="0">G1_石材・岩石!$B$2:$AQ$64</definedName>
    <definedName name="_xlnm.Print_Area" localSheetId="1">記入例!$B$2:$AQ$64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7" i="4" l="1"/>
  <c r="W45" i="4"/>
  <c r="W43" i="4"/>
  <c r="W41" i="4"/>
  <c r="W39" i="4"/>
  <c r="W37" i="4"/>
  <c r="W35" i="4"/>
  <c r="W33" i="4"/>
  <c r="W31" i="4"/>
  <c r="W49" i="4" s="1"/>
  <c r="W41" i="2" l="1"/>
  <c r="W43" i="2" l="1"/>
  <c r="W45" i="2"/>
  <c r="W39" i="2" l="1"/>
  <c r="W37" i="2"/>
  <c r="W35" i="2"/>
  <c r="W33" i="2"/>
  <c r="W31" i="2"/>
  <c r="W47" i="2" l="1"/>
  <c r="W49" i="2" s="1"/>
</calcChain>
</file>

<file path=xl/sharedStrings.xml><?xml version="1.0" encoding="utf-8"?>
<sst xmlns="http://schemas.openxmlformats.org/spreadsheetml/2006/main" count="217" uniqueCount="84">
  <si>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</si>
  <si>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phoneticPr fontId="1"/>
  </si>
  <si>
    <t>申請日</t>
    <rPh sb="0" eb="3">
      <t>シンセイビ</t>
    </rPh>
    <phoneticPr fontId="1"/>
  </si>
  <si>
    <t>住所</t>
    <rPh sb="0" eb="2">
      <t>ジュウショ</t>
    </rPh>
    <phoneticPr fontId="1"/>
  </si>
  <si>
    <t>〒</t>
    <phoneticPr fontId="1"/>
  </si>
  <si>
    <t>会社名</t>
    <rPh sb="0" eb="3">
      <t>カイシャメイ</t>
    </rPh>
    <phoneticPr fontId="1"/>
  </si>
  <si>
    <t>試験書送付先が左記と異なる場合のみ記入</t>
    <rPh sb="7" eb="9">
      <t>サキ</t>
    </rPh>
    <phoneticPr fontId="1"/>
  </si>
  <si>
    <t>領収書の宛名</t>
    <phoneticPr fontId="1"/>
  </si>
  <si>
    <t>計</t>
    <rPh sb="0" eb="1">
      <t>ケイ</t>
    </rPh>
    <phoneticPr fontId="1"/>
  </si>
  <si>
    <t>試験項目</t>
    <rPh sb="0" eb="2">
      <t>シケン</t>
    </rPh>
    <rPh sb="2" eb="4">
      <t>コウモク</t>
    </rPh>
    <phoneticPr fontId="1"/>
  </si>
  <si>
    <t>申請者</t>
    <rPh sb="0" eb="3">
      <t>シンセイシャ</t>
    </rPh>
    <phoneticPr fontId="1"/>
  </si>
  <si>
    <t>試験料金</t>
    <rPh sb="0" eb="2">
      <t>シケン</t>
    </rPh>
    <rPh sb="2" eb="4">
      <t>リョウキン</t>
    </rPh>
    <phoneticPr fontId="1"/>
  </si>
  <si>
    <t>単価(税込)</t>
    <phoneticPr fontId="1"/>
  </si>
  <si>
    <t>円</t>
    <rPh sb="0" eb="1">
      <t>エン</t>
    </rPh>
    <phoneticPr fontId="1"/>
  </si>
  <si>
    <t>試験料金
支払方法</t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</si>
  <si>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</si>
  <si>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氏名：</t>
    <rPh sb="0" eb="2">
      <t>シメイ</t>
    </rPh>
    <phoneticPr fontId="1"/>
  </si>
  <si>
    <t>TEL：</t>
    <phoneticPr fontId="1"/>
  </si>
  <si>
    <t>FAX：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</si>
  <si>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</si>
  <si>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</si>
  <si>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</si>
  <si>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試験書
送付方法</t>
    <phoneticPr fontId="1"/>
  </si>
  <si>
    <t>支払・引渡</t>
    <rPh sb="0" eb="2">
      <t>シハラ</t>
    </rPh>
    <rPh sb="3" eb="4">
      <t>ヒ</t>
    </rPh>
    <rPh sb="4" eb="5">
      <t>ワタ</t>
    </rPh>
    <phoneticPr fontId="1"/>
  </si>
  <si>
    <t>申請会社名</t>
    <rPh sb="0" eb="2">
      <t>シンセイ</t>
    </rPh>
    <rPh sb="2" eb="5">
      <t>カイシャメイ</t>
    </rPh>
    <phoneticPr fontId="1"/>
  </si>
  <si>
    <t>試験書送付先会社名</t>
    <rPh sb="0" eb="2">
      <t>シケン</t>
    </rPh>
    <rPh sb="2" eb="3">
      <t>ショ</t>
    </rPh>
    <rPh sb="3" eb="5">
      <t>ソウフ</t>
    </rPh>
    <rPh sb="5" eb="6">
      <t>サキ</t>
    </rPh>
    <rPh sb="6" eb="9">
      <t>カイシャメイ</t>
    </rPh>
    <phoneticPr fontId="1"/>
  </si>
  <si>
    <t>試験課渡し</t>
    <rPh sb="0" eb="3">
      <t>シケンカ</t>
    </rPh>
    <rPh sb="3" eb="4">
      <t>ワタ</t>
    </rPh>
    <phoneticPr fontId="1"/>
  </si>
  <si>
    <t>その他</t>
    <rPh sb="2" eb="3">
      <t>タ</t>
    </rPh>
    <phoneticPr fontId="1"/>
  </si>
  <si>
    <t>）</t>
    <phoneticPr fontId="1"/>
  </si>
  <si>
    <t>（</t>
    <phoneticPr fontId="1"/>
  </si>
  <si>
    <t>着払い宅配便</t>
    <rPh sb="0" eb="2">
      <t>チャクバラ</t>
    </rPh>
    <rPh sb="3" eb="6">
      <t>タクハイビン</t>
    </rPh>
    <phoneticPr fontId="1"/>
  </si>
  <si>
    <t>郵送</t>
    <rPh sb="0" eb="2">
      <t>ユウソウ</t>
    </rPh>
    <phoneticPr fontId="1"/>
  </si>
  <si>
    <t>（試験課窓口）</t>
    <phoneticPr fontId="1"/>
  </si>
  <si>
    <t>（宅配料金は申請者負担となります。）</t>
    <phoneticPr fontId="1"/>
  </si>
  <si>
    <t>（切手を貼り付けた返信用封筒を持参してください。)</t>
    <phoneticPr fontId="1"/>
  </si>
  <si>
    <t>★</t>
    <phoneticPr fontId="1"/>
  </si>
  <si>
    <t>備考</t>
    <rPh sb="0" eb="2">
      <t>ビコウ</t>
    </rPh>
    <phoneticPr fontId="1"/>
  </si>
  <si>
    <t>TEL 097-556-2982</t>
  </si>
  <si>
    <t>FAX 097-556-3073</t>
  </si>
  <si>
    <t>現金払い</t>
    <rPh sb="0" eb="2">
      <t>ゲンキン</t>
    </rPh>
    <rPh sb="2" eb="3">
      <t>バラ</t>
    </rPh>
    <phoneticPr fontId="1"/>
  </si>
  <si>
    <t>銀行振込み</t>
    <rPh sb="0" eb="2">
      <t>ギンコウ</t>
    </rPh>
    <rPh sb="2" eb="4">
      <t>フリコ</t>
    </rPh>
    <phoneticPr fontId="1"/>
  </si>
  <si>
    <t>（大分銀行　県庁内支店　普通　５１８９８１７）</t>
    <phoneticPr fontId="1"/>
  </si>
  <si>
    <t>（豊和銀行　東支店　普通　１０３０７２７）</t>
    <phoneticPr fontId="1"/>
  </si>
  <si>
    <t>試験書に記載される内容</t>
    <rPh sb="0" eb="2">
      <t>シケン</t>
    </rPh>
    <rPh sb="2" eb="3">
      <t>ショ</t>
    </rPh>
    <rPh sb="4" eb="6">
      <t>キサイ</t>
    </rPh>
    <rPh sb="9" eb="11">
      <t>ナイヨウ</t>
    </rPh>
    <phoneticPr fontId="1"/>
  </si>
  <si>
    <t>必要な事項
試験書に記載が</t>
    <rPh sb="6" eb="8">
      <t>シケン</t>
    </rPh>
    <rPh sb="8" eb="9">
      <t>ショ</t>
    </rPh>
    <rPh sb="10" eb="12">
      <t>キサイ</t>
    </rPh>
    <phoneticPr fontId="1"/>
  </si>
  <si>
    <t>円/1部</t>
    <rPh sb="0" eb="1">
      <t>エン</t>
    </rPh>
    <rPh sb="3" eb="4">
      <t>ブ</t>
    </rPh>
    <phoneticPr fontId="1"/>
  </si>
  <si>
    <t>金額(税込)</t>
    <rPh sb="0" eb="2">
      <t>キンガク</t>
    </rPh>
    <phoneticPr fontId="1"/>
  </si>
  <si>
    <t>個人情報は試験業務に係るご連絡に限り利用いたします。</t>
    <rPh sb="0" eb="2">
      <t>コジン</t>
    </rPh>
    <rPh sb="2" eb="4">
      <t>ジョウホウ</t>
    </rPh>
    <rPh sb="5" eb="7">
      <t>シケン</t>
    </rPh>
    <rPh sb="7" eb="9">
      <t>ギョウム</t>
    </rPh>
    <rPh sb="10" eb="11">
      <t>カカワ</t>
    </rPh>
    <rPh sb="13" eb="15">
      <t>レンラク</t>
    </rPh>
    <rPh sb="16" eb="17">
      <t>カギ</t>
    </rPh>
    <phoneticPr fontId="1"/>
  </si>
  <si>
    <t>カッティング
（片面）</t>
    <rPh sb="8" eb="10">
      <t>カタメン</t>
    </rPh>
    <phoneticPr fontId="1"/>
  </si>
  <si>
    <t>数量</t>
    <rPh sb="0" eb="2">
      <t>スウリョウ</t>
    </rPh>
    <phoneticPr fontId="1"/>
  </si>
  <si>
    <t>円</t>
    <rPh sb="0" eb="1">
      <t>エン</t>
    </rPh>
    <phoneticPr fontId="1"/>
  </si>
  <si>
    <t>円/面</t>
    <rPh sb="0" eb="1">
      <t>エン</t>
    </rPh>
    <rPh sb="2" eb="3">
      <t>メン</t>
    </rPh>
    <phoneticPr fontId="1"/>
  </si>
  <si>
    <t>公益財団法人　大分県建設技術センター 理事長　殿　　下記の通り申請します。</t>
    <phoneticPr fontId="1"/>
  </si>
  <si>
    <t>試験書の追加・再発行部数</t>
    <rPh sb="0" eb="2">
      <t>シケン</t>
    </rPh>
    <rPh sb="2" eb="3">
      <t>ショ</t>
    </rPh>
    <rPh sb="4" eb="6">
      <t>ツイカ</t>
    </rPh>
    <rPh sb="7" eb="8">
      <t>サイ</t>
    </rPh>
    <rPh sb="8" eb="10">
      <t>ハッコウ</t>
    </rPh>
    <rPh sb="10" eb="12">
      <t>ブスウ</t>
    </rPh>
    <phoneticPr fontId="1"/>
  </si>
  <si>
    <t>◆太枠内をご記入ください。　印刷は白黒・カラーどちらでも構いません。</t>
    <rPh sb="1" eb="4">
      <t>フトワクナイ</t>
    </rPh>
    <rPh sb="6" eb="8">
      <t>キニュウ</t>
    </rPh>
    <rPh sb="14" eb="16">
      <t>インサツ</t>
    </rPh>
    <rPh sb="17" eb="19">
      <t>シロクロ</t>
    </rPh>
    <rPh sb="28" eb="29">
      <t>カマ</t>
    </rPh>
    <phoneticPr fontId="1"/>
  </si>
  <si>
    <t>建設材料試験申請書（石材・岩石）</t>
    <rPh sb="10" eb="12">
      <t>セキザイ</t>
    </rPh>
    <rPh sb="13" eb="15">
      <t>ガンセキ</t>
    </rPh>
    <phoneticPr fontId="1"/>
  </si>
  <si>
    <t>円/個</t>
    <rPh sb="0" eb="1">
      <t>エン</t>
    </rPh>
    <rPh sb="2" eb="3">
      <t>コ</t>
    </rPh>
    <phoneticPr fontId="1"/>
  </si>
  <si>
    <t>石材の曲げ強度</t>
    <rPh sb="0" eb="2">
      <t>セキザイ</t>
    </rPh>
    <rPh sb="3" eb="4">
      <t>マ</t>
    </rPh>
    <rPh sb="5" eb="7">
      <t>キョウド</t>
    </rPh>
    <phoneticPr fontId="1"/>
  </si>
  <si>
    <t>石材の粒度</t>
    <rPh sb="0" eb="2">
      <t>セキザイ</t>
    </rPh>
    <rPh sb="3" eb="5">
      <t>リュウド</t>
    </rPh>
    <phoneticPr fontId="1"/>
  </si>
  <si>
    <t>石材の単位容積質量</t>
    <rPh sb="0" eb="2">
      <t>セキザイ</t>
    </rPh>
    <rPh sb="3" eb="5">
      <t>タンイ</t>
    </rPh>
    <rPh sb="5" eb="7">
      <t>ヨウセキ</t>
    </rPh>
    <rPh sb="7" eb="9">
      <t>シツリョウ</t>
    </rPh>
    <phoneticPr fontId="1"/>
  </si>
  <si>
    <t>持ち込み試料について</t>
    <rPh sb="0" eb="1">
      <t>モ</t>
    </rPh>
    <rPh sb="2" eb="3">
      <t>コ</t>
    </rPh>
    <rPh sb="4" eb="6">
      <t>シリョウ</t>
    </rPh>
    <phoneticPr fontId="1"/>
  </si>
  <si>
    <t>岩石の見掛比重・吸水率</t>
    <rPh sb="0" eb="2">
      <t>ガンセキ</t>
    </rPh>
    <rPh sb="3" eb="7">
      <t>ミカケヒジュウ</t>
    </rPh>
    <phoneticPr fontId="1"/>
  </si>
  <si>
    <t>岩石抜取コアの圧縮強度</t>
    <rPh sb="0" eb="2">
      <t>ガンセキ</t>
    </rPh>
    <rPh sb="2" eb="4">
      <t>ヌキトリ</t>
    </rPh>
    <rPh sb="7" eb="9">
      <t>アッシュク</t>
    </rPh>
    <rPh sb="9" eb="11">
      <t>キョウド</t>
    </rPh>
    <phoneticPr fontId="1"/>
  </si>
  <si>
    <t>岩石の圧縮強さ</t>
    <rPh sb="0" eb="2">
      <t>ガンセキ</t>
    </rPh>
    <rPh sb="3" eb="5">
      <t>アッシュク</t>
    </rPh>
    <rPh sb="5" eb="6">
      <t>ツヨ</t>
    </rPh>
    <phoneticPr fontId="1"/>
  </si>
  <si>
    <t>端面成形
（片面）</t>
    <rPh sb="0" eb="2">
      <t>タンメン</t>
    </rPh>
    <rPh sb="2" eb="4">
      <t>セイケイ</t>
    </rPh>
    <rPh sb="6" eb="8">
      <t>カタメン</t>
    </rPh>
    <phoneticPr fontId="1"/>
  </si>
  <si>
    <t>円/試料</t>
    <rPh sb="0" eb="1">
      <t>エン</t>
    </rPh>
    <rPh sb="2" eb="4">
      <t>シリョウ</t>
    </rPh>
    <phoneticPr fontId="1"/>
  </si>
  <si>
    <t>材料の名称または配合</t>
    <rPh sb="0" eb="2">
      <t>ザイリョウ</t>
    </rPh>
    <rPh sb="3" eb="5">
      <t>メイショウ</t>
    </rPh>
    <rPh sb="8" eb="10">
      <t>ハイゴウ</t>
    </rPh>
    <phoneticPr fontId="1"/>
  </si>
  <si>
    <t>材料の使用箇所または産地</t>
    <rPh sb="0" eb="2">
      <t>ザイリョウ</t>
    </rPh>
    <rPh sb="3" eb="5">
      <t>シヨウ</t>
    </rPh>
    <rPh sb="5" eb="7">
      <t>カショ</t>
    </rPh>
    <rPh sb="10" eb="12">
      <t>サンチ</t>
    </rPh>
    <phoneticPr fontId="1"/>
  </si>
  <si>
    <t>採取日</t>
    <rPh sb="0" eb="2">
      <t>サイシュ</t>
    </rPh>
    <rPh sb="2" eb="3">
      <t>ヒ</t>
    </rPh>
    <phoneticPr fontId="1"/>
  </si>
  <si>
    <t>870-0933</t>
    <phoneticPr fontId="1"/>
  </si>
  <si>
    <t>大分市花津留2丁目2番5号</t>
    <phoneticPr fontId="1"/>
  </si>
  <si>
    <t>工事名</t>
    <rPh sb="0" eb="3">
      <t>コウジメイ</t>
    </rPh>
    <phoneticPr fontId="1"/>
  </si>
  <si>
    <t>公益財団法人　大分県建設技術センター　研修広報・試験課</t>
    <rPh sb="0" eb="6">
      <t>コウエキザイダンホウジン</t>
    </rPh>
    <rPh sb="7" eb="14">
      <t>オオイタケンケンセツギジュツ</t>
    </rPh>
    <rPh sb="19" eb="21">
      <t>ケンシュウ</t>
    </rPh>
    <rPh sb="21" eb="23">
      <t>コウホウ</t>
    </rPh>
    <rPh sb="24" eb="26">
      <t>シケン</t>
    </rPh>
    <rPh sb="26" eb="27">
      <t>カ</t>
    </rPh>
    <phoneticPr fontId="1"/>
  </si>
  <si>
    <t>〒870-0933　大分市花津留2-2-5</t>
  </si>
  <si>
    <t>様式1.5.1(230401)</t>
    <rPh sb="0" eb="2">
      <t>ヨウシキ</t>
    </rPh>
    <phoneticPr fontId="1"/>
  </si>
  <si>
    <t>v3</t>
    <phoneticPr fontId="16"/>
  </si>
  <si>
    <t>G1</t>
    <phoneticPr fontId="16"/>
  </si>
  <si>
    <t>(株)○×建設</t>
    <phoneticPr fontId="1"/>
  </si>
  <si>
    <t>試験　太郎</t>
    <phoneticPr fontId="1"/>
  </si>
  <si>
    <t>097-556-2982</t>
    <phoneticPr fontId="1"/>
  </si>
  <si>
    <t>097-556-3073</t>
    <phoneticPr fontId="1"/>
  </si>
  <si>
    <t>令和5年度○○第●-●号○○工事</t>
    <phoneticPr fontId="1"/>
  </si>
  <si>
    <t>割栗石</t>
    <phoneticPr fontId="1"/>
  </si>
  <si>
    <t>大分市花津留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</si>
</sst>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kg&quot;"/>
  </numFmts>
  <fonts count="1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5" tint="-0.249977111117893"/>
      <name val="ＭＳ Ｐゴシック"/>
      <family val="3"/>
      <charset val="128"/>
    </font>
    <font>
      <sz val="8"/>
      <color theme="5" tint="-0.249977111117893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C00000"/>
      <name val="HGP創英角ｺﾞｼｯｸUB"/>
      <family val="3"/>
      <charset val="128"/>
    </font>
    <font>
      <sz val="18"/>
      <color rgb="FFC00000"/>
      <name val="HGP創英角ｺﾞｼｯｸUB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5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3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6" borderId="2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6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7" fillId="5" borderId="0" xfId="0" applyFont="1" applyFill="1">
      <alignment vertical="center"/>
    </xf>
    <xf numFmtId="49" fontId="5" fillId="6" borderId="9" xfId="0" applyNumberFormat="1" applyFont="1" applyFill="1" applyBorder="1" applyAlignment="1">
      <alignment horizontal="center" vertical="center" shrinkToFit="1"/>
    </xf>
    <xf numFmtId="49" fontId="5" fillId="6" borderId="10" xfId="0" applyNumberFormat="1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9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/>
    </xf>
    <xf numFmtId="176" fontId="5" fillId="6" borderId="2" xfId="0" applyNumberFormat="1" applyFont="1" applyFill="1" applyBorder="1" applyAlignment="1">
      <alignment horizontal="center" vertical="center"/>
    </xf>
    <xf numFmtId="176" fontId="5" fillId="6" borderId="3" xfId="0" applyNumberFormat="1" applyFont="1" applyFill="1" applyBorder="1" applyAlignment="1">
      <alignment horizontal="center" vertical="center"/>
    </xf>
    <xf numFmtId="176" fontId="5" fillId="6" borderId="7" xfId="0" applyNumberFormat="1" applyFont="1" applyFill="1" applyBorder="1" applyAlignment="1">
      <alignment horizontal="center" vertical="center"/>
    </xf>
    <xf numFmtId="176" fontId="5" fillId="6" borderId="0" xfId="0" applyNumberFormat="1" applyFont="1" applyFill="1" applyAlignment="1">
      <alignment horizontal="center" vertical="center"/>
    </xf>
    <xf numFmtId="176" fontId="5" fillId="6" borderId="8" xfId="0" applyNumberFormat="1" applyFont="1" applyFill="1" applyBorder="1" applyAlignment="1">
      <alignment horizontal="center" vertical="center"/>
    </xf>
    <xf numFmtId="176" fontId="5" fillId="6" borderId="4" xfId="0" applyNumberFormat="1" applyFont="1" applyFill="1" applyBorder="1" applyAlignment="1">
      <alignment horizontal="center" vertical="center"/>
    </xf>
    <xf numFmtId="176" fontId="5" fillId="6" borderId="5" xfId="0" applyNumberFormat="1" applyFont="1" applyFill="1" applyBorder="1" applyAlignment="1">
      <alignment horizontal="center" vertical="center"/>
    </xf>
    <xf numFmtId="176" fontId="5" fillId="6" borderId="6" xfId="0" applyNumberFormat="1" applyFont="1" applyFill="1" applyBorder="1" applyAlignment="1">
      <alignment horizontal="center" vertical="center"/>
    </xf>
    <xf numFmtId="0" fontId="15" fillId="2" borderId="2" xfId="0" applyFont="1" applyFill="1" applyBorder="1">
      <alignment vertical="center"/>
    </xf>
    <xf numFmtId="0" fontId="15" fillId="2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7" borderId="19" xfId="0" applyFont="1" applyFill="1" applyBorder="1">
      <alignment vertical="center"/>
    </xf>
    <xf numFmtId="0" fontId="5" fillId="7" borderId="31" xfId="0" applyFont="1" applyFill="1" applyBorder="1">
      <alignment vertical="center"/>
    </xf>
    <xf numFmtId="176" fontId="5" fillId="6" borderId="7" xfId="0" applyNumberFormat="1" applyFont="1" applyFill="1" applyBorder="1" applyAlignment="1">
      <alignment horizontal="center" vertical="center"/>
    </xf>
    <xf numFmtId="176" fontId="5" fillId="6" borderId="0" xfId="0" applyNumberFormat="1" applyFont="1" applyFill="1" applyAlignment="1">
      <alignment horizontal="center" vertical="center"/>
    </xf>
    <xf numFmtId="176" fontId="5" fillId="6" borderId="8" xfId="0" applyNumberFormat="1" applyFont="1" applyFill="1" applyBorder="1" applyAlignment="1">
      <alignment horizontal="center" vertical="center"/>
    </xf>
    <xf numFmtId="176" fontId="5" fillId="6" borderId="4" xfId="0" applyNumberFormat="1" applyFont="1" applyFill="1" applyBorder="1" applyAlignment="1">
      <alignment horizontal="center" vertical="center"/>
    </xf>
    <xf numFmtId="176" fontId="5" fillId="6" borderId="5" xfId="0" applyNumberFormat="1" applyFont="1" applyFill="1" applyBorder="1" applyAlignment="1">
      <alignment horizontal="center" vertical="center"/>
    </xf>
    <xf numFmtId="176" fontId="5" fillId="6" borderId="6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38" fontId="4" fillId="6" borderId="1" xfId="1" applyFont="1" applyFill="1" applyBorder="1" applyAlignment="1">
      <alignment horizontal="right" vertical="center" shrinkToFit="1"/>
    </xf>
    <xf numFmtId="38" fontId="4" fillId="6" borderId="2" xfId="1" applyFont="1" applyFill="1" applyBorder="1" applyAlignment="1">
      <alignment horizontal="right" vertical="center" shrinkToFit="1"/>
    </xf>
    <xf numFmtId="38" fontId="4" fillId="6" borderId="4" xfId="1" applyFont="1" applyFill="1" applyBorder="1" applyAlignment="1">
      <alignment horizontal="right" vertical="center" shrinkToFit="1"/>
    </xf>
    <xf numFmtId="38" fontId="4" fillId="6" borderId="5" xfId="1" applyFont="1" applyFill="1" applyBorder="1" applyAlignment="1">
      <alignment horizontal="right" vertical="center" shrinkToFit="1"/>
    </xf>
    <xf numFmtId="38" fontId="5" fillId="6" borderId="1" xfId="1" applyFont="1" applyFill="1" applyBorder="1" applyAlignment="1">
      <alignment horizontal="right" vertical="center" shrinkToFit="1"/>
    </xf>
    <xf numFmtId="38" fontId="5" fillId="6" borderId="2" xfId="1" applyFont="1" applyFill="1" applyBorder="1" applyAlignment="1">
      <alignment horizontal="right" vertical="center" shrinkToFit="1"/>
    </xf>
    <xf numFmtId="38" fontId="5" fillId="6" borderId="4" xfId="1" applyFont="1" applyFill="1" applyBorder="1" applyAlignment="1">
      <alignment horizontal="right" vertical="center" shrinkToFit="1"/>
    </xf>
    <xf numFmtId="38" fontId="5" fillId="6" borderId="5" xfId="1" applyFont="1" applyFill="1" applyBorder="1" applyAlignment="1">
      <alignment horizontal="right" vertical="center" shrinkToFit="1"/>
    </xf>
    <xf numFmtId="0" fontId="5" fillId="6" borderId="1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38" fontId="5" fillId="6" borderId="14" xfId="1" applyFont="1" applyFill="1" applyBorder="1" applyAlignment="1">
      <alignment vertical="center" shrinkToFit="1"/>
    </xf>
    <xf numFmtId="38" fontId="5" fillId="6" borderId="2" xfId="1" applyFont="1" applyFill="1" applyBorder="1" applyAlignment="1">
      <alignment vertical="center" shrinkToFit="1"/>
    </xf>
    <xf numFmtId="38" fontId="5" fillId="6" borderId="12" xfId="1" applyFont="1" applyFill="1" applyBorder="1" applyAlignment="1">
      <alignment vertical="center" shrinkToFit="1"/>
    </xf>
    <xf numFmtId="38" fontId="5" fillId="6" borderId="5" xfId="1" applyFont="1" applyFill="1" applyBorder="1" applyAlignment="1">
      <alignment vertical="center" shrinkToFit="1"/>
    </xf>
    <xf numFmtId="0" fontId="5" fillId="7" borderId="19" xfId="0" applyFont="1" applyFill="1" applyBorder="1" applyAlignment="1">
      <alignment horizontal="right" vertical="center"/>
    </xf>
    <xf numFmtId="0" fontId="5" fillId="7" borderId="31" xfId="0" applyFont="1" applyFill="1" applyBorder="1" applyAlignment="1">
      <alignment horizontal="right" vertical="center"/>
    </xf>
    <xf numFmtId="38" fontId="5" fillId="6" borderId="22" xfId="1" applyFont="1" applyFill="1" applyBorder="1" applyAlignment="1">
      <alignment vertical="center" shrinkToFit="1"/>
    </xf>
    <xf numFmtId="38" fontId="5" fillId="6" borderId="0" xfId="1" applyFont="1" applyFill="1" applyBorder="1" applyAlignment="1">
      <alignment vertical="center" shrinkToFit="1"/>
    </xf>
    <xf numFmtId="0" fontId="5" fillId="7" borderId="19" xfId="0" applyFont="1" applyFill="1" applyBorder="1" applyAlignment="1">
      <alignment horizontal="center" vertical="center" shrinkToFit="1"/>
    </xf>
    <xf numFmtId="0" fontId="5" fillId="7" borderId="31" xfId="0" applyFont="1" applyFill="1" applyBorder="1" applyAlignment="1">
      <alignment horizontal="center" vertical="center" shrinkToFit="1"/>
    </xf>
    <xf numFmtId="0" fontId="8" fillId="7" borderId="2" xfId="0" applyFont="1" applyFill="1" applyBorder="1" applyAlignment="1">
      <alignment vertical="center" shrinkToFit="1"/>
    </xf>
    <xf numFmtId="0" fontId="8" fillId="7" borderId="5" xfId="0" applyFont="1" applyFill="1" applyBorder="1" applyAlignment="1">
      <alignment vertical="center" shrinkToFit="1"/>
    </xf>
    <xf numFmtId="0" fontId="5" fillId="4" borderId="22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5" fillId="4" borderId="10" xfId="0" applyFont="1" applyFill="1" applyBorder="1" applyAlignment="1">
      <alignment horizontal="left" vertical="center" wrapText="1" indent="1"/>
    </xf>
    <xf numFmtId="0" fontId="5" fillId="4" borderId="11" xfId="0" applyFont="1" applyFill="1" applyBorder="1" applyAlignment="1">
      <alignment horizontal="left" vertical="center" wrapText="1" indent="1"/>
    </xf>
    <xf numFmtId="0" fontId="5" fillId="4" borderId="16" xfId="0" applyFont="1" applyFill="1" applyBorder="1" applyAlignment="1">
      <alignment horizontal="left" vertical="center" wrapText="1" indent="1"/>
    </xf>
    <xf numFmtId="0" fontId="5" fillId="4" borderId="17" xfId="0" applyFont="1" applyFill="1" applyBorder="1" applyAlignment="1">
      <alignment horizontal="left" vertical="center" wrapText="1" indent="1"/>
    </xf>
    <xf numFmtId="0" fontId="5" fillId="4" borderId="18" xfId="0" applyFont="1" applyFill="1" applyBorder="1" applyAlignment="1">
      <alignment horizontal="left" vertical="center" wrapText="1" indent="1"/>
    </xf>
    <xf numFmtId="0" fontId="5" fillId="4" borderId="26" xfId="0" applyFont="1" applyFill="1" applyBorder="1" applyAlignment="1">
      <alignment horizontal="center" vertical="center" shrinkToFit="1"/>
    </xf>
    <xf numFmtId="0" fontId="5" fillId="6" borderId="26" xfId="0" applyFont="1" applyFill="1" applyBorder="1" applyAlignment="1">
      <alignment horizontal="center" vertical="center" shrinkToFit="1"/>
    </xf>
    <xf numFmtId="0" fontId="5" fillId="6" borderId="30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 shrinkToFit="1"/>
    </xf>
    <xf numFmtId="176" fontId="5" fillId="6" borderId="1" xfId="0" applyNumberFormat="1" applyFont="1" applyFill="1" applyBorder="1" applyAlignment="1">
      <alignment horizontal="center" vertical="center"/>
    </xf>
    <xf numFmtId="176" fontId="5" fillId="6" borderId="2" xfId="0" applyNumberFormat="1" applyFont="1" applyFill="1" applyBorder="1" applyAlignment="1">
      <alignment horizontal="center" vertical="center"/>
    </xf>
    <xf numFmtId="176" fontId="5" fillId="6" borderId="3" xfId="0" applyNumberFormat="1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5" fillId="7" borderId="1" xfId="0" applyFont="1" applyFill="1" applyBorder="1">
      <alignment vertical="center"/>
    </xf>
    <xf numFmtId="0" fontId="5" fillId="7" borderId="2" xfId="0" applyFont="1" applyFill="1" applyBorder="1">
      <alignment vertical="center"/>
    </xf>
    <xf numFmtId="0" fontId="5" fillId="7" borderId="15" xfId="0" applyFont="1" applyFill="1" applyBorder="1">
      <alignment vertical="center"/>
    </xf>
    <xf numFmtId="0" fontId="5" fillId="7" borderId="4" xfId="0" applyFont="1" applyFill="1" applyBorder="1">
      <alignment vertical="center"/>
    </xf>
    <xf numFmtId="0" fontId="5" fillId="7" borderId="5" xfId="0" applyFont="1" applyFill="1" applyBorder="1">
      <alignment vertical="center"/>
    </xf>
    <xf numFmtId="0" fontId="5" fillId="7" borderId="13" xfId="0" applyFont="1" applyFill="1" applyBorder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7" fillId="8" borderId="38" xfId="0" applyFont="1" applyFill="1" applyBorder="1" applyAlignment="1">
      <alignment horizontal="center" vertical="center" shrinkToFit="1"/>
    </xf>
    <xf numFmtId="0" fontId="17" fillId="8" borderId="40" xfId="0" applyFont="1" applyFill="1" applyBorder="1" applyAlignment="1">
      <alignment horizontal="center" vertical="center" shrinkToFit="1"/>
    </xf>
    <xf numFmtId="0" fontId="17" fillId="8" borderId="41" xfId="0" applyFont="1" applyFill="1" applyBorder="1" applyAlignment="1">
      <alignment horizontal="center" vertical="center" shrinkToFit="1"/>
    </xf>
    <xf numFmtId="0" fontId="17" fillId="8" borderId="43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textRotation="255"/>
    </xf>
    <xf numFmtId="0" fontId="5" fillId="7" borderId="3" xfId="0" applyFont="1" applyFill="1" applyBorder="1" applyAlignment="1">
      <alignment vertical="center" textRotation="255"/>
    </xf>
    <xf numFmtId="0" fontId="5" fillId="7" borderId="7" xfId="0" applyFont="1" applyFill="1" applyBorder="1" applyAlignment="1">
      <alignment vertical="center" textRotation="255"/>
    </xf>
    <xf numFmtId="0" fontId="5" fillId="7" borderId="8" xfId="0" applyFont="1" applyFill="1" applyBorder="1" applyAlignment="1">
      <alignment vertical="center" textRotation="255"/>
    </xf>
    <xf numFmtId="0" fontId="5" fillId="7" borderId="4" xfId="0" applyFont="1" applyFill="1" applyBorder="1" applyAlignment="1">
      <alignment vertical="center" textRotation="255"/>
    </xf>
    <xf numFmtId="0" fontId="5" fillId="7" borderId="6" xfId="0" applyFont="1" applyFill="1" applyBorder="1" applyAlignment="1">
      <alignment vertical="center" textRotation="255"/>
    </xf>
    <xf numFmtId="0" fontId="5" fillId="7" borderId="7" xfId="0" applyFont="1" applyFill="1" applyBorder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8" fillId="7" borderId="0" xfId="0" applyFont="1" applyFill="1" applyAlignment="1">
      <alignment vertical="center" shrinkToFit="1"/>
    </xf>
    <xf numFmtId="49" fontId="5" fillId="4" borderId="10" xfId="0" applyNumberFormat="1" applyFont="1" applyFill="1" applyBorder="1" applyAlignment="1">
      <alignment horizontal="left" vertical="center" shrinkToFit="1"/>
    </xf>
    <xf numFmtId="49" fontId="5" fillId="4" borderId="21" xfId="0" applyNumberFormat="1" applyFont="1" applyFill="1" applyBorder="1" applyAlignment="1">
      <alignment horizontal="left" vertical="center" shrinkToFit="1"/>
    </xf>
    <xf numFmtId="0" fontId="6" fillId="4" borderId="16" xfId="0" applyFont="1" applyFill="1" applyBorder="1">
      <alignment vertical="center"/>
    </xf>
    <xf numFmtId="0" fontId="6" fillId="4" borderId="17" xfId="0" applyFont="1" applyFill="1" applyBorder="1">
      <alignment vertical="center"/>
    </xf>
    <xf numFmtId="0" fontId="6" fillId="4" borderId="18" xfId="0" applyFont="1" applyFill="1" applyBorder="1">
      <alignment vertical="center"/>
    </xf>
    <xf numFmtId="0" fontId="5" fillId="6" borderId="12" xfId="0" applyFont="1" applyFill="1" applyBorder="1" applyAlignment="1">
      <alignment vertical="center" shrinkToFit="1"/>
    </xf>
    <xf numFmtId="0" fontId="5" fillId="6" borderId="5" xfId="0" applyFont="1" applyFill="1" applyBorder="1" applyAlignment="1">
      <alignment vertical="center" shrinkToFit="1"/>
    </xf>
    <xf numFmtId="0" fontId="5" fillId="6" borderId="5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6" borderId="2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6" borderId="8" xfId="0" applyFont="1" applyFill="1" applyBorder="1">
      <alignment vertical="center"/>
    </xf>
    <xf numFmtId="49" fontId="5" fillId="4" borderId="11" xfId="0" applyNumberFormat="1" applyFont="1" applyFill="1" applyBorder="1" applyAlignment="1">
      <alignment horizontal="left" vertical="center" shrinkToFit="1"/>
    </xf>
    <xf numFmtId="0" fontId="5" fillId="4" borderId="22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vertical="center" shrinkToFit="1"/>
    </xf>
    <xf numFmtId="49" fontId="5" fillId="4" borderId="0" xfId="0" applyNumberFormat="1" applyFont="1" applyFill="1" applyAlignment="1">
      <alignment vertical="center" shrinkToFit="1"/>
    </xf>
    <xf numFmtId="49" fontId="5" fillId="4" borderId="23" xfId="0" applyNumberFormat="1" applyFont="1" applyFill="1" applyBorder="1" applyAlignment="1">
      <alignment vertical="center" shrinkToFit="1"/>
    </xf>
    <xf numFmtId="0" fontId="5" fillId="6" borderId="17" xfId="0" applyFont="1" applyFill="1" applyBorder="1" applyAlignment="1">
      <alignment vertical="center" shrinkToFit="1"/>
    </xf>
    <xf numFmtId="49" fontId="5" fillId="4" borderId="17" xfId="0" applyNumberFormat="1" applyFont="1" applyFill="1" applyBorder="1" applyAlignment="1">
      <alignment vertical="center" shrinkToFit="1"/>
    </xf>
    <xf numFmtId="49" fontId="5" fillId="4" borderId="24" xfId="0" applyNumberFormat="1" applyFont="1" applyFill="1" applyBorder="1" applyAlignment="1">
      <alignment vertical="center" shrinkToFit="1"/>
    </xf>
    <xf numFmtId="49" fontId="5" fillId="4" borderId="18" xfId="0" applyNumberFormat="1" applyFont="1" applyFill="1" applyBorder="1" applyAlignment="1">
      <alignment vertical="center" shrinkToFit="1"/>
    </xf>
    <xf numFmtId="0" fontId="5" fillId="6" borderId="22" xfId="0" applyFont="1" applyFill="1" applyBorder="1" applyAlignment="1">
      <alignment vertical="center" shrinkToFit="1"/>
    </xf>
    <xf numFmtId="0" fontId="5" fillId="6" borderId="16" xfId="0" applyFont="1" applyFill="1" applyBorder="1" applyAlignment="1">
      <alignment vertical="center" shrinkToFit="1"/>
    </xf>
    <xf numFmtId="49" fontId="5" fillId="4" borderId="8" xfId="0" applyNumberFormat="1" applyFont="1" applyFill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6" fillId="4" borderId="22" xfId="0" applyFont="1" applyFill="1" applyBorder="1">
      <alignment vertical="center"/>
    </xf>
    <xf numFmtId="0" fontId="6" fillId="4" borderId="0" xfId="0" applyFont="1" applyFill="1">
      <alignment vertical="center"/>
    </xf>
    <xf numFmtId="0" fontId="6" fillId="4" borderId="23" xfId="0" applyFont="1" applyFill="1" applyBorder="1">
      <alignment vertical="center"/>
    </xf>
    <xf numFmtId="0" fontId="5" fillId="4" borderId="5" xfId="0" applyFont="1" applyFill="1" applyBorder="1" applyAlignment="1">
      <alignment horizontal="left" vertical="center" shrinkToFit="1"/>
    </xf>
    <xf numFmtId="0" fontId="5" fillId="4" borderId="14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vertical="center" shrinkToFit="1"/>
    </xf>
    <xf numFmtId="0" fontId="5" fillId="6" borderId="2" xfId="0" applyFont="1" applyFill="1" applyBorder="1" applyAlignment="1">
      <alignment vertical="center" shrinkToFit="1"/>
    </xf>
    <xf numFmtId="0" fontId="6" fillId="4" borderId="2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15" xfId="0" applyFont="1" applyFill="1" applyBorder="1" applyAlignment="1">
      <alignment horizontal="left" vertical="center" wrapText="1" indent="1"/>
    </xf>
    <xf numFmtId="0" fontId="4" fillId="4" borderId="22" xfId="0" applyFont="1" applyFill="1" applyBorder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wrapText="1" indent="1"/>
    </xf>
    <xf numFmtId="0" fontId="4" fillId="4" borderId="23" xfId="0" applyFont="1" applyFill="1" applyBorder="1" applyAlignment="1">
      <alignment horizontal="left" vertical="center" wrapText="1" indent="1"/>
    </xf>
    <xf numFmtId="0" fontId="5" fillId="6" borderId="7" xfId="0" applyFont="1" applyFill="1" applyBorder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horizontal="center" vertical="center" shrinkToFit="1"/>
    </xf>
    <xf numFmtId="0" fontId="12" fillId="4" borderId="26" xfId="0" applyFont="1" applyFill="1" applyBorder="1" applyAlignment="1">
      <alignment horizontal="center" vertical="center" shrinkToFit="1"/>
    </xf>
    <xf numFmtId="0" fontId="12" fillId="4" borderId="30" xfId="0" applyFont="1" applyFill="1" applyBorder="1" applyAlignment="1">
      <alignment horizontal="center" vertical="center" shrinkToFit="1"/>
    </xf>
    <xf numFmtId="0" fontId="12" fillId="4" borderId="35" xfId="0" applyFont="1" applyFill="1" applyBorder="1" applyAlignment="1">
      <alignment horizontal="center" vertical="center" shrinkToFit="1"/>
    </xf>
    <xf numFmtId="0" fontId="12" fillId="4" borderId="36" xfId="0" applyFont="1" applyFill="1" applyBorder="1" applyAlignment="1">
      <alignment horizontal="center" vertical="center" shrinkToFit="1"/>
    </xf>
    <xf numFmtId="0" fontId="12" fillId="4" borderId="37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textRotation="255" wrapText="1" shrinkToFit="1"/>
    </xf>
    <xf numFmtId="0" fontId="5" fillId="7" borderId="3" xfId="0" applyFont="1" applyFill="1" applyBorder="1" applyAlignment="1">
      <alignment vertical="center" textRotation="255" shrinkToFit="1"/>
    </xf>
    <xf numFmtId="0" fontId="5" fillId="7" borderId="7" xfId="0" applyFont="1" applyFill="1" applyBorder="1" applyAlignment="1">
      <alignment vertical="center" textRotation="255" shrinkToFit="1"/>
    </xf>
    <xf numFmtId="0" fontId="5" fillId="7" borderId="8" xfId="0" applyFont="1" applyFill="1" applyBorder="1" applyAlignment="1">
      <alignment vertical="center" textRotation="255" shrinkToFit="1"/>
    </xf>
    <xf numFmtId="0" fontId="5" fillId="7" borderId="4" xfId="0" applyFont="1" applyFill="1" applyBorder="1" applyAlignment="1">
      <alignment vertical="center" textRotation="255" shrinkToFit="1"/>
    </xf>
    <xf numFmtId="0" fontId="5" fillId="7" borderId="6" xfId="0" applyFont="1" applyFill="1" applyBorder="1" applyAlignment="1">
      <alignment vertical="center" textRotation="255" shrinkToFit="1"/>
    </xf>
    <xf numFmtId="0" fontId="5" fillId="6" borderId="23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left" vertical="center" indent="1" shrinkToFit="1"/>
    </xf>
    <xf numFmtId="0" fontId="5" fillId="4" borderId="10" xfId="0" applyFont="1" applyFill="1" applyBorder="1" applyAlignment="1">
      <alignment horizontal="left" vertical="center" indent="1" shrinkToFit="1"/>
    </xf>
    <xf numFmtId="0" fontId="5" fillId="4" borderId="11" xfId="0" applyFont="1" applyFill="1" applyBorder="1" applyAlignment="1">
      <alignment horizontal="left" vertical="center" indent="1" shrinkToFit="1"/>
    </xf>
    <xf numFmtId="0" fontId="5" fillId="4" borderId="22" xfId="0" applyFont="1" applyFill="1" applyBorder="1" applyAlignment="1">
      <alignment horizontal="left" vertical="center" indent="1" shrinkToFit="1"/>
    </xf>
    <xf numFmtId="0" fontId="5" fillId="4" borderId="0" xfId="0" applyFont="1" applyFill="1" applyAlignment="1">
      <alignment horizontal="left" vertical="center" indent="1" shrinkToFit="1"/>
    </xf>
    <xf numFmtId="0" fontId="5" fillId="4" borderId="23" xfId="0" applyFont="1" applyFill="1" applyBorder="1" applyAlignment="1">
      <alignment horizontal="left" vertical="center" indent="1" shrinkToFit="1"/>
    </xf>
    <xf numFmtId="0" fontId="5" fillId="4" borderId="14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0" fontId="5" fillId="4" borderId="15" xfId="0" applyFont="1" applyFill="1" applyBorder="1" applyAlignment="1">
      <alignment horizontal="left" vertical="center" wrapText="1" indent="1"/>
    </xf>
    <xf numFmtId="0" fontId="5" fillId="4" borderId="23" xfId="0" applyFont="1" applyFill="1" applyBorder="1" applyAlignment="1">
      <alignment horizontal="left" vertical="center" wrapText="1" indent="1"/>
    </xf>
    <xf numFmtId="0" fontId="13" fillId="4" borderId="9" xfId="0" applyFont="1" applyFill="1" applyBorder="1" applyAlignment="1">
      <alignment horizontal="left" vertical="center" indent="1" shrinkToFit="1"/>
    </xf>
    <xf numFmtId="0" fontId="13" fillId="4" borderId="10" xfId="0" applyFont="1" applyFill="1" applyBorder="1" applyAlignment="1">
      <alignment horizontal="left" vertical="center" indent="1" shrinkToFit="1"/>
    </xf>
    <xf numFmtId="0" fontId="13" fillId="4" borderId="11" xfId="0" applyFont="1" applyFill="1" applyBorder="1" applyAlignment="1">
      <alignment horizontal="left" vertical="center" indent="1" shrinkToFit="1"/>
    </xf>
    <xf numFmtId="0" fontId="13" fillId="4" borderId="22" xfId="0" applyFont="1" applyFill="1" applyBorder="1" applyAlignment="1">
      <alignment horizontal="left" vertical="center" indent="1" shrinkToFit="1"/>
    </xf>
    <xf numFmtId="0" fontId="13" fillId="4" borderId="0" xfId="0" applyFont="1" applyFill="1" applyAlignment="1">
      <alignment horizontal="left" vertical="center" indent="1" shrinkToFit="1"/>
    </xf>
    <xf numFmtId="0" fontId="13" fillId="4" borderId="23" xfId="0" applyFont="1" applyFill="1" applyBorder="1" applyAlignment="1">
      <alignment horizontal="left" vertical="center" indent="1" shrinkToFit="1"/>
    </xf>
    <xf numFmtId="0" fontId="14" fillId="4" borderId="14" xfId="0" applyFont="1" applyFill="1" applyBorder="1" applyAlignment="1">
      <alignment horizontal="left" vertical="center" wrapText="1" indent="1"/>
    </xf>
    <xf numFmtId="0" fontId="14" fillId="4" borderId="2" xfId="0" applyFont="1" applyFill="1" applyBorder="1" applyAlignment="1">
      <alignment horizontal="left" vertical="center" wrapText="1" indent="1"/>
    </xf>
    <xf numFmtId="0" fontId="14" fillId="4" borderId="15" xfId="0" applyFont="1" applyFill="1" applyBorder="1" applyAlignment="1">
      <alignment horizontal="left" vertical="center" wrapText="1" indent="1"/>
    </xf>
    <xf numFmtId="0" fontId="14" fillId="4" borderId="22" xfId="0" applyFont="1" applyFill="1" applyBorder="1" applyAlignment="1">
      <alignment horizontal="left" vertical="center" wrapText="1" indent="1"/>
    </xf>
    <xf numFmtId="0" fontId="14" fillId="4" borderId="0" xfId="0" applyFont="1" applyFill="1" applyAlignment="1">
      <alignment horizontal="left" vertical="center" wrapText="1" indent="1"/>
    </xf>
    <xf numFmtId="0" fontId="14" fillId="4" borderId="23" xfId="0" applyFont="1" applyFill="1" applyBorder="1" applyAlignment="1">
      <alignment horizontal="left" vertical="center" wrapText="1" indent="1"/>
    </xf>
    <xf numFmtId="0" fontId="13" fillId="4" borderId="14" xfId="0" applyFont="1" applyFill="1" applyBorder="1" applyAlignment="1">
      <alignment horizontal="left" vertical="center" wrapText="1" indent="1"/>
    </xf>
    <xf numFmtId="0" fontId="13" fillId="4" borderId="2" xfId="0" applyFont="1" applyFill="1" applyBorder="1" applyAlignment="1">
      <alignment horizontal="left" vertical="center" wrapText="1" indent="1"/>
    </xf>
    <xf numFmtId="0" fontId="13" fillId="4" borderId="15" xfId="0" applyFont="1" applyFill="1" applyBorder="1" applyAlignment="1">
      <alignment horizontal="left" vertical="center" wrapText="1" indent="1"/>
    </xf>
    <xf numFmtId="0" fontId="13" fillId="4" borderId="22" xfId="0" applyFont="1" applyFill="1" applyBorder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 wrapText="1" indent="1"/>
    </xf>
    <xf numFmtId="0" fontId="13" fillId="4" borderId="23" xfId="0" applyFont="1" applyFill="1" applyBorder="1" applyAlignment="1">
      <alignment horizontal="left" vertical="center" wrapText="1" indent="1"/>
    </xf>
    <xf numFmtId="0" fontId="13" fillId="4" borderId="25" xfId="0" applyFont="1" applyFill="1" applyBorder="1" applyAlignment="1">
      <alignment horizontal="center" vertical="center" shrinkToFit="1"/>
    </xf>
    <xf numFmtId="0" fontId="13" fillId="4" borderId="26" xfId="0" applyFont="1" applyFill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4" borderId="14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center" shrinkToFit="1"/>
    </xf>
    <xf numFmtId="0" fontId="13" fillId="4" borderId="17" xfId="0" applyFont="1" applyFill="1" applyBorder="1" applyAlignment="1">
      <alignment horizontal="center" vertical="center" shrinkToFit="1"/>
    </xf>
    <xf numFmtId="49" fontId="13" fillId="4" borderId="0" xfId="0" applyNumberFormat="1" applyFont="1" applyFill="1" applyAlignment="1">
      <alignment vertical="center" shrinkToFit="1"/>
    </xf>
    <xf numFmtId="49" fontId="13" fillId="4" borderId="8" xfId="0" applyNumberFormat="1" applyFont="1" applyFill="1" applyBorder="1" applyAlignment="1">
      <alignment vertical="center" shrinkToFit="1"/>
    </xf>
    <xf numFmtId="49" fontId="13" fillId="4" borderId="10" xfId="0" applyNumberFormat="1" applyFont="1" applyFill="1" applyBorder="1" applyAlignment="1">
      <alignment horizontal="left" vertical="center" shrinkToFit="1"/>
    </xf>
    <xf numFmtId="49" fontId="13" fillId="4" borderId="21" xfId="0" applyNumberFormat="1" applyFont="1" applyFill="1" applyBorder="1" applyAlignment="1">
      <alignment horizontal="left" vertical="center" shrinkToFit="1"/>
    </xf>
    <xf numFmtId="0" fontId="13" fillId="4" borderId="22" xfId="0" applyFont="1" applyFill="1" applyBorder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49" fontId="13" fillId="4" borderId="17" xfId="0" applyNumberFormat="1" applyFont="1" applyFill="1" applyBorder="1" applyAlignment="1">
      <alignment vertical="center" shrinkToFit="1"/>
    </xf>
    <xf numFmtId="49" fontId="13" fillId="4" borderId="24" xfId="0" applyNumberFormat="1" applyFont="1" applyFill="1" applyBorder="1" applyAlignment="1">
      <alignment vertical="center" shrinkToFit="1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2"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L$19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fmlaLink="$L$22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L$19" lockText="1" noThreeD="1"/>
</file>

<file path=xl/ctrlProps/ctrlProp20.xml><?xml version="1.0" encoding="utf-8"?>
<formControlPr xmlns="http://schemas.microsoft.com/office/spreadsheetml/2009/9/main" objectType="Radio" checked="Checked" firstButton="1" fmlaLink="$L$25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L$2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fmlaLink="$L$25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13</xdr:col>
          <xdr:colOff>152400</xdr:colOff>
          <xdr:row>21</xdr:row>
          <xdr:rowOff>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0</xdr:rowOff>
        </xdr:from>
        <xdr:to>
          <xdr:col>13</xdr:col>
          <xdr:colOff>9525</xdr:colOff>
          <xdr:row>19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0</xdr:rowOff>
        </xdr:from>
        <xdr:to>
          <xdr:col>13</xdr:col>
          <xdr:colOff>9525</xdr:colOff>
          <xdr:row>20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13</xdr:col>
          <xdr:colOff>152400</xdr:colOff>
          <xdr:row>24</xdr:row>
          <xdr:rowOff>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21</xdr:row>
          <xdr:rowOff>0</xdr:rowOff>
        </xdr:from>
        <xdr:to>
          <xdr:col>13</xdr:col>
          <xdr:colOff>9525</xdr:colOff>
          <xdr:row>22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22</xdr:row>
          <xdr:rowOff>0</xdr:rowOff>
        </xdr:from>
        <xdr:to>
          <xdr:col>13</xdr:col>
          <xdr:colOff>9525</xdr:colOff>
          <xdr:row>23</xdr:row>
          <xdr:rowOff>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23</xdr:row>
          <xdr:rowOff>0</xdr:rowOff>
        </xdr:from>
        <xdr:to>
          <xdr:col>13</xdr:col>
          <xdr:colOff>9525</xdr:colOff>
          <xdr:row>24</xdr:row>
          <xdr:rowOff>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24</xdr:row>
          <xdr:rowOff>0</xdr:rowOff>
        </xdr:from>
        <xdr:to>
          <xdr:col>13</xdr:col>
          <xdr:colOff>9525</xdr:colOff>
          <xdr:row>25</xdr:row>
          <xdr:rowOff>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0</xdr:rowOff>
        </xdr:from>
        <xdr:to>
          <xdr:col>13</xdr:col>
          <xdr:colOff>9525</xdr:colOff>
          <xdr:row>26</xdr:row>
          <xdr:rowOff>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171450</xdr:rowOff>
        </xdr:from>
        <xdr:to>
          <xdr:col>13</xdr:col>
          <xdr:colOff>9525</xdr:colOff>
          <xdr:row>27</xdr:row>
          <xdr:rowOff>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62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20" name="矢印: 五方向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71450" y="10972800"/>
          <a:ext cx="1714500" cy="342900"/>
        </a:xfrm>
        <a:prstGeom prst="homePlate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問合せ・送付先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24</xdr:row>
          <xdr:rowOff>0</xdr:rowOff>
        </xdr:from>
        <xdr:to>
          <xdr:col>13</xdr:col>
          <xdr:colOff>152400</xdr:colOff>
          <xdr:row>27</xdr:row>
          <xdr:rowOff>0</xdr:rowOff>
        </xdr:to>
        <xdr:sp macro="" textlink="">
          <xdr:nvSpPr>
            <xdr:cNvPr id="2067" name="Group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171450</xdr:rowOff>
        </xdr:from>
        <xdr:to>
          <xdr:col>13</xdr:col>
          <xdr:colOff>9525</xdr:colOff>
          <xdr:row>21</xdr:row>
          <xdr:rowOff>0</xdr:rowOff>
        </xdr:to>
        <xdr:sp macro="" textlink="">
          <xdr:nvSpPr>
            <xdr:cNvPr id="2074" name="Option Butto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28576</xdr:colOff>
      <xdr:row>57</xdr:row>
      <xdr:rowOff>38100</xdr:rowOff>
    </xdr:from>
    <xdr:to>
      <xdr:col>42</xdr:col>
      <xdr:colOff>142876</xdr:colOff>
      <xdr:row>59</xdr:row>
      <xdr:rowOff>9525</xdr:rowOff>
    </xdr:to>
    <xdr:sp macro="" textlink="">
      <xdr:nvSpPr>
        <xdr:cNvPr id="29" name="吹き出し: 下矢印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486276" y="7753350"/>
          <a:ext cx="2857500" cy="314325"/>
        </a:xfrm>
        <a:prstGeom prst="downArrowCallout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その他試験書に記載が必要な事項などを記入</a:t>
          </a:r>
        </a:p>
      </xdr:txBody>
    </xdr:sp>
    <xdr:clientData/>
  </xdr:twoCellAnchor>
  <xdr:twoCellAnchor>
    <xdr:from>
      <xdr:col>30</xdr:col>
      <xdr:colOff>171449</xdr:colOff>
      <xdr:row>47</xdr:row>
      <xdr:rowOff>0</xdr:rowOff>
    </xdr:from>
    <xdr:to>
      <xdr:col>42</xdr:col>
      <xdr:colOff>171449</xdr:colOff>
      <xdr:row>50</xdr:row>
      <xdr:rowOff>0</xdr:rowOff>
    </xdr:to>
    <xdr:sp macro="" textlink="">
      <xdr:nvSpPr>
        <xdr:cNvPr id="38" name="フローチャート: 処理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314949" y="8743950"/>
          <a:ext cx="2047875" cy="514350"/>
        </a:xfrm>
        <a:prstGeom prst="flowChartProcess">
          <a:avLst/>
        </a:prstGeom>
        <a:solidFill>
          <a:schemeClr val="bg1">
            <a:lumMod val="8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/>
        <a:lstStyle/>
        <a:p>
          <a:pPr marL="0" indent="0" algn="l">
            <a:buFontTx/>
            <a:buNone/>
          </a:pP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監督員へ提出する試験書は，「公印」を押印した試験書となります。（複写コピー不可）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171448</xdr:colOff>
      <xdr:row>46</xdr:row>
      <xdr:rowOff>0</xdr:rowOff>
    </xdr:from>
    <xdr:to>
      <xdr:col>43</xdr:col>
      <xdr:colOff>0</xdr:colOff>
      <xdr:row>47</xdr:row>
      <xdr:rowOff>0</xdr:rowOff>
    </xdr:to>
    <xdr:sp macro="" textlink="">
      <xdr:nvSpPr>
        <xdr:cNvPr id="41" name="フローチャート: 処理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314948" y="8572500"/>
          <a:ext cx="2047877" cy="171450"/>
        </a:xfrm>
        <a:prstGeom prst="flowChartProcess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0" indent="0" algn="ctr">
            <a:buFontTx/>
            <a:buNone/>
          </a:pPr>
          <a:r>
            <a:rPr kumimoji="1" lang="ja-JP" altLang="en-US" sz="10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endParaRPr kumimoji="1" lang="en-US" altLang="ja-JP" sz="10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0</xdr:colOff>
      <xdr:row>30</xdr:row>
      <xdr:rowOff>0</xdr:rowOff>
    </xdr:from>
    <xdr:to>
      <xdr:col>43</xdr:col>
      <xdr:colOff>0</xdr:colOff>
      <xdr:row>33</xdr:row>
      <xdr:rowOff>171449</xdr:rowOff>
    </xdr:to>
    <xdr:sp macro="" textlink="">
      <xdr:nvSpPr>
        <xdr:cNvPr id="26" name="フローチャート: 処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143500" y="5657850"/>
          <a:ext cx="2219325" cy="1028699"/>
        </a:xfrm>
        <a:prstGeom prst="flowChartProcess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下記寸法に成形願います。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軟岩　：　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10×10×20cm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の角柱状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硬岩　：　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5×5×10cm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の角柱状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0</xdr:colOff>
      <xdr:row>34</xdr:row>
      <xdr:rowOff>1</xdr:rowOff>
    </xdr:from>
    <xdr:to>
      <xdr:col>43</xdr:col>
      <xdr:colOff>0</xdr:colOff>
      <xdr:row>40</xdr:row>
      <xdr:rowOff>0</xdr:rowOff>
    </xdr:to>
    <xdr:sp macro="" textlink="">
      <xdr:nvSpPr>
        <xdr:cNvPr id="27" name="フローチャート: 処理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62550" y="5829301"/>
          <a:ext cx="2219325" cy="1371599"/>
        </a:xfrm>
        <a:prstGeom prst="flowChartProcess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108000" indent="-108000" algn="l">
            <a:spcAft>
              <a:spcPts val="60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抜取コアの高さは，直径の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倍程度としてください。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60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高さが直径の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倍を下回る場合，強度が参考値扱いとなります。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0</xdr:colOff>
      <xdr:row>40</xdr:row>
      <xdr:rowOff>0</xdr:rowOff>
    </xdr:from>
    <xdr:to>
      <xdr:col>43</xdr:col>
      <xdr:colOff>0</xdr:colOff>
      <xdr:row>41</xdr:row>
      <xdr:rowOff>171449</xdr:rowOff>
    </xdr:to>
    <xdr:sp macro="" textlink="">
      <xdr:nvSpPr>
        <xdr:cNvPr id="23" name="フローチャート: 処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162550" y="7886700"/>
          <a:ext cx="2219325" cy="342899"/>
        </a:xfrm>
        <a:prstGeom prst="flowChartProcess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下記寸法に成形願います。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15×15×53cm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の角梁状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0</xdr:colOff>
      <xdr:row>42</xdr:row>
      <xdr:rowOff>2485</xdr:rowOff>
    </xdr:from>
    <xdr:to>
      <xdr:col>43</xdr:col>
      <xdr:colOff>1</xdr:colOff>
      <xdr:row>46</xdr:row>
      <xdr:rowOff>0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34609" y="7307746"/>
          <a:ext cx="2252870" cy="693254"/>
        </a:xfrm>
        <a:prstGeom prst="flowChartProcess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60kg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以上の試料が必要です。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材料の名称または配合材料が変わる毎に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試料となります。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13</xdr:col>
          <xdr:colOff>152400</xdr:colOff>
          <xdr:row>21</xdr:row>
          <xdr:rowOff>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0</xdr:rowOff>
        </xdr:from>
        <xdr:to>
          <xdr:col>13</xdr:col>
          <xdr:colOff>9525</xdr:colOff>
          <xdr:row>19</xdr:row>
          <xdr:rowOff>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0</xdr:rowOff>
        </xdr:from>
        <xdr:to>
          <xdr:col>13</xdr:col>
          <xdr:colOff>9525</xdr:colOff>
          <xdr:row>20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13</xdr:col>
          <xdr:colOff>152400</xdr:colOff>
          <xdr:row>24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21</xdr:row>
          <xdr:rowOff>0</xdr:rowOff>
        </xdr:from>
        <xdr:to>
          <xdr:col>13</xdr:col>
          <xdr:colOff>9525</xdr:colOff>
          <xdr:row>22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22</xdr:row>
          <xdr:rowOff>0</xdr:rowOff>
        </xdr:from>
        <xdr:to>
          <xdr:col>13</xdr:col>
          <xdr:colOff>9525</xdr:colOff>
          <xdr:row>23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23</xdr:row>
          <xdr:rowOff>0</xdr:rowOff>
        </xdr:from>
        <xdr:to>
          <xdr:col>13</xdr:col>
          <xdr:colOff>9525</xdr:colOff>
          <xdr:row>24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24</xdr:row>
          <xdr:rowOff>0</xdr:rowOff>
        </xdr:from>
        <xdr:to>
          <xdr:col>13</xdr:col>
          <xdr:colOff>9525</xdr:colOff>
          <xdr:row>25</xdr:row>
          <xdr:rowOff>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0</xdr:rowOff>
        </xdr:from>
        <xdr:to>
          <xdr:col>13</xdr:col>
          <xdr:colOff>9525</xdr:colOff>
          <xdr:row>26</xdr:row>
          <xdr:rowOff>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171450</xdr:rowOff>
        </xdr:from>
        <xdr:to>
          <xdr:col>13</xdr:col>
          <xdr:colOff>9525</xdr:colOff>
          <xdr:row>27</xdr:row>
          <xdr:rowOff>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62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1450" y="10629900"/>
          <a:ext cx="1714500" cy="342900"/>
        </a:xfrm>
        <a:prstGeom prst="homePlate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問合せ・送付先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24</xdr:row>
          <xdr:rowOff>0</xdr:rowOff>
        </xdr:from>
        <xdr:to>
          <xdr:col>13</xdr:col>
          <xdr:colOff>152400</xdr:colOff>
          <xdr:row>27</xdr:row>
          <xdr:rowOff>0</xdr:rowOff>
        </xdr:to>
        <xdr:sp macro="" textlink="">
          <xdr:nvSpPr>
            <xdr:cNvPr id="4107" name="Group Box 19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171450</xdr:rowOff>
        </xdr:from>
        <xdr:to>
          <xdr:col>13</xdr:col>
          <xdr:colOff>9525</xdr:colOff>
          <xdr:row>21</xdr:row>
          <xdr:rowOff>0</xdr:rowOff>
        </xdr:to>
        <xdr:sp macro="" textlink="">
          <xdr:nvSpPr>
            <xdr:cNvPr id="4108" name="Option Button 2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28576</xdr:colOff>
      <xdr:row>57</xdr:row>
      <xdr:rowOff>38100</xdr:rowOff>
    </xdr:from>
    <xdr:to>
      <xdr:col>42</xdr:col>
      <xdr:colOff>142876</xdr:colOff>
      <xdr:row>59</xdr:row>
      <xdr:rowOff>9525</xdr:rowOff>
    </xdr:to>
    <xdr:sp macro="" textlink="">
      <xdr:nvSpPr>
        <xdr:cNvPr id="3" name="吹き出し: 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05326" y="9810750"/>
          <a:ext cx="2847975" cy="314325"/>
        </a:xfrm>
        <a:prstGeom prst="downArrowCallout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その他試験書に記載が必要な事項などを記入</a:t>
          </a:r>
        </a:p>
      </xdr:txBody>
    </xdr:sp>
    <xdr:clientData/>
  </xdr:twoCellAnchor>
  <xdr:twoCellAnchor>
    <xdr:from>
      <xdr:col>30</xdr:col>
      <xdr:colOff>171449</xdr:colOff>
      <xdr:row>47</xdr:row>
      <xdr:rowOff>0</xdr:rowOff>
    </xdr:from>
    <xdr:to>
      <xdr:col>42</xdr:col>
      <xdr:colOff>171449</xdr:colOff>
      <xdr:row>50</xdr:row>
      <xdr:rowOff>0</xdr:rowOff>
    </xdr:to>
    <xdr:sp macro="" textlink="">
      <xdr:nvSpPr>
        <xdr:cNvPr id="4" name="フローチャート: 処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333999" y="8058150"/>
          <a:ext cx="2047875" cy="514350"/>
        </a:xfrm>
        <a:prstGeom prst="flowChartProcess">
          <a:avLst/>
        </a:prstGeom>
        <a:solidFill>
          <a:schemeClr val="bg1">
            <a:lumMod val="8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/>
        <a:lstStyle/>
        <a:p>
          <a:pPr marL="0" indent="0" algn="l">
            <a:buFontTx/>
            <a:buNone/>
          </a:pP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監督員へ提出する試験書は，「公印」を押印した試験書となります。（複写コピー不可）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171448</xdr:colOff>
      <xdr:row>46</xdr:row>
      <xdr:rowOff>0</xdr:rowOff>
    </xdr:from>
    <xdr:to>
      <xdr:col>43</xdr:col>
      <xdr:colOff>0</xdr:colOff>
      <xdr:row>47</xdr:row>
      <xdr:rowOff>0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333998" y="7886700"/>
          <a:ext cx="2047877" cy="171450"/>
        </a:xfrm>
        <a:prstGeom prst="flowChartProcess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0" indent="0" algn="ctr">
            <a:buFontTx/>
            <a:buNone/>
          </a:pPr>
          <a:r>
            <a:rPr kumimoji="1" lang="ja-JP" altLang="en-US" sz="10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endParaRPr kumimoji="1" lang="en-US" altLang="ja-JP" sz="10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0</xdr:colOff>
      <xdr:row>30</xdr:row>
      <xdr:rowOff>0</xdr:rowOff>
    </xdr:from>
    <xdr:to>
      <xdr:col>43</xdr:col>
      <xdr:colOff>0</xdr:colOff>
      <xdr:row>33</xdr:row>
      <xdr:rowOff>171449</xdr:rowOff>
    </xdr:to>
    <xdr:sp macro="" textlink="">
      <xdr:nvSpPr>
        <xdr:cNvPr id="6" name="フローチャート: 処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62550" y="5143500"/>
          <a:ext cx="2219325" cy="685799"/>
        </a:xfrm>
        <a:prstGeom prst="flowChartProcess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下記寸法に成形願います。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軟岩　：　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10×10×20cm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の角柱状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硬岩　：　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5×5×10cm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の角柱状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0</xdr:colOff>
      <xdr:row>34</xdr:row>
      <xdr:rowOff>1</xdr:rowOff>
    </xdr:from>
    <xdr:to>
      <xdr:col>43</xdr:col>
      <xdr:colOff>0</xdr:colOff>
      <xdr:row>40</xdr:row>
      <xdr:rowOff>0</xdr:rowOff>
    </xdr:to>
    <xdr:sp macro="" textlink="">
      <xdr:nvSpPr>
        <xdr:cNvPr id="7" name="フローチャート: 処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62550" y="5829301"/>
          <a:ext cx="2219325" cy="1028699"/>
        </a:xfrm>
        <a:prstGeom prst="flowChartProcess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108000" indent="-108000" algn="l">
            <a:spcAft>
              <a:spcPts val="60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抜取コアの高さは，直径の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倍程度としてください。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60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高さが直径の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倍を下回る場合，強度が参考値扱いとなります。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0</xdr:colOff>
      <xdr:row>40</xdr:row>
      <xdr:rowOff>0</xdr:rowOff>
    </xdr:from>
    <xdr:to>
      <xdr:col>43</xdr:col>
      <xdr:colOff>0</xdr:colOff>
      <xdr:row>41</xdr:row>
      <xdr:rowOff>171449</xdr:rowOff>
    </xdr:to>
    <xdr:sp macro="" textlink="">
      <xdr:nvSpPr>
        <xdr:cNvPr id="8" name="フローチャート: 処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62550" y="6858000"/>
          <a:ext cx="2219325" cy="342899"/>
        </a:xfrm>
        <a:prstGeom prst="flowChartProcess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下記寸法に成形願います。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15×15×53cm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の角梁状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0</xdr:colOff>
      <xdr:row>42</xdr:row>
      <xdr:rowOff>2485</xdr:rowOff>
    </xdr:from>
    <xdr:to>
      <xdr:col>43</xdr:col>
      <xdr:colOff>1</xdr:colOff>
      <xdr:row>46</xdr:row>
      <xdr:rowOff>0</xdr:rowOff>
    </xdr:to>
    <xdr:sp macro="" textlink="">
      <xdr:nvSpPr>
        <xdr:cNvPr id="9" name="フローチャート: 処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62550" y="7203385"/>
          <a:ext cx="2219326" cy="683315"/>
        </a:xfrm>
        <a:prstGeom prst="flowChartProcess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/>
        <a:lstStyle/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60kg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以上の試料が必要です。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08000" indent="-108000" algn="l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材料の名称または配合材料が変わる毎に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試料となります。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28</xdr:col>
      <xdr:colOff>173639</xdr:colOff>
      <xdr:row>2</xdr:row>
      <xdr:rowOff>33129</xdr:rowOff>
    </xdr:from>
    <xdr:to>
      <xdr:col>41</xdr:col>
      <xdr:colOff>43483</xdr:colOff>
      <xdr:row>7</xdr:row>
      <xdr:rowOff>47920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993289" y="376029"/>
          <a:ext cx="2089169" cy="872041"/>
        </a:xfrm>
        <a:prstGeom prst="ellipse">
          <a:avLst/>
        </a:prstGeom>
        <a:solidFill>
          <a:srgbClr val="C00000"/>
        </a:solidFill>
        <a:ln w="1905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0" lang="ja-JP" altLang="en-US" sz="3200" b="0" i="0" u="none" strike="noStrike">
              <a:solidFill>
                <a:schemeClr val="bg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記入例</a:t>
          </a:r>
          <a:endParaRPr kumimoji="0" lang="en-US" altLang="ja-JP" sz="3200" b="0" i="0" u="none" strike="noStrike">
            <a:solidFill>
              <a:schemeClr val="bg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124239</xdr:colOff>
      <xdr:row>17</xdr:row>
      <xdr:rowOff>157305</xdr:rowOff>
    </xdr:from>
    <xdr:to>
      <xdr:col>11</xdr:col>
      <xdr:colOff>128786</xdr:colOff>
      <xdr:row>20</xdr:row>
      <xdr:rowOff>156094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24389" y="3071955"/>
          <a:ext cx="690347" cy="513139"/>
        </a:xfrm>
        <a:prstGeom prst="rightArrowCallout">
          <a:avLst/>
        </a:prstGeom>
        <a:solidFill>
          <a:srgbClr val="C00000"/>
        </a:solidFill>
        <a:ln w="1905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0" lang="ja-JP" altLang="en-US" sz="1100" b="0" i="0" u="none" strike="noStrike">
              <a:solidFill>
                <a:schemeClr val="bg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選択</a:t>
          </a:r>
          <a:endParaRPr kumimoji="0" lang="en-US" altLang="ja-JP" sz="1100" b="0" i="0" u="none" strike="noStrike">
            <a:solidFill>
              <a:schemeClr val="bg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S64"/>
  <sheetViews>
    <sheetView tabSelected="1" zoomScaleNormal="100" workbookViewId="0">
      <selection activeCell="L8" sqref="L8:N9"/>
    </sheetView>
  </sheetViews>
  <sheetFormatPr defaultColWidth="2.25" defaultRowHeight="13.5" customHeight="1" x14ac:dyDescent="0.15"/>
  <cols>
    <col min="1" max="11" width="2.25" style="8"/>
    <col min="12" max="12" width="2.5" style="8" bestFit="1" customWidth="1"/>
    <col min="13" max="34" width="2.25" style="8"/>
    <col min="35" max="35" width="2.125" style="8" customWidth="1"/>
    <col min="36" max="16384" width="2.25" style="8"/>
  </cols>
  <sheetData>
    <row r="1" spans="2:45" ht="13.5" customHeight="1" x14ac:dyDescent="0.15">
      <c r="B1" s="17" t="s">
        <v>54</v>
      </c>
      <c r="AS1" s="17"/>
    </row>
    <row r="2" spans="2:45" s="7" customFormat="1" ht="13.5" customHeight="1" x14ac:dyDescent="0.15">
      <c r="B2" s="20" t="s">
        <v>74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 t="s">
        <v>1</v>
      </c>
      <c r="AC2" s="20"/>
      <c r="AD2" s="20"/>
      <c r="AE2" s="20"/>
      <c r="AF2" s="20"/>
      <c r="AG2" s="20"/>
      <c r="AH2" s="20"/>
      <c r="AI2" s="20"/>
      <c r="AJ2" s="20" t="s">
        <v>0</v>
      </c>
      <c r="AK2" s="20"/>
      <c r="AL2" s="20"/>
      <c r="AM2" s="20"/>
      <c r="AN2" s="20"/>
      <c r="AO2" s="20"/>
      <c r="AP2" s="20"/>
      <c r="AQ2" s="20"/>
    </row>
    <row r="3" spans="2:45" ht="13.5" customHeight="1" x14ac:dyDescent="0.15">
      <c r="B3" s="102" t="s">
        <v>76</v>
      </c>
      <c r="C3" s="103"/>
      <c r="D3" s="104"/>
      <c r="E3" s="124" t="s">
        <v>75</v>
      </c>
      <c r="F3" s="125"/>
      <c r="G3" s="122" t="s">
        <v>55</v>
      </c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3"/>
      <c r="AB3" s="1"/>
      <c r="AC3" s="2"/>
      <c r="AD3" s="2"/>
      <c r="AE3" s="2"/>
      <c r="AF3" s="2"/>
      <c r="AG3" s="2"/>
      <c r="AH3" s="2"/>
      <c r="AI3" s="3"/>
      <c r="AJ3" s="1"/>
      <c r="AK3" s="2"/>
      <c r="AL3" s="2"/>
      <c r="AM3" s="2"/>
      <c r="AN3" s="2"/>
      <c r="AO3" s="2"/>
      <c r="AP3" s="2"/>
      <c r="AQ3" s="3"/>
    </row>
    <row r="4" spans="2:45" ht="13.5" customHeight="1" x14ac:dyDescent="0.15">
      <c r="B4" s="105"/>
      <c r="C4" s="106"/>
      <c r="D4" s="107"/>
      <c r="E4" s="126"/>
      <c r="F4" s="127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3"/>
      <c r="AB4" s="4"/>
      <c r="AC4" s="5"/>
      <c r="AD4" s="5"/>
      <c r="AE4" s="5"/>
      <c r="AF4" s="5"/>
      <c r="AG4" s="5"/>
      <c r="AH4" s="5"/>
      <c r="AI4" s="6"/>
      <c r="AJ4" s="4"/>
      <c r="AK4" s="5"/>
      <c r="AL4" s="5"/>
      <c r="AM4" s="5"/>
      <c r="AN4" s="5"/>
      <c r="AO4" s="5"/>
      <c r="AP4" s="5"/>
      <c r="AQ4" s="6"/>
    </row>
    <row r="5" spans="2:45" ht="13.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37"/>
      <c r="AC5" s="37"/>
      <c r="AD5" s="37"/>
      <c r="AE5" s="37"/>
      <c r="AF5" s="37"/>
      <c r="AG5" s="37"/>
      <c r="AH5" s="37"/>
      <c r="AI5" s="38"/>
      <c r="AJ5" s="38"/>
      <c r="AK5" s="38"/>
      <c r="AL5" s="38"/>
      <c r="AM5" s="38"/>
      <c r="AN5" s="38"/>
      <c r="AO5" s="38"/>
      <c r="AP5" s="38"/>
      <c r="AQ5" s="38"/>
    </row>
    <row r="6" spans="2:45" ht="13.5" customHeight="1" x14ac:dyDescent="0.15">
      <c r="B6" s="9" t="s">
        <v>52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39"/>
      <c r="AJ6" s="39"/>
      <c r="AK6" s="39"/>
      <c r="AL6" s="39"/>
      <c r="AM6" s="39"/>
      <c r="AN6" s="39"/>
      <c r="AO6" s="39"/>
      <c r="AP6" s="39"/>
      <c r="AQ6" s="39"/>
    </row>
    <row r="7" spans="2:45" ht="13.5" customHeight="1" thickBo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2:45" ht="13.5" customHeight="1" thickTop="1" x14ac:dyDescent="0.15">
      <c r="B8" s="108" t="s">
        <v>2</v>
      </c>
      <c r="C8" s="109"/>
      <c r="D8" s="109"/>
      <c r="E8" s="109"/>
      <c r="F8" s="109"/>
      <c r="G8" s="109"/>
      <c r="H8" s="109"/>
      <c r="I8" s="109"/>
      <c r="J8" s="109"/>
      <c r="K8" s="110"/>
      <c r="L8" s="114"/>
      <c r="M8" s="115"/>
      <c r="N8" s="115"/>
      <c r="O8" s="118" t="s">
        <v>19</v>
      </c>
      <c r="P8" s="118"/>
      <c r="Q8" s="115"/>
      <c r="R8" s="115"/>
      <c r="S8" s="118" t="s">
        <v>21</v>
      </c>
      <c r="T8" s="118"/>
      <c r="U8" s="115"/>
      <c r="V8" s="115"/>
      <c r="W8" s="118" t="s">
        <v>20</v>
      </c>
      <c r="X8" s="120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2:45" ht="13.5" customHeight="1" thickBot="1" x14ac:dyDescent="0.2">
      <c r="B9" s="111"/>
      <c r="C9" s="112"/>
      <c r="D9" s="112"/>
      <c r="E9" s="112"/>
      <c r="F9" s="112"/>
      <c r="G9" s="112"/>
      <c r="H9" s="112"/>
      <c r="I9" s="112"/>
      <c r="J9" s="112"/>
      <c r="K9" s="113"/>
      <c r="L9" s="116"/>
      <c r="M9" s="117"/>
      <c r="N9" s="117"/>
      <c r="O9" s="119"/>
      <c r="P9" s="119"/>
      <c r="Q9" s="117"/>
      <c r="R9" s="117"/>
      <c r="S9" s="119"/>
      <c r="T9" s="119"/>
      <c r="U9" s="117"/>
      <c r="V9" s="117"/>
      <c r="W9" s="119"/>
      <c r="X9" s="121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2:45" ht="13.5" customHeight="1" thickTop="1" thickBo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72" t="s">
        <v>6</v>
      </c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4"/>
    </row>
    <row r="11" spans="2:45" ht="13.5" customHeight="1" thickTop="1" x14ac:dyDescent="0.15">
      <c r="B11" s="128" t="s">
        <v>10</v>
      </c>
      <c r="C11" s="129"/>
      <c r="D11" s="9"/>
      <c r="E11" s="93" t="s">
        <v>3</v>
      </c>
      <c r="F11" s="94"/>
      <c r="G11" s="94"/>
      <c r="H11" s="94"/>
      <c r="I11" s="94"/>
      <c r="J11" s="94"/>
      <c r="K11" s="81" t="s">
        <v>35</v>
      </c>
      <c r="L11" s="18" t="s">
        <v>4</v>
      </c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8"/>
      <c r="AB11" s="19" t="s">
        <v>4</v>
      </c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55"/>
    </row>
    <row r="12" spans="2:45" ht="13.5" customHeight="1" x14ac:dyDescent="0.15">
      <c r="B12" s="130"/>
      <c r="C12" s="131"/>
      <c r="D12" s="9"/>
      <c r="E12" s="134"/>
      <c r="F12" s="135"/>
      <c r="G12" s="135"/>
      <c r="H12" s="135"/>
      <c r="I12" s="135"/>
      <c r="J12" s="135"/>
      <c r="K12" s="136"/>
      <c r="L12" s="156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8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9"/>
    </row>
    <row r="13" spans="2:45" ht="13.5" customHeight="1" x14ac:dyDescent="0.15">
      <c r="B13" s="130"/>
      <c r="C13" s="131"/>
      <c r="D13" s="9"/>
      <c r="E13" s="95"/>
      <c r="F13" s="96"/>
      <c r="G13" s="96"/>
      <c r="H13" s="96"/>
      <c r="I13" s="96"/>
      <c r="J13" s="96"/>
      <c r="K13" s="82"/>
      <c r="L13" s="156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8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9"/>
    </row>
    <row r="14" spans="2:45" ht="13.5" customHeight="1" x14ac:dyDescent="0.15">
      <c r="B14" s="130"/>
      <c r="C14" s="131"/>
      <c r="D14" s="9"/>
      <c r="E14" s="93" t="s">
        <v>5</v>
      </c>
      <c r="F14" s="94"/>
      <c r="G14" s="94"/>
      <c r="H14" s="94"/>
      <c r="I14" s="94"/>
      <c r="J14" s="94"/>
      <c r="K14" s="81" t="s">
        <v>35</v>
      </c>
      <c r="L14" s="183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84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6"/>
    </row>
    <row r="15" spans="2:45" ht="13.5" customHeight="1" x14ac:dyDescent="0.15">
      <c r="B15" s="130"/>
      <c r="C15" s="131"/>
      <c r="D15" s="9"/>
      <c r="E15" s="95"/>
      <c r="F15" s="96"/>
      <c r="G15" s="96"/>
      <c r="H15" s="96"/>
      <c r="I15" s="96"/>
      <c r="J15" s="96"/>
      <c r="K15" s="82"/>
      <c r="L15" s="185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86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8"/>
    </row>
    <row r="16" spans="2:45" ht="13.5" customHeight="1" x14ac:dyDescent="0.15">
      <c r="B16" s="130"/>
      <c r="C16" s="131"/>
      <c r="D16" s="9"/>
      <c r="E16" s="93" t="s">
        <v>15</v>
      </c>
      <c r="F16" s="94"/>
      <c r="G16" s="94"/>
      <c r="H16" s="94"/>
      <c r="I16" s="94"/>
      <c r="J16" s="94"/>
      <c r="K16" s="81"/>
      <c r="L16" s="169" t="s">
        <v>16</v>
      </c>
      <c r="M16" s="162"/>
      <c r="N16" s="162"/>
      <c r="O16" s="160"/>
      <c r="P16" s="160"/>
      <c r="Q16" s="160"/>
      <c r="R16" s="160"/>
      <c r="S16" s="160"/>
      <c r="T16" s="162" t="s">
        <v>17</v>
      </c>
      <c r="U16" s="162"/>
      <c r="V16" s="163"/>
      <c r="W16" s="163"/>
      <c r="X16" s="163"/>
      <c r="Y16" s="163"/>
      <c r="Z16" s="163"/>
      <c r="AA16" s="171"/>
      <c r="AB16" s="162" t="s">
        <v>16</v>
      </c>
      <c r="AC16" s="162"/>
      <c r="AD16" s="162"/>
      <c r="AE16" s="160"/>
      <c r="AF16" s="160"/>
      <c r="AG16" s="160"/>
      <c r="AH16" s="160"/>
      <c r="AI16" s="160"/>
      <c r="AJ16" s="162" t="s">
        <v>17</v>
      </c>
      <c r="AK16" s="162"/>
      <c r="AL16" s="163"/>
      <c r="AM16" s="163"/>
      <c r="AN16" s="163"/>
      <c r="AO16" s="163"/>
      <c r="AP16" s="163"/>
      <c r="AQ16" s="164"/>
    </row>
    <row r="17" spans="2:43" ht="13.5" customHeight="1" thickBot="1" x14ac:dyDescent="0.2">
      <c r="B17" s="132"/>
      <c r="C17" s="133"/>
      <c r="D17" s="9"/>
      <c r="E17" s="95"/>
      <c r="F17" s="96"/>
      <c r="G17" s="96"/>
      <c r="H17" s="96"/>
      <c r="I17" s="96"/>
      <c r="J17" s="96"/>
      <c r="K17" s="82"/>
      <c r="L17" s="170"/>
      <c r="M17" s="165"/>
      <c r="N17" s="165"/>
      <c r="O17" s="161"/>
      <c r="P17" s="161"/>
      <c r="Q17" s="161"/>
      <c r="R17" s="161"/>
      <c r="S17" s="161"/>
      <c r="T17" s="165" t="s">
        <v>18</v>
      </c>
      <c r="U17" s="165"/>
      <c r="V17" s="166"/>
      <c r="W17" s="166"/>
      <c r="X17" s="166"/>
      <c r="Y17" s="166"/>
      <c r="Z17" s="166"/>
      <c r="AA17" s="167"/>
      <c r="AB17" s="165"/>
      <c r="AC17" s="165"/>
      <c r="AD17" s="165"/>
      <c r="AE17" s="161"/>
      <c r="AF17" s="161"/>
      <c r="AG17" s="161"/>
      <c r="AH17" s="161"/>
      <c r="AI17" s="161"/>
      <c r="AJ17" s="165" t="s">
        <v>18</v>
      </c>
      <c r="AK17" s="165"/>
      <c r="AL17" s="166"/>
      <c r="AM17" s="166"/>
      <c r="AN17" s="166"/>
      <c r="AO17" s="166"/>
      <c r="AP17" s="166"/>
      <c r="AQ17" s="168"/>
    </row>
    <row r="18" spans="2:43" ht="13.5" customHeight="1" thickTop="1" thickBot="1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2:43" ht="13.5" customHeight="1" thickTop="1" x14ac:dyDescent="0.15">
      <c r="B19" s="128" t="s">
        <v>23</v>
      </c>
      <c r="C19" s="129"/>
      <c r="D19" s="9"/>
      <c r="E19" s="93" t="s">
        <v>14</v>
      </c>
      <c r="F19" s="94"/>
      <c r="G19" s="94"/>
      <c r="H19" s="94"/>
      <c r="I19" s="94"/>
      <c r="J19" s="94"/>
      <c r="K19" s="81"/>
      <c r="L19" s="187"/>
      <c r="M19" s="188"/>
      <c r="N19" s="189"/>
      <c r="O19" s="190" t="s">
        <v>39</v>
      </c>
      <c r="P19" s="191"/>
      <c r="Q19" s="191"/>
      <c r="R19" s="191"/>
      <c r="S19" s="191"/>
      <c r="T19" s="191"/>
      <c r="U19" s="191"/>
      <c r="V19" s="191"/>
      <c r="W19" s="151" t="s">
        <v>32</v>
      </c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2"/>
    </row>
    <row r="20" spans="2:43" ht="13.5" customHeight="1" x14ac:dyDescent="0.15">
      <c r="B20" s="130"/>
      <c r="C20" s="131"/>
      <c r="D20" s="9"/>
      <c r="E20" s="134"/>
      <c r="F20" s="135"/>
      <c r="G20" s="135"/>
      <c r="H20" s="135"/>
      <c r="I20" s="135"/>
      <c r="J20" s="135"/>
      <c r="K20" s="136"/>
      <c r="L20" s="179"/>
      <c r="M20" s="180"/>
      <c r="N20" s="181"/>
      <c r="O20" s="169" t="s">
        <v>40</v>
      </c>
      <c r="P20" s="162"/>
      <c r="Q20" s="162"/>
      <c r="R20" s="162"/>
      <c r="S20" s="162"/>
      <c r="T20" s="162"/>
      <c r="U20" s="162"/>
      <c r="V20" s="162"/>
      <c r="W20" s="153" t="s">
        <v>41</v>
      </c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4"/>
    </row>
    <row r="21" spans="2:43" ht="13.5" customHeight="1" x14ac:dyDescent="0.15">
      <c r="B21" s="130"/>
      <c r="C21" s="131"/>
      <c r="D21" s="9"/>
      <c r="E21" s="95"/>
      <c r="F21" s="96"/>
      <c r="G21" s="96"/>
      <c r="H21" s="96"/>
      <c r="I21" s="96"/>
      <c r="J21" s="96"/>
      <c r="K21" s="82"/>
      <c r="L21" s="179"/>
      <c r="M21" s="180"/>
      <c r="N21" s="181"/>
      <c r="O21" s="142" t="s">
        <v>40</v>
      </c>
      <c r="P21" s="143"/>
      <c r="Q21" s="143"/>
      <c r="R21" s="143"/>
      <c r="S21" s="143"/>
      <c r="T21" s="143"/>
      <c r="U21" s="143"/>
      <c r="V21" s="143"/>
      <c r="W21" s="144" t="s">
        <v>42</v>
      </c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5"/>
    </row>
    <row r="22" spans="2:43" ht="13.5" customHeight="1" x14ac:dyDescent="0.15">
      <c r="B22" s="130"/>
      <c r="C22" s="131"/>
      <c r="D22" s="9"/>
      <c r="E22" s="93" t="s">
        <v>7</v>
      </c>
      <c r="F22" s="94"/>
      <c r="G22" s="94"/>
      <c r="H22" s="94"/>
      <c r="I22" s="94"/>
      <c r="J22" s="94"/>
      <c r="K22" s="81"/>
      <c r="L22" s="192"/>
      <c r="M22" s="193"/>
      <c r="N22" s="194"/>
      <c r="O22" s="190" t="s">
        <v>24</v>
      </c>
      <c r="P22" s="191"/>
      <c r="Q22" s="191"/>
      <c r="R22" s="191"/>
      <c r="S22" s="191"/>
      <c r="T22" s="191"/>
      <c r="U22" s="191"/>
      <c r="V22" s="19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1"/>
    </row>
    <row r="23" spans="2:43" ht="13.5" customHeight="1" x14ac:dyDescent="0.15">
      <c r="B23" s="130"/>
      <c r="C23" s="131"/>
      <c r="D23" s="9"/>
      <c r="E23" s="134"/>
      <c r="F23" s="135"/>
      <c r="G23" s="135"/>
      <c r="H23" s="135"/>
      <c r="I23" s="135"/>
      <c r="J23" s="135"/>
      <c r="K23" s="136"/>
      <c r="L23" s="179"/>
      <c r="M23" s="180"/>
      <c r="N23" s="181"/>
      <c r="O23" s="169" t="s">
        <v>25</v>
      </c>
      <c r="P23" s="162"/>
      <c r="Q23" s="162"/>
      <c r="R23" s="162"/>
      <c r="S23" s="162"/>
      <c r="T23" s="162"/>
      <c r="U23" s="162"/>
      <c r="V23" s="162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</row>
    <row r="24" spans="2:43" ht="13.5" customHeight="1" x14ac:dyDescent="0.15">
      <c r="B24" s="130"/>
      <c r="C24" s="131"/>
      <c r="D24" s="9"/>
      <c r="E24" s="95"/>
      <c r="F24" s="96"/>
      <c r="G24" s="96"/>
      <c r="H24" s="96"/>
      <c r="I24" s="96"/>
      <c r="J24" s="96"/>
      <c r="K24" s="82"/>
      <c r="L24" s="179"/>
      <c r="M24" s="180"/>
      <c r="N24" s="181"/>
      <c r="O24" s="142" t="s">
        <v>27</v>
      </c>
      <c r="P24" s="143"/>
      <c r="Q24" s="143"/>
      <c r="R24" s="143"/>
      <c r="S24" s="143"/>
      <c r="T24" s="143"/>
      <c r="U24" s="143"/>
      <c r="V24" s="143"/>
      <c r="W24" s="12" t="s">
        <v>29</v>
      </c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3" t="s">
        <v>28</v>
      </c>
    </row>
    <row r="25" spans="2:43" ht="13.5" customHeight="1" x14ac:dyDescent="0.15">
      <c r="B25" s="130"/>
      <c r="C25" s="131"/>
      <c r="D25" s="9"/>
      <c r="E25" s="93" t="s">
        <v>22</v>
      </c>
      <c r="F25" s="94"/>
      <c r="G25" s="94"/>
      <c r="H25" s="94"/>
      <c r="I25" s="94"/>
      <c r="J25" s="94"/>
      <c r="K25" s="81"/>
      <c r="L25" s="192"/>
      <c r="M25" s="193"/>
      <c r="N25" s="194"/>
      <c r="O25" s="190" t="s">
        <v>26</v>
      </c>
      <c r="P25" s="191"/>
      <c r="Q25" s="191"/>
      <c r="R25" s="191"/>
      <c r="S25" s="191"/>
      <c r="T25" s="191"/>
      <c r="U25" s="191"/>
      <c r="V25" s="191"/>
      <c r="W25" s="151" t="s">
        <v>32</v>
      </c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2"/>
    </row>
    <row r="26" spans="2:43" ht="13.5" customHeight="1" x14ac:dyDescent="0.15">
      <c r="B26" s="130"/>
      <c r="C26" s="131"/>
      <c r="D26" s="9"/>
      <c r="E26" s="134"/>
      <c r="F26" s="135"/>
      <c r="G26" s="135"/>
      <c r="H26" s="135"/>
      <c r="I26" s="135"/>
      <c r="J26" s="135"/>
      <c r="K26" s="136"/>
      <c r="L26" s="179"/>
      <c r="M26" s="180"/>
      <c r="N26" s="181"/>
      <c r="O26" s="169" t="s">
        <v>30</v>
      </c>
      <c r="P26" s="162"/>
      <c r="Q26" s="162"/>
      <c r="R26" s="162"/>
      <c r="S26" s="162"/>
      <c r="T26" s="162"/>
      <c r="U26" s="162"/>
      <c r="V26" s="162"/>
      <c r="W26" s="153" t="s">
        <v>33</v>
      </c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4"/>
    </row>
    <row r="27" spans="2:43" ht="13.5" customHeight="1" thickBot="1" x14ac:dyDescent="0.2">
      <c r="B27" s="132"/>
      <c r="C27" s="133"/>
      <c r="D27" s="9"/>
      <c r="E27" s="95"/>
      <c r="F27" s="96"/>
      <c r="G27" s="96"/>
      <c r="H27" s="96"/>
      <c r="I27" s="96"/>
      <c r="J27" s="96"/>
      <c r="K27" s="82"/>
      <c r="L27" s="139"/>
      <c r="M27" s="140"/>
      <c r="N27" s="141"/>
      <c r="O27" s="142" t="s">
        <v>31</v>
      </c>
      <c r="P27" s="143"/>
      <c r="Q27" s="143"/>
      <c r="R27" s="143"/>
      <c r="S27" s="143"/>
      <c r="T27" s="143"/>
      <c r="U27" s="143"/>
      <c r="V27" s="143"/>
      <c r="W27" s="144" t="s">
        <v>34</v>
      </c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5"/>
    </row>
    <row r="28" spans="2:43" ht="13.5" customHeight="1" thickTop="1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2:43" ht="13.5" customHeight="1" x14ac:dyDescent="0.15">
      <c r="B29" s="128" t="s">
        <v>11</v>
      </c>
      <c r="C29" s="129"/>
      <c r="D29" s="9"/>
      <c r="E29" s="40" t="s">
        <v>9</v>
      </c>
      <c r="F29" s="40"/>
      <c r="G29" s="40"/>
      <c r="H29" s="40"/>
      <c r="I29" s="40"/>
      <c r="J29" s="40"/>
      <c r="K29" s="40"/>
      <c r="L29" s="146" t="s">
        <v>49</v>
      </c>
      <c r="M29" s="146"/>
      <c r="N29" s="146"/>
      <c r="O29" s="146" t="s">
        <v>12</v>
      </c>
      <c r="P29" s="146"/>
      <c r="Q29" s="146"/>
      <c r="R29" s="146"/>
      <c r="S29" s="146"/>
      <c r="T29" s="146"/>
      <c r="U29" s="146"/>
      <c r="V29" s="146"/>
      <c r="W29" s="75" t="s">
        <v>46</v>
      </c>
      <c r="X29" s="75"/>
      <c r="Y29" s="75"/>
      <c r="Z29" s="75"/>
      <c r="AA29" s="75"/>
      <c r="AB29" s="75"/>
      <c r="AC29" s="75"/>
      <c r="AD29" s="75"/>
      <c r="AE29" s="79" t="s">
        <v>60</v>
      </c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</row>
    <row r="30" spans="2:43" ht="13.5" customHeight="1" thickBot="1" x14ac:dyDescent="0.2">
      <c r="B30" s="130"/>
      <c r="C30" s="131"/>
      <c r="D30" s="9"/>
      <c r="E30" s="41"/>
      <c r="F30" s="41"/>
      <c r="G30" s="41"/>
      <c r="H30" s="41"/>
      <c r="I30" s="41"/>
      <c r="J30" s="41"/>
      <c r="K30" s="41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76"/>
      <c r="X30" s="76"/>
      <c r="Y30" s="76"/>
      <c r="Z30" s="76"/>
      <c r="AA30" s="76"/>
      <c r="AB30" s="76"/>
      <c r="AC30" s="76"/>
      <c r="AD30" s="76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</row>
    <row r="31" spans="2:43" ht="13.5" customHeight="1" thickTop="1" x14ac:dyDescent="0.15">
      <c r="B31" s="130"/>
      <c r="C31" s="131"/>
      <c r="D31" s="9"/>
      <c r="E31" s="201" t="s">
        <v>61</v>
      </c>
      <c r="F31" s="202"/>
      <c r="G31" s="202"/>
      <c r="H31" s="202"/>
      <c r="I31" s="202"/>
      <c r="J31" s="202"/>
      <c r="K31" s="217"/>
      <c r="L31" s="148"/>
      <c r="M31" s="149"/>
      <c r="N31" s="150"/>
      <c r="O31" s="71">
        <v>5750</v>
      </c>
      <c r="P31" s="72"/>
      <c r="Q31" s="72"/>
      <c r="R31" s="72"/>
      <c r="S31" s="72"/>
      <c r="T31" s="48" t="s">
        <v>56</v>
      </c>
      <c r="U31" s="48"/>
      <c r="V31" s="49"/>
      <c r="W31" s="60" t="str">
        <f t="shared" ref="W31" si="0">IF(L31="","",L31*O31)</f>
        <v/>
      </c>
      <c r="X31" s="61"/>
      <c r="Y31" s="61"/>
      <c r="Z31" s="61"/>
      <c r="AA31" s="61"/>
      <c r="AB31" s="61"/>
      <c r="AC31" s="48" t="s">
        <v>50</v>
      </c>
      <c r="AD31" s="49"/>
      <c r="AE31" s="42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4"/>
    </row>
    <row r="32" spans="2:43" ht="13.5" customHeight="1" x14ac:dyDescent="0.15">
      <c r="B32" s="130"/>
      <c r="C32" s="131"/>
      <c r="D32" s="9"/>
      <c r="E32" s="66"/>
      <c r="F32" s="67"/>
      <c r="G32" s="67"/>
      <c r="H32" s="67"/>
      <c r="I32" s="67"/>
      <c r="J32" s="67"/>
      <c r="K32" s="204"/>
      <c r="L32" s="68"/>
      <c r="M32" s="69"/>
      <c r="N32" s="70"/>
      <c r="O32" s="73"/>
      <c r="P32" s="74"/>
      <c r="Q32" s="74"/>
      <c r="R32" s="74"/>
      <c r="S32" s="74"/>
      <c r="T32" s="50"/>
      <c r="U32" s="50"/>
      <c r="V32" s="51"/>
      <c r="W32" s="62"/>
      <c r="X32" s="63"/>
      <c r="Y32" s="63"/>
      <c r="Z32" s="63"/>
      <c r="AA32" s="63"/>
      <c r="AB32" s="63"/>
      <c r="AC32" s="50"/>
      <c r="AD32" s="51"/>
      <c r="AE32" s="42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4"/>
    </row>
    <row r="33" spans="2:43" ht="13.5" customHeight="1" x14ac:dyDescent="0.15">
      <c r="B33" s="130"/>
      <c r="C33" s="131"/>
      <c r="D33" s="9"/>
      <c r="E33" s="64" t="s">
        <v>63</v>
      </c>
      <c r="F33" s="65"/>
      <c r="G33" s="65"/>
      <c r="H33" s="65"/>
      <c r="I33" s="65"/>
      <c r="J33" s="65"/>
      <c r="K33" s="65"/>
      <c r="L33" s="68"/>
      <c r="M33" s="69"/>
      <c r="N33" s="70"/>
      <c r="O33" s="71">
        <v>1300</v>
      </c>
      <c r="P33" s="72"/>
      <c r="Q33" s="72"/>
      <c r="R33" s="72"/>
      <c r="S33" s="72"/>
      <c r="T33" s="48" t="s">
        <v>56</v>
      </c>
      <c r="U33" s="48"/>
      <c r="V33" s="49"/>
      <c r="W33" s="60" t="str">
        <f t="shared" ref="W33" si="1">IF(L33="","",L33*O33)</f>
        <v/>
      </c>
      <c r="X33" s="61"/>
      <c r="Y33" s="61"/>
      <c r="Z33" s="61"/>
      <c r="AA33" s="61"/>
      <c r="AB33" s="61"/>
      <c r="AC33" s="48" t="s">
        <v>50</v>
      </c>
      <c r="AD33" s="49"/>
      <c r="AE33" s="42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</row>
    <row r="34" spans="2:43" ht="13.5" customHeight="1" x14ac:dyDescent="0.15">
      <c r="B34" s="130"/>
      <c r="C34" s="131"/>
      <c r="D34" s="9"/>
      <c r="E34" s="66"/>
      <c r="F34" s="67"/>
      <c r="G34" s="67"/>
      <c r="H34" s="67"/>
      <c r="I34" s="67"/>
      <c r="J34" s="67"/>
      <c r="K34" s="67"/>
      <c r="L34" s="68"/>
      <c r="M34" s="69"/>
      <c r="N34" s="70"/>
      <c r="O34" s="73"/>
      <c r="P34" s="74"/>
      <c r="Q34" s="74"/>
      <c r="R34" s="74"/>
      <c r="S34" s="74"/>
      <c r="T34" s="50"/>
      <c r="U34" s="50"/>
      <c r="V34" s="51"/>
      <c r="W34" s="62"/>
      <c r="X34" s="63"/>
      <c r="Y34" s="63"/>
      <c r="Z34" s="63"/>
      <c r="AA34" s="63"/>
      <c r="AB34" s="63"/>
      <c r="AC34" s="50"/>
      <c r="AD34" s="51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7"/>
    </row>
    <row r="35" spans="2:43" ht="13.5" customHeight="1" x14ac:dyDescent="0.15">
      <c r="B35" s="130"/>
      <c r="C35" s="131"/>
      <c r="D35" s="9"/>
      <c r="E35" s="201" t="s">
        <v>62</v>
      </c>
      <c r="F35" s="202"/>
      <c r="G35" s="202"/>
      <c r="H35" s="202"/>
      <c r="I35" s="202"/>
      <c r="J35" s="202"/>
      <c r="K35" s="202"/>
      <c r="L35" s="68"/>
      <c r="M35" s="69"/>
      <c r="N35" s="70"/>
      <c r="O35" s="77">
        <v>1300</v>
      </c>
      <c r="P35" s="78"/>
      <c r="Q35" s="78"/>
      <c r="R35" s="78"/>
      <c r="S35" s="78"/>
      <c r="T35" s="98" t="s">
        <v>56</v>
      </c>
      <c r="U35" s="98"/>
      <c r="V35" s="98"/>
      <c r="W35" s="60" t="str">
        <f t="shared" ref="W35" si="2">IF(L35="","",L35*O35)</f>
        <v/>
      </c>
      <c r="X35" s="61"/>
      <c r="Y35" s="61"/>
      <c r="Z35" s="61"/>
      <c r="AA35" s="61"/>
      <c r="AB35" s="61"/>
      <c r="AC35" s="48" t="s">
        <v>50</v>
      </c>
      <c r="AD35" s="49"/>
      <c r="AE35" s="99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1"/>
    </row>
    <row r="36" spans="2:43" ht="13.5" customHeight="1" x14ac:dyDescent="0.15">
      <c r="B36" s="130"/>
      <c r="C36" s="131"/>
      <c r="D36" s="9"/>
      <c r="E36" s="66"/>
      <c r="F36" s="67"/>
      <c r="G36" s="67"/>
      <c r="H36" s="67"/>
      <c r="I36" s="67"/>
      <c r="J36" s="67"/>
      <c r="K36" s="67"/>
      <c r="L36" s="68"/>
      <c r="M36" s="69"/>
      <c r="N36" s="70"/>
      <c r="O36" s="73"/>
      <c r="P36" s="74"/>
      <c r="Q36" s="74"/>
      <c r="R36" s="74"/>
      <c r="S36" s="74"/>
      <c r="T36" s="50"/>
      <c r="U36" s="50"/>
      <c r="V36" s="50"/>
      <c r="W36" s="62"/>
      <c r="X36" s="63"/>
      <c r="Y36" s="63"/>
      <c r="Z36" s="63"/>
      <c r="AA36" s="63"/>
      <c r="AB36" s="63"/>
      <c r="AC36" s="50"/>
      <c r="AD36" s="51"/>
      <c r="AE36" s="42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4"/>
    </row>
    <row r="37" spans="2:43" ht="13.5" customHeight="1" x14ac:dyDescent="0.15">
      <c r="B37" s="130"/>
      <c r="C37" s="131"/>
      <c r="D37" s="9"/>
      <c r="E37" s="64" t="s">
        <v>48</v>
      </c>
      <c r="F37" s="65"/>
      <c r="G37" s="65"/>
      <c r="H37" s="65"/>
      <c r="I37" s="65"/>
      <c r="J37" s="65"/>
      <c r="K37" s="65"/>
      <c r="L37" s="68"/>
      <c r="M37" s="69"/>
      <c r="N37" s="70"/>
      <c r="O37" s="71">
        <v>1250</v>
      </c>
      <c r="P37" s="72"/>
      <c r="Q37" s="72"/>
      <c r="R37" s="72"/>
      <c r="S37" s="72"/>
      <c r="T37" s="48" t="s">
        <v>51</v>
      </c>
      <c r="U37" s="48"/>
      <c r="V37" s="48"/>
      <c r="W37" s="60" t="str">
        <f t="shared" ref="W37" si="3">IF(L37="","",L37*O37)</f>
        <v/>
      </c>
      <c r="X37" s="61"/>
      <c r="Y37" s="61"/>
      <c r="Z37" s="61"/>
      <c r="AA37" s="61"/>
      <c r="AB37" s="61"/>
      <c r="AC37" s="48" t="s">
        <v>50</v>
      </c>
      <c r="AD37" s="49"/>
      <c r="AE37" s="42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4"/>
    </row>
    <row r="38" spans="2:43" ht="13.5" customHeight="1" x14ac:dyDescent="0.15">
      <c r="B38" s="130"/>
      <c r="C38" s="131"/>
      <c r="D38" s="9"/>
      <c r="E38" s="66"/>
      <c r="F38" s="67"/>
      <c r="G38" s="67"/>
      <c r="H38" s="67"/>
      <c r="I38" s="67"/>
      <c r="J38" s="67"/>
      <c r="K38" s="67"/>
      <c r="L38" s="68"/>
      <c r="M38" s="69"/>
      <c r="N38" s="70"/>
      <c r="O38" s="73"/>
      <c r="P38" s="74"/>
      <c r="Q38" s="74"/>
      <c r="R38" s="74"/>
      <c r="S38" s="74"/>
      <c r="T38" s="50"/>
      <c r="U38" s="50"/>
      <c r="V38" s="50"/>
      <c r="W38" s="62"/>
      <c r="X38" s="63"/>
      <c r="Y38" s="63"/>
      <c r="Z38" s="63"/>
      <c r="AA38" s="63"/>
      <c r="AB38" s="63"/>
      <c r="AC38" s="50"/>
      <c r="AD38" s="51"/>
      <c r="AE38" s="42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4"/>
    </row>
    <row r="39" spans="2:43" ht="13.5" customHeight="1" x14ac:dyDescent="0.15">
      <c r="B39" s="130"/>
      <c r="C39" s="131"/>
      <c r="D39" s="9"/>
      <c r="E39" s="64" t="s">
        <v>64</v>
      </c>
      <c r="F39" s="65"/>
      <c r="G39" s="65"/>
      <c r="H39" s="65"/>
      <c r="I39" s="65"/>
      <c r="J39" s="65"/>
      <c r="K39" s="65"/>
      <c r="L39" s="68"/>
      <c r="M39" s="69"/>
      <c r="N39" s="70"/>
      <c r="O39" s="71">
        <v>1410</v>
      </c>
      <c r="P39" s="72"/>
      <c r="Q39" s="72"/>
      <c r="R39" s="72"/>
      <c r="S39" s="72"/>
      <c r="T39" s="48" t="s">
        <v>51</v>
      </c>
      <c r="U39" s="48"/>
      <c r="V39" s="48"/>
      <c r="W39" s="60" t="str">
        <f t="shared" ref="W39" si="4">IF(L39="","",L39*O39)</f>
        <v/>
      </c>
      <c r="X39" s="61"/>
      <c r="Y39" s="61"/>
      <c r="Z39" s="61"/>
      <c r="AA39" s="61"/>
      <c r="AB39" s="61"/>
      <c r="AC39" s="48" t="s">
        <v>50</v>
      </c>
      <c r="AD39" s="49"/>
      <c r="AE39" s="42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4"/>
    </row>
    <row r="40" spans="2:43" ht="13.5" customHeight="1" x14ac:dyDescent="0.15">
      <c r="B40" s="130"/>
      <c r="C40" s="131"/>
      <c r="D40" s="9"/>
      <c r="E40" s="66"/>
      <c r="F40" s="67"/>
      <c r="G40" s="67"/>
      <c r="H40" s="67"/>
      <c r="I40" s="67"/>
      <c r="J40" s="67"/>
      <c r="K40" s="67"/>
      <c r="L40" s="68"/>
      <c r="M40" s="69"/>
      <c r="N40" s="70"/>
      <c r="O40" s="73"/>
      <c r="P40" s="74"/>
      <c r="Q40" s="74"/>
      <c r="R40" s="74"/>
      <c r="S40" s="74"/>
      <c r="T40" s="50"/>
      <c r="U40" s="50"/>
      <c r="V40" s="50"/>
      <c r="W40" s="62"/>
      <c r="X40" s="63"/>
      <c r="Y40" s="63"/>
      <c r="Z40" s="63"/>
      <c r="AA40" s="63"/>
      <c r="AB40" s="63"/>
      <c r="AC40" s="50"/>
      <c r="AD40" s="51"/>
      <c r="AE40" s="45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7"/>
    </row>
    <row r="41" spans="2:43" ht="13.5" customHeight="1" x14ac:dyDescent="0.15">
      <c r="B41" s="130"/>
      <c r="C41" s="131"/>
      <c r="D41" s="9"/>
      <c r="E41" s="64" t="s">
        <v>57</v>
      </c>
      <c r="F41" s="65"/>
      <c r="G41" s="65"/>
      <c r="H41" s="65"/>
      <c r="I41" s="65"/>
      <c r="J41" s="65"/>
      <c r="K41" s="65"/>
      <c r="L41" s="68"/>
      <c r="M41" s="69"/>
      <c r="N41" s="70"/>
      <c r="O41" s="77">
        <v>1300</v>
      </c>
      <c r="P41" s="78"/>
      <c r="Q41" s="78"/>
      <c r="R41" s="78"/>
      <c r="S41" s="78"/>
      <c r="T41" s="98" t="s">
        <v>56</v>
      </c>
      <c r="U41" s="98"/>
      <c r="V41" s="98"/>
      <c r="W41" s="60" t="str">
        <f t="shared" ref="W41" si="5">IF(L41="","",L41*O41)</f>
        <v/>
      </c>
      <c r="X41" s="61"/>
      <c r="Y41" s="61"/>
      <c r="Z41" s="61"/>
      <c r="AA41" s="61"/>
      <c r="AB41" s="61"/>
      <c r="AC41" s="48" t="s">
        <v>13</v>
      </c>
      <c r="AD41" s="49"/>
      <c r="AE41" s="31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3"/>
    </row>
    <row r="42" spans="2:43" ht="13.5" customHeight="1" x14ac:dyDescent="0.15">
      <c r="B42" s="130"/>
      <c r="C42" s="131"/>
      <c r="D42" s="9"/>
      <c r="E42" s="66"/>
      <c r="F42" s="67"/>
      <c r="G42" s="67"/>
      <c r="H42" s="67"/>
      <c r="I42" s="67"/>
      <c r="J42" s="67"/>
      <c r="K42" s="67"/>
      <c r="L42" s="68"/>
      <c r="M42" s="69"/>
      <c r="N42" s="70"/>
      <c r="O42" s="73"/>
      <c r="P42" s="74"/>
      <c r="Q42" s="74"/>
      <c r="R42" s="74"/>
      <c r="S42" s="74"/>
      <c r="T42" s="50"/>
      <c r="U42" s="50"/>
      <c r="V42" s="50"/>
      <c r="W42" s="62"/>
      <c r="X42" s="63"/>
      <c r="Y42" s="63"/>
      <c r="Z42" s="63"/>
      <c r="AA42" s="63"/>
      <c r="AB42" s="63"/>
      <c r="AC42" s="50"/>
      <c r="AD42" s="51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6"/>
    </row>
    <row r="43" spans="2:43" ht="13.5" customHeight="1" x14ac:dyDescent="0.15">
      <c r="B43" s="130"/>
      <c r="C43" s="131"/>
      <c r="D43" s="9"/>
      <c r="E43" s="64" t="s">
        <v>58</v>
      </c>
      <c r="F43" s="65"/>
      <c r="G43" s="65"/>
      <c r="H43" s="65"/>
      <c r="I43" s="65"/>
      <c r="J43" s="65"/>
      <c r="K43" s="65"/>
      <c r="L43" s="68"/>
      <c r="M43" s="69"/>
      <c r="N43" s="70"/>
      <c r="O43" s="71">
        <v>4470</v>
      </c>
      <c r="P43" s="72"/>
      <c r="Q43" s="72"/>
      <c r="R43" s="72"/>
      <c r="S43" s="72"/>
      <c r="T43" s="48" t="s">
        <v>65</v>
      </c>
      <c r="U43" s="48"/>
      <c r="V43" s="48"/>
      <c r="W43" s="60" t="str">
        <f t="shared" ref="W43" si="6">IF(L43="","",L43*O43)</f>
        <v/>
      </c>
      <c r="X43" s="61"/>
      <c r="Y43" s="61"/>
      <c r="Z43" s="61"/>
      <c r="AA43" s="61"/>
      <c r="AB43" s="61"/>
      <c r="AC43" s="48" t="s">
        <v>13</v>
      </c>
      <c r="AD43" s="49"/>
      <c r="AE43" s="28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30"/>
    </row>
    <row r="44" spans="2:43" ht="13.5" customHeight="1" x14ac:dyDescent="0.15">
      <c r="B44" s="130"/>
      <c r="C44" s="131"/>
      <c r="D44" s="9"/>
      <c r="E44" s="66"/>
      <c r="F44" s="67"/>
      <c r="G44" s="67"/>
      <c r="H44" s="67"/>
      <c r="I44" s="67"/>
      <c r="J44" s="67"/>
      <c r="K44" s="67"/>
      <c r="L44" s="68"/>
      <c r="M44" s="69"/>
      <c r="N44" s="70"/>
      <c r="O44" s="73"/>
      <c r="P44" s="74"/>
      <c r="Q44" s="74"/>
      <c r="R44" s="74"/>
      <c r="S44" s="74"/>
      <c r="T44" s="50"/>
      <c r="U44" s="50"/>
      <c r="V44" s="50"/>
      <c r="W44" s="62"/>
      <c r="X44" s="63"/>
      <c r="Y44" s="63"/>
      <c r="Z44" s="63"/>
      <c r="AA44" s="63"/>
      <c r="AB44" s="63"/>
      <c r="AC44" s="50"/>
      <c r="AD44" s="51"/>
      <c r="AE44" s="31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3"/>
    </row>
    <row r="45" spans="2:43" ht="13.5" customHeight="1" x14ac:dyDescent="0.15">
      <c r="B45" s="130"/>
      <c r="C45" s="131"/>
      <c r="D45" s="9"/>
      <c r="E45" s="64" t="s">
        <v>59</v>
      </c>
      <c r="F45" s="65"/>
      <c r="G45" s="65"/>
      <c r="H45" s="65"/>
      <c r="I45" s="65"/>
      <c r="J45" s="65"/>
      <c r="K45" s="65"/>
      <c r="L45" s="68"/>
      <c r="M45" s="69"/>
      <c r="N45" s="70"/>
      <c r="O45" s="71">
        <v>3910</v>
      </c>
      <c r="P45" s="72"/>
      <c r="Q45" s="72"/>
      <c r="R45" s="72"/>
      <c r="S45" s="72"/>
      <c r="T45" s="48" t="s">
        <v>65</v>
      </c>
      <c r="U45" s="48"/>
      <c r="V45" s="48"/>
      <c r="W45" s="60" t="str">
        <f t="shared" ref="W45" si="7">IF(L45="","",L45*O45)</f>
        <v/>
      </c>
      <c r="X45" s="61"/>
      <c r="Y45" s="61"/>
      <c r="Z45" s="61"/>
      <c r="AA45" s="61"/>
      <c r="AB45" s="61"/>
      <c r="AC45" s="48" t="s">
        <v>13</v>
      </c>
      <c r="AD45" s="49"/>
      <c r="AE45" s="31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3"/>
    </row>
    <row r="46" spans="2:43" ht="13.5" customHeight="1" x14ac:dyDescent="0.15">
      <c r="B46" s="130"/>
      <c r="C46" s="131"/>
      <c r="D46" s="9"/>
      <c r="E46" s="66"/>
      <c r="F46" s="67"/>
      <c r="G46" s="67"/>
      <c r="H46" s="67"/>
      <c r="I46" s="67"/>
      <c r="J46" s="67"/>
      <c r="K46" s="67"/>
      <c r="L46" s="68"/>
      <c r="M46" s="69"/>
      <c r="N46" s="70"/>
      <c r="O46" s="73"/>
      <c r="P46" s="74"/>
      <c r="Q46" s="74"/>
      <c r="R46" s="74"/>
      <c r="S46" s="74"/>
      <c r="T46" s="50"/>
      <c r="U46" s="50"/>
      <c r="V46" s="50"/>
      <c r="W46" s="62"/>
      <c r="X46" s="63"/>
      <c r="Y46" s="63"/>
      <c r="Z46" s="63"/>
      <c r="AA46" s="63"/>
      <c r="AB46" s="63"/>
      <c r="AC46" s="50"/>
      <c r="AD46" s="51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6"/>
    </row>
    <row r="47" spans="2:43" ht="13.5" customHeight="1" x14ac:dyDescent="0.15">
      <c r="B47" s="130"/>
      <c r="C47" s="131"/>
      <c r="D47" s="9"/>
      <c r="E47" s="64" t="s">
        <v>53</v>
      </c>
      <c r="F47" s="65"/>
      <c r="G47" s="65"/>
      <c r="H47" s="65"/>
      <c r="I47" s="65"/>
      <c r="J47" s="65"/>
      <c r="K47" s="203"/>
      <c r="L47" s="205"/>
      <c r="M47" s="206"/>
      <c r="N47" s="207"/>
      <c r="O47" s="71">
        <v>410</v>
      </c>
      <c r="P47" s="72"/>
      <c r="Q47" s="72"/>
      <c r="R47" s="72"/>
      <c r="S47" s="72"/>
      <c r="T47" s="48" t="s">
        <v>45</v>
      </c>
      <c r="U47" s="48"/>
      <c r="V47" s="49"/>
      <c r="W47" s="60" t="str">
        <f>IF(L47="","",L47*O47)</f>
        <v/>
      </c>
      <c r="X47" s="61"/>
      <c r="Y47" s="61"/>
      <c r="Z47" s="61"/>
      <c r="AA47" s="61"/>
      <c r="AB47" s="61"/>
      <c r="AC47" s="48" t="s">
        <v>13</v>
      </c>
      <c r="AD47" s="49"/>
      <c r="AE47" s="25"/>
      <c r="AF47" s="1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</row>
    <row r="48" spans="2:43" ht="13.5" customHeight="1" thickBot="1" x14ac:dyDescent="0.2">
      <c r="B48" s="130"/>
      <c r="C48" s="131"/>
      <c r="D48" s="9"/>
      <c r="E48" s="66"/>
      <c r="F48" s="67"/>
      <c r="G48" s="67"/>
      <c r="H48" s="67"/>
      <c r="I48" s="67"/>
      <c r="J48" s="67"/>
      <c r="K48" s="204"/>
      <c r="L48" s="208"/>
      <c r="M48" s="209"/>
      <c r="N48" s="210"/>
      <c r="O48" s="73"/>
      <c r="P48" s="74"/>
      <c r="Q48" s="74"/>
      <c r="R48" s="74"/>
      <c r="S48" s="74"/>
      <c r="T48" s="50"/>
      <c r="U48" s="50"/>
      <c r="V48" s="51"/>
      <c r="W48" s="62"/>
      <c r="X48" s="63"/>
      <c r="Y48" s="63"/>
      <c r="Z48" s="63"/>
      <c r="AA48" s="63"/>
      <c r="AB48" s="63"/>
      <c r="AC48" s="50"/>
      <c r="AD48" s="51"/>
      <c r="AE48" s="16"/>
      <c r="AF48" s="1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</row>
    <row r="49" spans="2:43" ht="13.5" customHeight="1" thickTop="1" x14ac:dyDescent="0.15">
      <c r="B49" s="130"/>
      <c r="C49" s="131"/>
      <c r="D49" s="9"/>
      <c r="E49" s="25" t="s">
        <v>35</v>
      </c>
      <c r="F49" s="16" t="s">
        <v>43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52" t="s">
        <v>8</v>
      </c>
      <c r="V49" s="53"/>
      <c r="W49" s="56" t="str">
        <f>IF(SUM(W31:AB48)=0,"",SUM(W31:AB48))</f>
        <v/>
      </c>
      <c r="X49" s="57"/>
      <c r="Y49" s="57"/>
      <c r="Z49" s="57"/>
      <c r="AA49" s="57"/>
      <c r="AB49" s="57"/>
      <c r="AC49" s="48" t="s">
        <v>13</v>
      </c>
      <c r="AD49" s="49"/>
      <c r="AE49" s="1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</row>
    <row r="50" spans="2:43" ht="13.5" customHeight="1" x14ac:dyDescent="0.15">
      <c r="B50" s="132"/>
      <c r="C50" s="133"/>
      <c r="D50" s="9"/>
      <c r="E50" s="16" t="s">
        <v>47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54"/>
      <c r="V50" s="55"/>
      <c r="W50" s="58"/>
      <c r="X50" s="59"/>
      <c r="Y50" s="59"/>
      <c r="Z50" s="59"/>
      <c r="AA50" s="59"/>
      <c r="AB50" s="59"/>
      <c r="AC50" s="50"/>
      <c r="AD50" s="51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</row>
    <row r="51" spans="2:43" ht="13.5" customHeight="1" thickBot="1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:43" ht="13.5" customHeight="1" thickTop="1" x14ac:dyDescent="0.15">
      <c r="B52" s="211" t="s">
        <v>44</v>
      </c>
      <c r="C52" s="212"/>
      <c r="D52" s="9"/>
      <c r="E52" s="93" t="s">
        <v>71</v>
      </c>
      <c r="F52" s="94"/>
      <c r="G52" s="94"/>
      <c r="H52" s="94"/>
      <c r="I52" s="94"/>
      <c r="J52" s="94"/>
      <c r="K52" s="81" t="s">
        <v>35</v>
      </c>
      <c r="L52" s="218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20"/>
    </row>
    <row r="53" spans="2:43" ht="13.5" customHeight="1" x14ac:dyDescent="0.15">
      <c r="B53" s="213"/>
      <c r="C53" s="214"/>
      <c r="D53" s="9"/>
      <c r="E53" s="95"/>
      <c r="F53" s="96"/>
      <c r="G53" s="96"/>
      <c r="H53" s="96"/>
      <c r="I53" s="96"/>
      <c r="J53" s="96"/>
      <c r="K53" s="82"/>
      <c r="L53" s="221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3"/>
    </row>
    <row r="54" spans="2:43" ht="13.5" customHeight="1" x14ac:dyDescent="0.15">
      <c r="B54" s="213"/>
      <c r="C54" s="214"/>
      <c r="D54" s="9"/>
      <c r="E54" s="93" t="s">
        <v>66</v>
      </c>
      <c r="F54" s="94"/>
      <c r="G54" s="94"/>
      <c r="H54" s="94"/>
      <c r="I54" s="94"/>
      <c r="J54" s="94"/>
      <c r="K54" s="81" t="s">
        <v>35</v>
      </c>
      <c r="L54" s="195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7"/>
    </row>
    <row r="55" spans="2:43" ht="13.5" customHeight="1" x14ac:dyDescent="0.15">
      <c r="B55" s="213"/>
      <c r="C55" s="214"/>
      <c r="D55" s="9"/>
      <c r="E55" s="95"/>
      <c r="F55" s="96"/>
      <c r="G55" s="96"/>
      <c r="H55" s="96"/>
      <c r="I55" s="96"/>
      <c r="J55" s="96"/>
      <c r="K55" s="82"/>
      <c r="L55" s="198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200"/>
    </row>
    <row r="56" spans="2:43" ht="13.5" customHeight="1" x14ac:dyDescent="0.15">
      <c r="B56" s="213"/>
      <c r="C56" s="214"/>
      <c r="D56" s="9"/>
      <c r="E56" s="93" t="s">
        <v>67</v>
      </c>
      <c r="F56" s="94"/>
      <c r="G56" s="94"/>
      <c r="H56" s="94"/>
      <c r="I56" s="94"/>
      <c r="J56" s="94"/>
      <c r="K56" s="81" t="s">
        <v>35</v>
      </c>
      <c r="L56" s="224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6"/>
    </row>
    <row r="57" spans="2:43" ht="13.5" customHeight="1" thickBot="1" x14ac:dyDescent="0.2">
      <c r="B57" s="213"/>
      <c r="C57" s="214"/>
      <c r="D57" s="9"/>
      <c r="E57" s="95"/>
      <c r="F57" s="96"/>
      <c r="G57" s="96"/>
      <c r="H57" s="96"/>
      <c r="I57" s="96"/>
      <c r="J57" s="96"/>
      <c r="K57" s="82"/>
      <c r="L57" s="83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227"/>
    </row>
    <row r="58" spans="2:43" ht="13.5" customHeight="1" thickTop="1" x14ac:dyDescent="0.15">
      <c r="B58" s="213"/>
      <c r="C58" s="214"/>
      <c r="D58" s="9"/>
      <c r="E58" s="93" t="s">
        <v>68</v>
      </c>
      <c r="F58" s="94"/>
      <c r="G58" s="94"/>
      <c r="H58" s="94"/>
      <c r="I58" s="94"/>
      <c r="J58" s="94"/>
      <c r="K58" s="81" t="s">
        <v>35</v>
      </c>
      <c r="L58" s="97"/>
      <c r="M58" s="90"/>
      <c r="N58" s="90"/>
      <c r="O58" s="91" t="s">
        <v>19</v>
      </c>
      <c r="P58" s="91"/>
      <c r="Q58" s="90"/>
      <c r="R58" s="90"/>
      <c r="S58" s="91" t="s">
        <v>21</v>
      </c>
      <c r="T58" s="91"/>
      <c r="U58" s="90"/>
      <c r="V58" s="90"/>
      <c r="W58" s="91" t="s">
        <v>20</v>
      </c>
      <c r="X58" s="92"/>
      <c r="Y58" s="21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</row>
    <row r="59" spans="2:43" ht="13.5" customHeight="1" thickBot="1" x14ac:dyDescent="0.2">
      <c r="B59" s="213"/>
      <c r="C59" s="214"/>
      <c r="D59" s="9"/>
      <c r="E59" s="95"/>
      <c r="F59" s="96"/>
      <c r="G59" s="96"/>
      <c r="H59" s="96"/>
      <c r="I59" s="96"/>
      <c r="J59" s="96"/>
      <c r="K59" s="82"/>
      <c r="L59" s="97"/>
      <c r="M59" s="90"/>
      <c r="N59" s="90"/>
      <c r="O59" s="91"/>
      <c r="P59" s="91"/>
      <c r="Q59" s="90"/>
      <c r="R59" s="90"/>
      <c r="S59" s="91"/>
      <c r="T59" s="91"/>
      <c r="U59" s="90"/>
      <c r="V59" s="90"/>
      <c r="W59" s="91"/>
      <c r="X59" s="92"/>
      <c r="Y59" s="23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</row>
    <row r="60" spans="2:43" ht="13.5" customHeight="1" thickTop="1" x14ac:dyDescent="0.15">
      <c r="B60" s="213"/>
      <c r="C60" s="214"/>
      <c r="D60" s="9"/>
      <c r="E60" s="93" t="s">
        <v>36</v>
      </c>
      <c r="F60" s="94"/>
      <c r="G60" s="94"/>
      <c r="H60" s="94"/>
      <c r="I60" s="94"/>
      <c r="J60" s="94"/>
      <c r="K60" s="81" t="s">
        <v>35</v>
      </c>
      <c r="L60" s="83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6"/>
    </row>
    <row r="61" spans="2:43" ht="13.5" customHeight="1" thickBot="1" x14ac:dyDescent="0.2">
      <c r="B61" s="215"/>
      <c r="C61" s="216"/>
      <c r="D61" s="9"/>
      <c r="E61" s="95"/>
      <c r="F61" s="96"/>
      <c r="G61" s="96"/>
      <c r="H61" s="96"/>
      <c r="I61" s="96"/>
      <c r="J61" s="96"/>
      <c r="K61" s="82"/>
      <c r="L61" s="87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9"/>
    </row>
    <row r="62" spans="2:43" ht="13.5" customHeight="1" thickTop="1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2:43" ht="13.5" customHeight="1" x14ac:dyDescent="0.15">
      <c r="B63" s="9"/>
      <c r="C63" s="9"/>
      <c r="D63" s="9"/>
      <c r="E63" s="9"/>
      <c r="F63" s="9"/>
      <c r="G63" s="9"/>
      <c r="H63" s="9"/>
      <c r="I63" s="9"/>
      <c r="J63" s="9"/>
      <c r="K63" s="9"/>
      <c r="L63" s="9" t="s">
        <v>72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2:43" ht="13.5" customHeight="1" x14ac:dyDescent="0.15">
      <c r="B64" s="9"/>
      <c r="C64" s="9"/>
      <c r="D64" s="9"/>
      <c r="E64" s="9"/>
      <c r="F64" s="9"/>
      <c r="G64" s="9"/>
      <c r="H64" s="9"/>
      <c r="I64" s="9"/>
      <c r="J64" s="9"/>
      <c r="K64" s="9"/>
      <c r="L64" s="9" t="s">
        <v>73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 t="s">
        <v>37</v>
      </c>
      <c r="AA64" s="9"/>
      <c r="AB64" s="9"/>
      <c r="AC64" s="9"/>
      <c r="AD64" s="9"/>
      <c r="AE64" s="9"/>
      <c r="AF64" s="9"/>
      <c r="AG64" s="9"/>
      <c r="AH64" s="9" t="s">
        <v>38</v>
      </c>
      <c r="AI64" s="9"/>
      <c r="AJ64" s="9"/>
      <c r="AK64" s="9"/>
      <c r="AL64" s="9"/>
      <c r="AM64" s="9"/>
      <c r="AN64" s="9"/>
      <c r="AO64" s="9"/>
      <c r="AP64" s="9"/>
      <c r="AQ64" s="9"/>
    </row>
  </sheetData>
  <mergeCells count="154">
    <mergeCell ref="B29:C50"/>
    <mergeCell ref="E54:J55"/>
    <mergeCell ref="K54:K55"/>
    <mergeCell ref="L54:AQ55"/>
    <mergeCell ref="O29:V30"/>
    <mergeCell ref="O31:S32"/>
    <mergeCell ref="E35:K36"/>
    <mergeCell ref="T35:V36"/>
    <mergeCell ref="E47:K48"/>
    <mergeCell ref="T47:V48"/>
    <mergeCell ref="L47:N48"/>
    <mergeCell ref="O47:S48"/>
    <mergeCell ref="B52:C61"/>
    <mergeCell ref="E31:K32"/>
    <mergeCell ref="E37:K38"/>
    <mergeCell ref="E39:K40"/>
    <mergeCell ref="E33:K34"/>
    <mergeCell ref="E52:J53"/>
    <mergeCell ref="K52:K53"/>
    <mergeCell ref="L52:AQ53"/>
    <mergeCell ref="E56:J57"/>
    <mergeCell ref="K56:K57"/>
    <mergeCell ref="L56:AQ57"/>
    <mergeCell ref="E60:J61"/>
    <mergeCell ref="B19:C27"/>
    <mergeCell ref="E19:J21"/>
    <mergeCell ref="K19:K21"/>
    <mergeCell ref="L19:N19"/>
    <mergeCell ref="O19:V19"/>
    <mergeCell ref="L20:N20"/>
    <mergeCell ref="O20:V20"/>
    <mergeCell ref="L21:N21"/>
    <mergeCell ref="O21:V21"/>
    <mergeCell ref="E22:J24"/>
    <mergeCell ref="K22:K24"/>
    <mergeCell ref="L22:N22"/>
    <mergeCell ref="O22:V22"/>
    <mergeCell ref="L25:N25"/>
    <mergeCell ref="O25:V25"/>
    <mergeCell ref="L26:N26"/>
    <mergeCell ref="K16:K17"/>
    <mergeCell ref="L16:N17"/>
    <mergeCell ref="O16:S17"/>
    <mergeCell ref="T16:U16"/>
    <mergeCell ref="V16:AA16"/>
    <mergeCell ref="AB16:AD17"/>
    <mergeCell ref="O26:V26"/>
    <mergeCell ref="E25:J27"/>
    <mergeCell ref="AB10:AQ10"/>
    <mergeCell ref="K25:K27"/>
    <mergeCell ref="AB14:AQ15"/>
    <mergeCell ref="L23:N23"/>
    <mergeCell ref="O23:V23"/>
    <mergeCell ref="L24:N24"/>
    <mergeCell ref="O24:V24"/>
    <mergeCell ref="X24:AP24"/>
    <mergeCell ref="W19:AQ19"/>
    <mergeCell ref="W20:AQ20"/>
    <mergeCell ref="W21:AQ21"/>
    <mergeCell ref="L14:AA15"/>
    <mergeCell ref="B11:C17"/>
    <mergeCell ref="E11:J13"/>
    <mergeCell ref="K11:K13"/>
    <mergeCell ref="M11:AA11"/>
    <mergeCell ref="L27:N27"/>
    <mergeCell ref="O27:V27"/>
    <mergeCell ref="W27:AQ27"/>
    <mergeCell ref="L29:N30"/>
    <mergeCell ref="L31:N32"/>
    <mergeCell ref="W25:AQ25"/>
    <mergeCell ref="W26:AQ26"/>
    <mergeCell ref="AC11:AQ11"/>
    <mergeCell ref="L12:AA13"/>
    <mergeCell ref="AB12:AQ13"/>
    <mergeCell ref="E14:J15"/>
    <mergeCell ref="K14:K15"/>
    <mergeCell ref="AE16:AI17"/>
    <mergeCell ref="AJ16:AK16"/>
    <mergeCell ref="AL16:AQ16"/>
    <mergeCell ref="T17:U17"/>
    <mergeCell ref="V17:AA17"/>
    <mergeCell ref="AJ17:AK17"/>
    <mergeCell ref="AL17:AQ17"/>
    <mergeCell ref="E16:J17"/>
    <mergeCell ref="B3:D4"/>
    <mergeCell ref="B8:K9"/>
    <mergeCell ref="L8:N9"/>
    <mergeCell ref="O8:P9"/>
    <mergeCell ref="Q8:R9"/>
    <mergeCell ref="S8:T9"/>
    <mergeCell ref="U8:V9"/>
    <mergeCell ref="W8:X9"/>
    <mergeCell ref="G3:AA4"/>
    <mergeCell ref="E3:F4"/>
    <mergeCell ref="AE29:AQ30"/>
    <mergeCell ref="K60:K61"/>
    <mergeCell ref="L60:AQ61"/>
    <mergeCell ref="U58:V59"/>
    <mergeCell ref="W58:X59"/>
    <mergeCell ref="E58:J59"/>
    <mergeCell ref="K58:K59"/>
    <mergeCell ref="L58:N59"/>
    <mergeCell ref="O58:P59"/>
    <mergeCell ref="Q58:R59"/>
    <mergeCell ref="S58:T59"/>
    <mergeCell ref="E41:K42"/>
    <mergeCell ref="L41:N42"/>
    <mergeCell ref="O41:S42"/>
    <mergeCell ref="T41:V42"/>
    <mergeCell ref="W41:AB42"/>
    <mergeCell ref="AC41:AD42"/>
    <mergeCell ref="AE35:AQ40"/>
    <mergeCell ref="AC33:AD34"/>
    <mergeCell ref="AC35:AD36"/>
    <mergeCell ref="AC37:AD38"/>
    <mergeCell ref="AC39:AD40"/>
    <mergeCell ref="O39:S40"/>
    <mergeCell ref="W33:AB34"/>
    <mergeCell ref="W47:AB48"/>
    <mergeCell ref="AC47:AD48"/>
    <mergeCell ref="W35:AB36"/>
    <mergeCell ref="W37:AB38"/>
    <mergeCell ref="O33:S34"/>
    <mergeCell ref="O35:S36"/>
    <mergeCell ref="O37:S38"/>
    <mergeCell ref="T37:V38"/>
    <mergeCell ref="T33:V34"/>
    <mergeCell ref="W43:AB44"/>
    <mergeCell ref="AC43:AD44"/>
    <mergeCell ref="T39:V40"/>
    <mergeCell ref="E29:K30"/>
    <mergeCell ref="AE31:AQ34"/>
    <mergeCell ref="T31:V32"/>
    <mergeCell ref="AC49:AD50"/>
    <mergeCell ref="U49:V50"/>
    <mergeCell ref="W49:AB50"/>
    <mergeCell ref="W39:AB40"/>
    <mergeCell ref="E45:K46"/>
    <mergeCell ref="L45:N46"/>
    <mergeCell ref="O45:S46"/>
    <mergeCell ref="T45:V46"/>
    <mergeCell ref="W45:AB46"/>
    <mergeCell ref="AC45:AD46"/>
    <mergeCell ref="E43:K44"/>
    <mergeCell ref="L43:N44"/>
    <mergeCell ref="O43:S44"/>
    <mergeCell ref="T43:V44"/>
    <mergeCell ref="W31:AB32"/>
    <mergeCell ref="L33:N34"/>
    <mergeCell ref="L35:N36"/>
    <mergeCell ref="L37:N38"/>
    <mergeCell ref="L39:N40"/>
    <mergeCell ref="W29:AD30"/>
    <mergeCell ref="AC31:AD32"/>
  </mergeCells>
  <phoneticPr fontId="1"/>
  <conditionalFormatting sqref="O19">
    <cfRule type="expression" dxfId="31" priority="59">
      <formula>$L$19=1</formula>
    </cfRule>
  </conditionalFormatting>
  <conditionalFormatting sqref="O20">
    <cfRule type="expression" dxfId="30" priority="58">
      <formula>$L$19=2</formula>
    </cfRule>
  </conditionalFormatting>
  <conditionalFormatting sqref="O21">
    <cfRule type="expression" dxfId="29" priority="57">
      <formula>$L$19=3</formula>
    </cfRule>
  </conditionalFormatting>
  <conditionalFormatting sqref="O22">
    <cfRule type="expression" dxfId="28" priority="56">
      <formula>$L$22=1</formula>
    </cfRule>
  </conditionalFormatting>
  <conditionalFormatting sqref="O23">
    <cfRule type="expression" dxfId="27" priority="55">
      <formula>$L$22=2</formula>
    </cfRule>
  </conditionalFormatting>
  <conditionalFormatting sqref="O25">
    <cfRule type="expression" dxfId="26" priority="54">
      <formula>$L$25=1</formula>
    </cfRule>
  </conditionalFormatting>
  <conditionalFormatting sqref="O26">
    <cfRule type="expression" dxfId="25" priority="53">
      <formula>$L$25=2</formula>
    </cfRule>
  </conditionalFormatting>
  <conditionalFormatting sqref="O27">
    <cfRule type="expression" dxfId="24" priority="52">
      <formula>$L$25=3</formula>
    </cfRule>
  </conditionalFormatting>
  <conditionalFormatting sqref="O24">
    <cfRule type="expression" dxfId="23" priority="51">
      <formula>$L$22=3</formula>
    </cfRule>
  </conditionalFormatting>
  <conditionalFormatting sqref="W19:AQ19">
    <cfRule type="expression" dxfId="22" priority="36">
      <formula>$L$19=1</formula>
    </cfRule>
  </conditionalFormatting>
  <conditionalFormatting sqref="W20:AQ20">
    <cfRule type="expression" dxfId="21" priority="35">
      <formula>$L$19=2</formula>
    </cfRule>
  </conditionalFormatting>
  <conditionalFormatting sqref="W21:AQ21">
    <cfRule type="expression" dxfId="20" priority="34">
      <formula>$L$19=3</formula>
    </cfRule>
  </conditionalFormatting>
  <conditionalFormatting sqref="E47:K48 E31:K40">
    <cfRule type="expression" dxfId="19" priority="10">
      <formula>$L31&gt;0</formula>
    </cfRule>
  </conditionalFormatting>
  <conditionalFormatting sqref="E43:K44">
    <cfRule type="expression" dxfId="18" priority="3">
      <formula>$L43&gt;0</formula>
    </cfRule>
  </conditionalFormatting>
  <conditionalFormatting sqref="E45:K46">
    <cfRule type="expression" dxfId="17" priority="2">
      <formula>$L45&gt;0</formula>
    </cfRule>
  </conditionalFormatting>
  <conditionalFormatting sqref="E41:K42">
    <cfRule type="expression" dxfId="16" priority="1">
      <formula>$L41&gt;0</formula>
    </cfRule>
  </conditionalFormatting>
  <dataValidations count="2">
    <dataValidation imeMode="disabled" allowBlank="1" showInputMessage="1" showErrorMessage="1" sqref="L8:N9 Q8:R9 U8:V9 M11:AA11 AC11:AQ11 V16:AA17 AL16:AQ17 L58:N59 U58:V59 Q58:R59 L47" xr:uid="{00000000-0002-0000-0000-000000000000}"/>
    <dataValidation imeMode="hiragana" allowBlank="1" showInputMessage="1" showErrorMessage="1" sqref="L12:AA13 L52:AQ61 AB12:AQ15 AE16:AI17 O16:S17 X24:AP24 L14" xr:uid="{00000000-0002-0000-0000-000001000000}"/>
  </dataValidations>
  <pageMargins left="0.54" right="0.28000000000000003" top="0.31" bottom="0.31" header="0.19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13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0</xdr:rowOff>
                  </from>
                  <to>
                    <xdr:col>13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0</xdr:rowOff>
                  </from>
                  <to>
                    <xdr:col>13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 altText="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13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11</xdr:col>
                    <xdr:colOff>142875</xdr:colOff>
                    <xdr:row>21</xdr:row>
                    <xdr:rowOff>0</xdr:rowOff>
                  </from>
                  <to>
                    <xdr:col>13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11</xdr:col>
                    <xdr:colOff>142875</xdr:colOff>
                    <xdr:row>22</xdr:row>
                    <xdr:rowOff>0</xdr:rowOff>
                  </from>
                  <to>
                    <xdr:col>13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11</xdr:col>
                    <xdr:colOff>142875</xdr:colOff>
                    <xdr:row>23</xdr:row>
                    <xdr:rowOff>0</xdr:rowOff>
                  </from>
                  <to>
                    <xdr:col>13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11</xdr:col>
                    <xdr:colOff>142875</xdr:colOff>
                    <xdr:row>24</xdr:row>
                    <xdr:rowOff>0</xdr:rowOff>
                  </from>
                  <to>
                    <xdr:col>13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0</xdr:rowOff>
                  </from>
                  <to>
                    <xdr:col>13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171450</xdr:rowOff>
                  </from>
                  <to>
                    <xdr:col>13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Group Box 19">
              <controlPr defaultSize="0" autoFill="0" autoPict="0">
                <anchor moveWithCells="1">
                  <from>
                    <xdr:col>10</xdr:col>
                    <xdr:colOff>171450</xdr:colOff>
                    <xdr:row>24</xdr:row>
                    <xdr:rowOff>0</xdr:rowOff>
                  </from>
                  <to>
                    <xdr:col>13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Option Button 26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171450</xdr:rowOff>
                  </from>
                  <to>
                    <xdr:col>13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6618-52FA-4468-8372-6CDDD306E200}">
  <dimension ref="B1:AS64"/>
  <sheetViews>
    <sheetView zoomScale="115" zoomScaleNormal="115" workbookViewId="0">
      <selection activeCell="BE18" sqref="BE18"/>
    </sheetView>
  </sheetViews>
  <sheetFormatPr defaultColWidth="2.25" defaultRowHeight="13.5" customHeight="1" x14ac:dyDescent="0.15"/>
  <cols>
    <col min="1" max="11" width="2.25" style="8"/>
    <col min="12" max="12" width="2.5" style="8" bestFit="1" customWidth="1"/>
    <col min="13" max="34" width="2.25" style="8"/>
    <col min="35" max="35" width="2.125" style="8" customWidth="1"/>
    <col min="36" max="16384" width="2.25" style="8"/>
  </cols>
  <sheetData>
    <row r="1" spans="2:45" ht="13.5" customHeight="1" x14ac:dyDescent="0.15">
      <c r="B1" s="17" t="s">
        <v>54</v>
      </c>
      <c r="AS1" s="17"/>
    </row>
    <row r="2" spans="2:45" s="7" customFormat="1" ht="13.5" customHeight="1" x14ac:dyDescent="0.15">
      <c r="B2" s="20" t="s">
        <v>74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 t="s">
        <v>1</v>
      </c>
      <c r="AC2" s="20"/>
      <c r="AD2" s="20"/>
      <c r="AE2" s="20"/>
      <c r="AF2" s="20"/>
      <c r="AG2" s="20"/>
      <c r="AH2" s="20"/>
      <c r="AI2" s="20"/>
      <c r="AJ2" s="20" t="s">
        <v>0</v>
      </c>
      <c r="AK2" s="20"/>
      <c r="AL2" s="20"/>
      <c r="AM2" s="20"/>
      <c r="AN2" s="20"/>
      <c r="AO2" s="20"/>
      <c r="AP2" s="20"/>
      <c r="AQ2" s="20"/>
    </row>
    <row r="3" spans="2:45" ht="13.5" customHeight="1" x14ac:dyDescent="0.15">
      <c r="B3" s="102" t="s">
        <v>76</v>
      </c>
      <c r="C3" s="103"/>
      <c r="D3" s="104"/>
      <c r="E3" s="124" t="s">
        <v>75</v>
      </c>
      <c r="F3" s="125"/>
      <c r="G3" s="122" t="s">
        <v>55</v>
      </c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3"/>
      <c r="AB3" s="1"/>
      <c r="AC3" s="2"/>
      <c r="AD3" s="2"/>
      <c r="AE3" s="2"/>
      <c r="AF3" s="2"/>
      <c r="AG3" s="2"/>
      <c r="AH3" s="2"/>
      <c r="AI3" s="3"/>
      <c r="AJ3" s="1"/>
      <c r="AK3" s="2"/>
      <c r="AL3" s="2"/>
      <c r="AM3" s="2"/>
      <c r="AN3" s="2"/>
      <c r="AO3" s="2"/>
      <c r="AP3" s="2"/>
      <c r="AQ3" s="3"/>
    </row>
    <row r="4" spans="2:45" ht="13.5" customHeight="1" x14ac:dyDescent="0.15">
      <c r="B4" s="105"/>
      <c r="C4" s="106"/>
      <c r="D4" s="107"/>
      <c r="E4" s="126"/>
      <c r="F4" s="127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3"/>
      <c r="AB4" s="4"/>
      <c r="AC4" s="5"/>
      <c r="AD4" s="5"/>
      <c r="AE4" s="5"/>
      <c r="AF4" s="5"/>
      <c r="AG4" s="5"/>
      <c r="AH4" s="5"/>
      <c r="AI4" s="6"/>
      <c r="AJ4" s="4"/>
      <c r="AK4" s="5"/>
      <c r="AL4" s="5"/>
      <c r="AM4" s="5"/>
      <c r="AN4" s="5"/>
      <c r="AO4" s="5"/>
      <c r="AP4" s="5"/>
      <c r="AQ4" s="6"/>
    </row>
    <row r="5" spans="2:45" ht="13.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37"/>
      <c r="AC5" s="37"/>
      <c r="AD5" s="37"/>
      <c r="AE5" s="37"/>
      <c r="AF5" s="37"/>
      <c r="AG5" s="37"/>
      <c r="AH5" s="37"/>
      <c r="AI5" s="38"/>
      <c r="AJ5" s="38"/>
      <c r="AK5" s="38"/>
      <c r="AL5" s="38"/>
      <c r="AM5" s="38"/>
      <c r="AN5" s="38"/>
      <c r="AO5" s="38"/>
      <c r="AP5" s="38"/>
      <c r="AQ5" s="38"/>
    </row>
    <row r="6" spans="2:45" ht="13.5" customHeight="1" x14ac:dyDescent="0.15">
      <c r="B6" s="9" t="s">
        <v>52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39"/>
      <c r="AJ6" s="39"/>
      <c r="AK6" s="39"/>
      <c r="AL6" s="39"/>
      <c r="AM6" s="39"/>
      <c r="AN6" s="39"/>
      <c r="AO6" s="39"/>
      <c r="AP6" s="39"/>
      <c r="AQ6" s="39"/>
    </row>
    <row r="7" spans="2:45" ht="13.5" customHeight="1" thickBo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2:45" ht="13.5" customHeight="1" thickTop="1" x14ac:dyDescent="0.15">
      <c r="B8" s="108" t="s">
        <v>2</v>
      </c>
      <c r="C8" s="109"/>
      <c r="D8" s="109"/>
      <c r="E8" s="109"/>
      <c r="F8" s="109"/>
      <c r="G8" s="109"/>
      <c r="H8" s="109"/>
      <c r="I8" s="109"/>
      <c r="J8" s="109"/>
      <c r="K8" s="110"/>
      <c r="L8" s="271">
        <v>2023</v>
      </c>
      <c r="M8" s="272"/>
      <c r="N8" s="272"/>
      <c r="O8" s="118" t="s">
        <v>19</v>
      </c>
      <c r="P8" s="118"/>
      <c r="Q8" s="272">
        <v>4</v>
      </c>
      <c r="R8" s="272"/>
      <c r="S8" s="118" t="s">
        <v>21</v>
      </c>
      <c r="T8" s="118"/>
      <c r="U8" s="272">
        <v>1</v>
      </c>
      <c r="V8" s="272"/>
      <c r="W8" s="118" t="s">
        <v>20</v>
      </c>
      <c r="X8" s="120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2:45" ht="13.5" customHeight="1" thickBot="1" x14ac:dyDescent="0.2">
      <c r="B9" s="111"/>
      <c r="C9" s="112"/>
      <c r="D9" s="112"/>
      <c r="E9" s="112"/>
      <c r="F9" s="112"/>
      <c r="G9" s="112"/>
      <c r="H9" s="112"/>
      <c r="I9" s="112"/>
      <c r="J9" s="112"/>
      <c r="K9" s="113"/>
      <c r="L9" s="273"/>
      <c r="M9" s="274"/>
      <c r="N9" s="274"/>
      <c r="O9" s="119"/>
      <c r="P9" s="119"/>
      <c r="Q9" s="274"/>
      <c r="R9" s="274"/>
      <c r="S9" s="119"/>
      <c r="T9" s="119"/>
      <c r="U9" s="274"/>
      <c r="V9" s="274"/>
      <c r="W9" s="119"/>
      <c r="X9" s="121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2:45" ht="13.5" customHeight="1" thickTop="1" thickBo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72" t="s">
        <v>6</v>
      </c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4"/>
    </row>
    <row r="11" spans="2:45" ht="13.5" customHeight="1" thickTop="1" x14ac:dyDescent="0.15">
      <c r="B11" s="128" t="s">
        <v>10</v>
      </c>
      <c r="C11" s="129"/>
      <c r="D11" s="9"/>
      <c r="E11" s="93" t="s">
        <v>3</v>
      </c>
      <c r="F11" s="94"/>
      <c r="G11" s="94"/>
      <c r="H11" s="94"/>
      <c r="I11" s="94"/>
      <c r="J11" s="94"/>
      <c r="K11" s="81" t="s">
        <v>35</v>
      </c>
      <c r="L11" s="18" t="s">
        <v>4</v>
      </c>
      <c r="M11" s="264" t="s">
        <v>69</v>
      </c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19" t="s">
        <v>4</v>
      </c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55"/>
    </row>
    <row r="12" spans="2:45" ht="13.5" customHeight="1" x14ac:dyDescent="0.15">
      <c r="B12" s="130"/>
      <c r="C12" s="131"/>
      <c r="D12" s="9"/>
      <c r="E12" s="134"/>
      <c r="F12" s="135"/>
      <c r="G12" s="135"/>
      <c r="H12" s="135"/>
      <c r="I12" s="135"/>
      <c r="J12" s="135"/>
      <c r="K12" s="136"/>
      <c r="L12" s="266" t="s">
        <v>70</v>
      </c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8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9"/>
    </row>
    <row r="13" spans="2:45" ht="13.5" customHeight="1" x14ac:dyDescent="0.15">
      <c r="B13" s="130"/>
      <c r="C13" s="131"/>
      <c r="D13" s="9"/>
      <c r="E13" s="95"/>
      <c r="F13" s="96"/>
      <c r="G13" s="96"/>
      <c r="H13" s="96"/>
      <c r="I13" s="96"/>
      <c r="J13" s="96"/>
      <c r="K13" s="82"/>
      <c r="L13" s="266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8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9"/>
    </row>
    <row r="14" spans="2:45" ht="13.5" customHeight="1" x14ac:dyDescent="0.15">
      <c r="B14" s="130"/>
      <c r="C14" s="131"/>
      <c r="D14" s="9"/>
      <c r="E14" s="93" t="s">
        <v>5</v>
      </c>
      <c r="F14" s="94"/>
      <c r="G14" s="94"/>
      <c r="H14" s="94"/>
      <c r="I14" s="94"/>
      <c r="J14" s="94"/>
      <c r="K14" s="81" t="s">
        <v>35</v>
      </c>
      <c r="L14" s="254" t="s">
        <v>77</v>
      </c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8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6"/>
    </row>
    <row r="15" spans="2:45" ht="13.5" customHeight="1" x14ac:dyDescent="0.15">
      <c r="B15" s="130"/>
      <c r="C15" s="131"/>
      <c r="D15" s="9"/>
      <c r="E15" s="95"/>
      <c r="F15" s="96"/>
      <c r="G15" s="96"/>
      <c r="H15" s="96"/>
      <c r="I15" s="96"/>
      <c r="J15" s="96"/>
      <c r="K15" s="82"/>
      <c r="L15" s="256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9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8"/>
    </row>
    <row r="16" spans="2:45" ht="13.5" customHeight="1" x14ac:dyDescent="0.15">
      <c r="B16" s="130"/>
      <c r="C16" s="131"/>
      <c r="D16" s="9"/>
      <c r="E16" s="93" t="s">
        <v>15</v>
      </c>
      <c r="F16" s="94"/>
      <c r="G16" s="94"/>
      <c r="H16" s="94"/>
      <c r="I16" s="94"/>
      <c r="J16" s="94"/>
      <c r="K16" s="81"/>
      <c r="L16" s="169" t="s">
        <v>16</v>
      </c>
      <c r="M16" s="162"/>
      <c r="N16" s="162"/>
      <c r="O16" s="260" t="s">
        <v>78</v>
      </c>
      <c r="P16" s="260"/>
      <c r="Q16" s="260"/>
      <c r="R16" s="260"/>
      <c r="S16" s="260"/>
      <c r="T16" s="162" t="s">
        <v>17</v>
      </c>
      <c r="U16" s="162"/>
      <c r="V16" s="262" t="s">
        <v>79</v>
      </c>
      <c r="W16" s="262"/>
      <c r="X16" s="262"/>
      <c r="Y16" s="262"/>
      <c r="Z16" s="262"/>
      <c r="AA16" s="263"/>
      <c r="AB16" s="162" t="s">
        <v>16</v>
      </c>
      <c r="AC16" s="162"/>
      <c r="AD16" s="162"/>
      <c r="AE16" s="160"/>
      <c r="AF16" s="160"/>
      <c r="AG16" s="160"/>
      <c r="AH16" s="160"/>
      <c r="AI16" s="160"/>
      <c r="AJ16" s="162" t="s">
        <v>17</v>
      </c>
      <c r="AK16" s="162"/>
      <c r="AL16" s="163"/>
      <c r="AM16" s="163"/>
      <c r="AN16" s="163"/>
      <c r="AO16" s="163"/>
      <c r="AP16" s="163"/>
      <c r="AQ16" s="164"/>
    </row>
    <row r="17" spans="2:43" ht="13.5" customHeight="1" thickBot="1" x14ac:dyDescent="0.2">
      <c r="B17" s="132"/>
      <c r="C17" s="133"/>
      <c r="D17" s="9"/>
      <c r="E17" s="95"/>
      <c r="F17" s="96"/>
      <c r="G17" s="96"/>
      <c r="H17" s="96"/>
      <c r="I17" s="96"/>
      <c r="J17" s="96"/>
      <c r="K17" s="82"/>
      <c r="L17" s="170"/>
      <c r="M17" s="165"/>
      <c r="N17" s="165"/>
      <c r="O17" s="261"/>
      <c r="P17" s="261"/>
      <c r="Q17" s="261"/>
      <c r="R17" s="261"/>
      <c r="S17" s="261"/>
      <c r="T17" s="165" t="s">
        <v>18</v>
      </c>
      <c r="U17" s="165"/>
      <c r="V17" s="269" t="s">
        <v>80</v>
      </c>
      <c r="W17" s="269"/>
      <c r="X17" s="269"/>
      <c r="Y17" s="269"/>
      <c r="Z17" s="269"/>
      <c r="AA17" s="270"/>
      <c r="AB17" s="165"/>
      <c r="AC17" s="165"/>
      <c r="AD17" s="165"/>
      <c r="AE17" s="161"/>
      <c r="AF17" s="161"/>
      <c r="AG17" s="161"/>
      <c r="AH17" s="161"/>
      <c r="AI17" s="161"/>
      <c r="AJ17" s="165" t="s">
        <v>18</v>
      </c>
      <c r="AK17" s="165"/>
      <c r="AL17" s="166"/>
      <c r="AM17" s="166"/>
      <c r="AN17" s="166"/>
      <c r="AO17" s="166"/>
      <c r="AP17" s="166"/>
      <c r="AQ17" s="168"/>
    </row>
    <row r="18" spans="2:43" ht="13.5" customHeight="1" thickTop="1" thickBot="1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2:43" ht="13.5" customHeight="1" thickTop="1" x14ac:dyDescent="0.15">
      <c r="B19" s="128" t="s">
        <v>23</v>
      </c>
      <c r="C19" s="129"/>
      <c r="D19" s="9"/>
      <c r="E19" s="93" t="s">
        <v>14</v>
      </c>
      <c r="F19" s="94"/>
      <c r="G19" s="94"/>
      <c r="H19" s="94"/>
      <c r="I19" s="94"/>
      <c r="J19" s="94"/>
      <c r="K19" s="81"/>
      <c r="L19" s="187">
        <v>2</v>
      </c>
      <c r="M19" s="188"/>
      <c r="N19" s="189"/>
      <c r="O19" s="190" t="s">
        <v>39</v>
      </c>
      <c r="P19" s="191"/>
      <c r="Q19" s="191"/>
      <c r="R19" s="191"/>
      <c r="S19" s="191"/>
      <c r="T19" s="191"/>
      <c r="U19" s="191"/>
      <c r="V19" s="191"/>
      <c r="W19" s="151" t="s">
        <v>32</v>
      </c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2"/>
    </row>
    <row r="20" spans="2:43" ht="13.5" customHeight="1" x14ac:dyDescent="0.15">
      <c r="B20" s="130"/>
      <c r="C20" s="131"/>
      <c r="D20" s="9"/>
      <c r="E20" s="134"/>
      <c r="F20" s="135"/>
      <c r="G20" s="135"/>
      <c r="H20" s="135"/>
      <c r="I20" s="135"/>
      <c r="J20" s="135"/>
      <c r="K20" s="136"/>
      <c r="L20" s="179"/>
      <c r="M20" s="180"/>
      <c r="N20" s="181"/>
      <c r="O20" s="169" t="s">
        <v>40</v>
      </c>
      <c r="P20" s="162"/>
      <c r="Q20" s="162"/>
      <c r="R20" s="162"/>
      <c r="S20" s="162"/>
      <c r="T20" s="162"/>
      <c r="U20" s="162"/>
      <c r="V20" s="162"/>
      <c r="W20" s="153" t="s">
        <v>41</v>
      </c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4"/>
    </row>
    <row r="21" spans="2:43" ht="13.5" customHeight="1" x14ac:dyDescent="0.15">
      <c r="B21" s="130"/>
      <c r="C21" s="131"/>
      <c r="D21" s="9"/>
      <c r="E21" s="95"/>
      <c r="F21" s="96"/>
      <c r="G21" s="96"/>
      <c r="H21" s="96"/>
      <c r="I21" s="96"/>
      <c r="J21" s="96"/>
      <c r="K21" s="82"/>
      <c r="L21" s="179"/>
      <c r="M21" s="180"/>
      <c r="N21" s="181"/>
      <c r="O21" s="142" t="s">
        <v>40</v>
      </c>
      <c r="P21" s="143"/>
      <c r="Q21" s="143"/>
      <c r="R21" s="143"/>
      <c r="S21" s="143"/>
      <c r="T21" s="143"/>
      <c r="U21" s="143"/>
      <c r="V21" s="143"/>
      <c r="W21" s="144" t="s">
        <v>42</v>
      </c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5"/>
    </row>
    <row r="22" spans="2:43" ht="13.5" customHeight="1" x14ac:dyDescent="0.15">
      <c r="B22" s="130"/>
      <c r="C22" s="131"/>
      <c r="D22" s="9"/>
      <c r="E22" s="93" t="s">
        <v>7</v>
      </c>
      <c r="F22" s="94"/>
      <c r="G22" s="94"/>
      <c r="H22" s="94"/>
      <c r="I22" s="94"/>
      <c r="J22" s="94"/>
      <c r="K22" s="81"/>
      <c r="L22" s="192">
        <v>1</v>
      </c>
      <c r="M22" s="193"/>
      <c r="N22" s="194"/>
      <c r="O22" s="190" t="s">
        <v>24</v>
      </c>
      <c r="P22" s="191"/>
      <c r="Q22" s="191"/>
      <c r="R22" s="191"/>
      <c r="S22" s="191"/>
      <c r="T22" s="191"/>
      <c r="U22" s="191"/>
      <c r="V22" s="19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1"/>
    </row>
    <row r="23" spans="2:43" ht="13.5" customHeight="1" x14ac:dyDescent="0.15">
      <c r="B23" s="130"/>
      <c r="C23" s="131"/>
      <c r="D23" s="9"/>
      <c r="E23" s="134"/>
      <c r="F23" s="135"/>
      <c r="G23" s="135"/>
      <c r="H23" s="135"/>
      <c r="I23" s="135"/>
      <c r="J23" s="135"/>
      <c r="K23" s="136"/>
      <c r="L23" s="179"/>
      <c r="M23" s="180"/>
      <c r="N23" s="181"/>
      <c r="O23" s="169" t="s">
        <v>25</v>
      </c>
      <c r="P23" s="162"/>
      <c r="Q23" s="162"/>
      <c r="R23" s="162"/>
      <c r="S23" s="162"/>
      <c r="T23" s="162"/>
      <c r="U23" s="162"/>
      <c r="V23" s="162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</row>
    <row r="24" spans="2:43" ht="13.5" customHeight="1" x14ac:dyDescent="0.15">
      <c r="B24" s="130"/>
      <c r="C24" s="131"/>
      <c r="D24" s="9"/>
      <c r="E24" s="95"/>
      <c r="F24" s="96"/>
      <c r="G24" s="96"/>
      <c r="H24" s="96"/>
      <c r="I24" s="96"/>
      <c r="J24" s="96"/>
      <c r="K24" s="82"/>
      <c r="L24" s="179"/>
      <c r="M24" s="180"/>
      <c r="N24" s="181"/>
      <c r="O24" s="142" t="s">
        <v>27</v>
      </c>
      <c r="P24" s="143"/>
      <c r="Q24" s="143"/>
      <c r="R24" s="143"/>
      <c r="S24" s="143"/>
      <c r="T24" s="143"/>
      <c r="U24" s="143"/>
      <c r="V24" s="143"/>
      <c r="W24" s="12" t="s">
        <v>29</v>
      </c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3" t="s">
        <v>28</v>
      </c>
    </row>
    <row r="25" spans="2:43" ht="13.5" customHeight="1" x14ac:dyDescent="0.15">
      <c r="B25" s="130"/>
      <c r="C25" s="131"/>
      <c r="D25" s="9"/>
      <c r="E25" s="93" t="s">
        <v>22</v>
      </c>
      <c r="F25" s="94"/>
      <c r="G25" s="94"/>
      <c r="H25" s="94"/>
      <c r="I25" s="94"/>
      <c r="J25" s="94"/>
      <c r="K25" s="81"/>
      <c r="L25" s="192">
        <v>1</v>
      </c>
      <c r="M25" s="193"/>
      <c r="N25" s="194"/>
      <c r="O25" s="190" t="s">
        <v>26</v>
      </c>
      <c r="P25" s="191"/>
      <c r="Q25" s="191"/>
      <c r="R25" s="191"/>
      <c r="S25" s="191"/>
      <c r="T25" s="191"/>
      <c r="U25" s="191"/>
      <c r="V25" s="191"/>
      <c r="W25" s="151" t="s">
        <v>32</v>
      </c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2"/>
    </row>
    <row r="26" spans="2:43" ht="13.5" customHeight="1" x14ac:dyDescent="0.15">
      <c r="B26" s="130"/>
      <c r="C26" s="131"/>
      <c r="D26" s="9"/>
      <c r="E26" s="134"/>
      <c r="F26" s="135"/>
      <c r="G26" s="135"/>
      <c r="H26" s="135"/>
      <c r="I26" s="135"/>
      <c r="J26" s="135"/>
      <c r="K26" s="136"/>
      <c r="L26" s="179"/>
      <c r="M26" s="180"/>
      <c r="N26" s="181"/>
      <c r="O26" s="169" t="s">
        <v>30</v>
      </c>
      <c r="P26" s="162"/>
      <c r="Q26" s="162"/>
      <c r="R26" s="162"/>
      <c r="S26" s="162"/>
      <c r="T26" s="162"/>
      <c r="U26" s="162"/>
      <c r="V26" s="162"/>
      <c r="W26" s="153" t="s">
        <v>33</v>
      </c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4"/>
    </row>
    <row r="27" spans="2:43" ht="13.5" customHeight="1" thickBot="1" x14ac:dyDescent="0.2">
      <c r="B27" s="132"/>
      <c r="C27" s="133"/>
      <c r="D27" s="9"/>
      <c r="E27" s="95"/>
      <c r="F27" s="96"/>
      <c r="G27" s="96"/>
      <c r="H27" s="96"/>
      <c r="I27" s="96"/>
      <c r="J27" s="96"/>
      <c r="K27" s="82"/>
      <c r="L27" s="139"/>
      <c r="M27" s="140"/>
      <c r="N27" s="141"/>
      <c r="O27" s="142" t="s">
        <v>31</v>
      </c>
      <c r="P27" s="143"/>
      <c r="Q27" s="143"/>
      <c r="R27" s="143"/>
      <c r="S27" s="143"/>
      <c r="T27" s="143"/>
      <c r="U27" s="143"/>
      <c r="V27" s="143"/>
      <c r="W27" s="144" t="s">
        <v>34</v>
      </c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5"/>
    </row>
    <row r="28" spans="2:43" ht="13.5" customHeight="1" thickTop="1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2:43" ht="13.5" customHeight="1" x14ac:dyDescent="0.15">
      <c r="B29" s="128" t="s">
        <v>11</v>
      </c>
      <c r="C29" s="129"/>
      <c r="D29" s="9"/>
      <c r="E29" s="40" t="s">
        <v>9</v>
      </c>
      <c r="F29" s="40"/>
      <c r="G29" s="40"/>
      <c r="H29" s="40"/>
      <c r="I29" s="40"/>
      <c r="J29" s="40"/>
      <c r="K29" s="40"/>
      <c r="L29" s="146" t="s">
        <v>49</v>
      </c>
      <c r="M29" s="146"/>
      <c r="N29" s="146"/>
      <c r="O29" s="146" t="s">
        <v>12</v>
      </c>
      <c r="P29" s="146"/>
      <c r="Q29" s="146"/>
      <c r="R29" s="146"/>
      <c r="S29" s="146"/>
      <c r="T29" s="146"/>
      <c r="U29" s="146"/>
      <c r="V29" s="146"/>
      <c r="W29" s="75" t="s">
        <v>46</v>
      </c>
      <c r="X29" s="75"/>
      <c r="Y29" s="75"/>
      <c r="Z29" s="75"/>
      <c r="AA29" s="75"/>
      <c r="AB29" s="75"/>
      <c r="AC29" s="75"/>
      <c r="AD29" s="75"/>
      <c r="AE29" s="79" t="s">
        <v>60</v>
      </c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</row>
    <row r="30" spans="2:43" ht="13.5" customHeight="1" thickBot="1" x14ac:dyDescent="0.2">
      <c r="B30" s="130"/>
      <c r="C30" s="131"/>
      <c r="D30" s="9"/>
      <c r="E30" s="41"/>
      <c r="F30" s="41"/>
      <c r="G30" s="41"/>
      <c r="H30" s="41"/>
      <c r="I30" s="41"/>
      <c r="J30" s="41"/>
      <c r="K30" s="41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76"/>
      <c r="X30" s="76"/>
      <c r="Y30" s="76"/>
      <c r="Z30" s="76"/>
      <c r="AA30" s="76"/>
      <c r="AB30" s="76"/>
      <c r="AC30" s="76"/>
      <c r="AD30" s="76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</row>
    <row r="31" spans="2:43" ht="13.5" customHeight="1" thickTop="1" x14ac:dyDescent="0.15">
      <c r="B31" s="130"/>
      <c r="C31" s="131"/>
      <c r="D31" s="9"/>
      <c r="E31" s="201" t="s">
        <v>61</v>
      </c>
      <c r="F31" s="202"/>
      <c r="G31" s="202"/>
      <c r="H31" s="202"/>
      <c r="I31" s="202"/>
      <c r="J31" s="202"/>
      <c r="K31" s="217"/>
      <c r="L31" s="251">
        <v>3</v>
      </c>
      <c r="M31" s="252"/>
      <c r="N31" s="253"/>
      <c r="O31" s="71">
        <v>5750</v>
      </c>
      <c r="P31" s="72"/>
      <c r="Q31" s="72"/>
      <c r="R31" s="72"/>
      <c r="S31" s="72"/>
      <c r="T31" s="48" t="s">
        <v>56</v>
      </c>
      <c r="U31" s="48"/>
      <c r="V31" s="49"/>
      <c r="W31" s="60">
        <f t="shared" ref="W31" si="0">IF(L31="","",L31*O31)</f>
        <v>17250</v>
      </c>
      <c r="X31" s="61"/>
      <c r="Y31" s="61"/>
      <c r="Z31" s="61"/>
      <c r="AA31" s="61"/>
      <c r="AB31" s="61"/>
      <c r="AC31" s="48" t="s">
        <v>13</v>
      </c>
      <c r="AD31" s="49"/>
      <c r="AE31" s="42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4"/>
    </row>
    <row r="32" spans="2:43" ht="13.5" customHeight="1" x14ac:dyDescent="0.15">
      <c r="B32" s="130"/>
      <c r="C32" s="131"/>
      <c r="D32" s="9"/>
      <c r="E32" s="66"/>
      <c r="F32" s="67"/>
      <c r="G32" s="67"/>
      <c r="H32" s="67"/>
      <c r="I32" s="67"/>
      <c r="J32" s="67"/>
      <c r="K32" s="204"/>
      <c r="L32" s="248"/>
      <c r="M32" s="249"/>
      <c r="N32" s="250"/>
      <c r="O32" s="73"/>
      <c r="P32" s="74"/>
      <c r="Q32" s="74"/>
      <c r="R32" s="74"/>
      <c r="S32" s="74"/>
      <c r="T32" s="50"/>
      <c r="U32" s="50"/>
      <c r="V32" s="51"/>
      <c r="W32" s="62"/>
      <c r="X32" s="63"/>
      <c r="Y32" s="63"/>
      <c r="Z32" s="63"/>
      <c r="AA32" s="63"/>
      <c r="AB32" s="63"/>
      <c r="AC32" s="50"/>
      <c r="AD32" s="51"/>
      <c r="AE32" s="42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4"/>
    </row>
    <row r="33" spans="2:43" ht="13.5" customHeight="1" x14ac:dyDescent="0.15">
      <c r="B33" s="130"/>
      <c r="C33" s="131"/>
      <c r="D33" s="9"/>
      <c r="E33" s="64" t="s">
        <v>63</v>
      </c>
      <c r="F33" s="65"/>
      <c r="G33" s="65"/>
      <c r="H33" s="65"/>
      <c r="I33" s="65"/>
      <c r="J33" s="65"/>
      <c r="K33" s="65"/>
      <c r="L33" s="248">
        <v>3</v>
      </c>
      <c r="M33" s="249"/>
      <c r="N33" s="250"/>
      <c r="O33" s="71">
        <v>1300</v>
      </c>
      <c r="P33" s="72"/>
      <c r="Q33" s="72"/>
      <c r="R33" s="72"/>
      <c r="S33" s="72"/>
      <c r="T33" s="48" t="s">
        <v>56</v>
      </c>
      <c r="U33" s="48"/>
      <c r="V33" s="49"/>
      <c r="W33" s="60">
        <f t="shared" ref="W33" si="1">IF(L33="","",L33*O33)</f>
        <v>3900</v>
      </c>
      <c r="X33" s="61"/>
      <c r="Y33" s="61"/>
      <c r="Z33" s="61"/>
      <c r="AA33" s="61"/>
      <c r="AB33" s="61"/>
      <c r="AC33" s="48" t="s">
        <v>13</v>
      </c>
      <c r="AD33" s="49"/>
      <c r="AE33" s="42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</row>
    <row r="34" spans="2:43" ht="13.5" customHeight="1" x14ac:dyDescent="0.15">
      <c r="B34" s="130"/>
      <c r="C34" s="131"/>
      <c r="D34" s="9"/>
      <c r="E34" s="66"/>
      <c r="F34" s="67"/>
      <c r="G34" s="67"/>
      <c r="H34" s="67"/>
      <c r="I34" s="67"/>
      <c r="J34" s="67"/>
      <c r="K34" s="67"/>
      <c r="L34" s="248"/>
      <c r="M34" s="249"/>
      <c r="N34" s="250"/>
      <c r="O34" s="73"/>
      <c r="P34" s="74"/>
      <c r="Q34" s="74"/>
      <c r="R34" s="74"/>
      <c r="S34" s="74"/>
      <c r="T34" s="50"/>
      <c r="U34" s="50"/>
      <c r="V34" s="51"/>
      <c r="W34" s="62"/>
      <c r="X34" s="63"/>
      <c r="Y34" s="63"/>
      <c r="Z34" s="63"/>
      <c r="AA34" s="63"/>
      <c r="AB34" s="63"/>
      <c r="AC34" s="50"/>
      <c r="AD34" s="51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7"/>
    </row>
    <row r="35" spans="2:43" ht="13.5" customHeight="1" x14ac:dyDescent="0.15">
      <c r="B35" s="130"/>
      <c r="C35" s="131"/>
      <c r="D35" s="9"/>
      <c r="E35" s="201" t="s">
        <v>62</v>
      </c>
      <c r="F35" s="202"/>
      <c r="G35" s="202"/>
      <c r="H35" s="202"/>
      <c r="I35" s="202"/>
      <c r="J35" s="202"/>
      <c r="K35" s="202"/>
      <c r="L35" s="68"/>
      <c r="M35" s="69"/>
      <c r="N35" s="70"/>
      <c r="O35" s="77">
        <v>1300</v>
      </c>
      <c r="P35" s="78"/>
      <c r="Q35" s="78"/>
      <c r="R35" s="78"/>
      <c r="S35" s="78"/>
      <c r="T35" s="98" t="s">
        <v>56</v>
      </c>
      <c r="U35" s="98"/>
      <c r="V35" s="98"/>
      <c r="W35" s="60" t="str">
        <f t="shared" ref="W35" si="2">IF(L35="","",L35*O35)</f>
        <v/>
      </c>
      <c r="X35" s="61"/>
      <c r="Y35" s="61"/>
      <c r="Z35" s="61"/>
      <c r="AA35" s="61"/>
      <c r="AB35" s="61"/>
      <c r="AC35" s="48" t="s">
        <v>13</v>
      </c>
      <c r="AD35" s="49"/>
      <c r="AE35" s="99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1"/>
    </row>
    <row r="36" spans="2:43" ht="13.5" customHeight="1" x14ac:dyDescent="0.15">
      <c r="B36" s="130"/>
      <c r="C36" s="131"/>
      <c r="D36" s="9"/>
      <c r="E36" s="66"/>
      <c r="F36" s="67"/>
      <c r="G36" s="67"/>
      <c r="H36" s="67"/>
      <c r="I36" s="67"/>
      <c r="J36" s="67"/>
      <c r="K36" s="67"/>
      <c r="L36" s="68"/>
      <c r="M36" s="69"/>
      <c r="N36" s="70"/>
      <c r="O36" s="73"/>
      <c r="P36" s="74"/>
      <c r="Q36" s="74"/>
      <c r="R36" s="74"/>
      <c r="S36" s="74"/>
      <c r="T36" s="50"/>
      <c r="U36" s="50"/>
      <c r="V36" s="50"/>
      <c r="W36" s="62"/>
      <c r="X36" s="63"/>
      <c r="Y36" s="63"/>
      <c r="Z36" s="63"/>
      <c r="AA36" s="63"/>
      <c r="AB36" s="63"/>
      <c r="AC36" s="50"/>
      <c r="AD36" s="51"/>
      <c r="AE36" s="42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4"/>
    </row>
    <row r="37" spans="2:43" ht="13.5" customHeight="1" x14ac:dyDescent="0.15">
      <c r="B37" s="130"/>
      <c r="C37" s="131"/>
      <c r="D37" s="9"/>
      <c r="E37" s="64" t="s">
        <v>48</v>
      </c>
      <c r="F37" s="65"/>
      <c r="G37" s="65"/>
      <c r="H37" s="65"/>
      <c r="I37" s="65"/>
      <c r="J37" s="65"/>
      <c r="K37" s="65"/>
      <c r="L37" s="68"/>
      <c r="M37" s="69"/>
      <c r="N37" s="70"/>
      <c r="O37" s="71">
        <v>1250</v>
      </c>
      <c r="P37" s="72"/>
      <c r="Q37" s="72"/>
      <c r="R37" s="72"/>
      <c r="S37" s="72"/>
      <c r="T37" s="48" t="s">
        <v>51</v>
      </c>
      <c r="U37" s="48"/>
      <c r="V37" s="48"/>
      <c r="W37" s="60" t="str">
        <f t="shared" ref="W37" si="3">IF(L37="","",L37*O37)</f>
        <v/>
      </c>
      <c r="X37" s="61"/>
      <c r="Y37" s="61"/>
      <c r="Z37" s="61"/>
      <c r="AA37" s="61"/>
      <c r="AB37" s="61"/>
      <c r="AC37" s="48" t="s">
        <v>13</v>
      </c>
      <c r="AD37" s="49"/>
      <c r="AE37" s="42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4"/>
    </row>
    <row r="38" spans="2:43" ht="13.5" customHeight="1" x14ac:dyDescent="0.15">
      <c r="B38" s="130"/>
      <c r="C38" s="131"/>
      <c r="D38" s="9"/>
      <c r="E38" s="66"/>
      <c r="F38" s="67"/>
      <c r="G38" s="67"/>
      <c r="H38" s="67"/>
      <c r="I38" s="67"/>
      <c r="J38" s="67"/>
      <c r="K38" s="67"/>
      <c r="L38" s="68"/>
      <c r="M38" s="69"/>
      <c r="N38" s="70"/>
      <c r="O38" s="73"/>
      <c r="P38" s="74"/>
      <c r="Q38" s="74"/>
      <c r="R38" s="74"/>
      <c r="S38" s="74"/>
      <c r="T38" s="50"/>
      <c r="U38" s="50"/>
      <c r="V38" s="50"/>
      <c r="W38" s="62"/>
      <c r="X38" s="63"/>
      <c r="Y38" s="63"/>
      <c r="Z38" s="63"/>
      <c r="AA38" s="63"/>
      <c r="AB38" s="63"/>
      <c r="AC38" s="50"/>
      <c r="AD38" s="51"/>
      <c r="AE38" s="42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4"/>
    </row>
    <row r="39" spans="2:43" ht="13.5" customHeight="1" x14ac:dyDescent="0.15">
      <c r="B39" s="130"/>
      <c r="C39" s="131"/>
      <c r="D39" s="9"/>
      <c r="E39" s="64" t="s">
        <v>64</v>
      </c>
      <c r="F39" s="65"/>
      <c r="G39" s="65"/>
      <c r="H39" s="65"/>
      <c r="I39" s="65"/>
      <c r="J39" s="65"/>
      <c r="K39" s="65"/>
      <c r="L39" s="68"/>
      <c r="M39" s="69"/>
      <c r="N39" s="70"/>
      <c r="O39" s="71">
        <v>1410</v>
      </c>
      <c r="P39" s="72"/>
      <c r="Q39" s="72"/>
      <c r="R39" s="72"/>
      <c r="S39" s="72"/>
      <c r="T39" s="48" t="s">
        <v>51</v>
      </c>
      <c r="U39" s="48"/>
      <c r="V39" s="48"/>
      <c r="W39" s="60" t="str">
        <f t="shared" ref="W39" si="4">IF(L39="","",L39*O39)</f>
        <v/>
      </c>
      <c r="X39" s="61"/>
      <c r="Y39" s="61"/>
      <c r="Z39" s="61"/>
      <c r="AA39" s="61"/>
      <c r="AB39" s="61"/>
      <c r="AC39" s="48" t="s">
        <v>13</v>
      </c>
      <c r="AD39" s="49"/>
      <c r="AE39" s="42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4"/>
    </row>
    <row r="40" spans="2:43" ht="13.5" customHeight="1" x14ac:dyDescent="0.15">
      <c r="B40" s="130"/>
      <c r="C40" s="131"/>
      <c r="D40" s="9"/>
      <c r="E40" s="66"/>
      <c r="F40" s="67"/>
      <c r="G40" s="67"/>
      <c r="H40" s="67"/>
      <c r="I40" s="67"/>
      <c r="J40" s="67"/>
      <c r="K40" s="67"/>
      <c r="L40" s="68"/>
      <c r="M40" s="69"/>
      <c r="N40" s="70"/>
      <c r="O40" s="73"/>
      <c r="P40" s="74"/>
      <c r="Q40" s="74"/>
      <c r="R40" s="74"/>
      <c r="S40" s="74"/>
      <c r="T40" s="50"/>
      <c r="U40" s="50"/>
      <c r="V40" s="50"/>
      <c r="W40" s="62"/>
      <c r="X40" s="63"/>
      <c r="Y40" s="63"/>
      <c r="Z40" s="63"/>
      <c r="AA40" s="63"/>
      <c r="AB40" s="63"/>
      <c r="AC40" s="50"/>
      <c r="AD40" s="51"/>
      <c r="AE40" s="45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7"/>
    </row>
    <row r="41" spans="2:43" ht="13.5" customHeight="1" x14ac:dyDescent="0.15">
      <c r="B41" s="130"/>
      <c r="C41" s="131"/>
      <c r="D41" s="9"/>
      <c r="E41" s="64" t="s">
        <v>57</v>
      </c>
      <c r="F41" s="65"/>
      <c r="G41" s="65"/>
      <c r="H41" s="65"/>
      <c r="I41" s="65"/>
      <c r="J41" s="65"/>
      <c r="K41" s="65"/>
      <c r="L41" s="68"/>
      <c r="M41" s="69"/>
      <c r="N41" s="70"/>
      <c r="O41" s="77">
        <v>1300</v>
      </c>
      <c r="P41" s="78"/>
      <c r="Q41" s="78"/>
      <c r="R41" s="78"/>
      <c r="S41" s="78"/>
      <c r="T41" s="98" t="s">
        <v>56</v>
      </c>
      <c r="U41" s="98"/>
      <c r="V41" s="98"/>
      <c r="W41" s="60" t="str">
        <f t="shared" ref="W41" si="5">IF(L41="","",L41*O41)</f>
        <v/>
      </c>
      <c r="X41" s="61"/>
      <c r="Y41" s="61"/>
      <c r="Z41" s="61"/>
      <c r="AA41" s="61"/>
      <c r="AB41" s="61"/>
      <c r="AC41" s="48" t="s">
        <v>13</v>
      </c>
      <c r="AD41" s="49"/>
      <c r="AE41" s="31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3"/>
    </row>
    <row r="42" spans="2:43" ht="13.5" customHeight="1" x14ac:dyDescent="0.15">
      <c r="B42" s="130"/>
      <c r="C42" s="131"/>
      <c r="D42" s="9"/>
      <c r="E42" s="66"/>
      <c r="F42" s="67"/>
      <c r="G42" s="67"/>
      <c r="H42" s="67"/>
      <c r="I42" s="67"/>
      <c r="J42" s="67"/>
      <c r="K42" s="67"/>
      <c r="L42" s="68"/>
      <c r="M42" s="69"/>
      <c r="N42" s="70"/>
      <c r="O42" s="73"/>
      <c r="P42" s="74"/>
      <c r="Q42" s="74"/>
      <c r="R42" s="74"/>
      <c r="S42" s="74"/>
      <c r="T42" s="50"/>
      <c r="U42" s="50"/>
      <c r="V42" s="50"/>
      <c r="W42" s="62"/>
      <c r="X42" s="63"/>
      <c r="Y42" s="63"/>
      <c r="Z42" s="63"/>
      <c r="AA42" s="63"/>
      <c r="AB42" s="63"/>
      <c r="AC42" s="50"/>
      <c r="AD42" s="51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6"/>
    </row>
    <row r="43" spans="2:43" ht="13.5" customHeight="1" x14ac:dyDescent="0.15">
      <c r="B43" s="130"/>
      <c r="C43" s="131"/>
      <c r="D43" s="9"/>
      <c r="E43" s="64" t="s">
        <v>58</v>
      </c>
      <c r="F43" s="65"/>
      <c r="G43" s="65"/>
      <c r="H43" s="65"/>
      <c r="I43" s="65"/>
      <c r="J43" s="65"/>
      <c r="K43" s="65"/>
      <c r="L43" s="68"/>
      <c r="M43" s="69"/>
      <c r="N43" s="70"/>
      <c r="O43" s="71">
        <v>4470</v>
      </c>
      <c r="P43" s="72"/>
      <c r="Q43" s="72"/>
      <c r="R43" s="72"/>
      <c r="S43" s="72"/>
      <c r="T43" s="48" t="s">
        <v>65</v>
      </c>
      <c r="U43" s="48"/>
      <c r="V43" s="48"/>
      <c r="W43" s="60" t="str">
        <f t="shared" ref="W43" si="6">IF(L43="","",L43*O43)</f>
        <v/>
      </c>
      <c r="X43" s="61"/>
      <c r="Y43" s="61"/>
      <c r="Z43" s="61"/>
      <c r="AA43" s="61"/>
      <c r="AB43" s="61"/>
      <c r="AC43" s="48" t="s">
        <v>13</v>
      </c>
      <c r="AD43" s="49"/>
      <c r="AE43" s="28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30"/>
    </row>
    <row r="44" spans="2:43" ht="13.5" customHeight="1" x14ac:dyDescent="0.15">
      <c r="B44" s="130"/>
      <c r="C44" s="131"/>
      <c r="D44" s="9"/>
      <c r="E44" s="66"/>
      <c r="F44" s="67"/>
      <c r="G44" s="67"/>
      <c r="H44" s="67"/>
      <c r="I44" s="67"/>
      <c r="J44" s="67"/>
      <c r="K44" s="67"/>
      <c r="L44" s="68"/>
      <c r="M44" s="69"/>
      <c r="N44" s="70"/>
      <c r="O44" s="73"/>
      <c r="P44" s="74"/>
      <c r="Q44" s="74"/>
      <c r="R44" s="74"/>
      <c r="S44" s="74"/>
      <c r="T44" s="50"/>
      <c r="U44" s="50"/>
      <c r="V44" s="50"/>
      <c r="W44" s="62"/>
      <c r="X44" s="63"/>
      <c r="Y44" s="63"/>
      <c r="Z44" s="63"/>
      <c r="AA44" s="63"/>
      <c r="AB44" s="63"/>
      <c r="AC44" s="50"/>
      <c r="AD44" s="51"/>
      <c r="AE44" s="31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3"/>
    </row>
    <row r="45" spans="2:43" ht="13.5" customHeight="1" x14ac:dyDescent="0.15">
      <c r="B45" s="130"/>
      <c r="C45" s="131"/>
      <c r="D45" s="9"/>
      <c r="E45" s="64" t="s">
        <v>59</v>
      </c>
      <c r="F45" s="65"/>
      <c r="G45" s="65"/>
      <c r="H45" s="65"/>
      <c r="I45" s="65"/>
      <c r="J45" s="65"/>
      <c r="K45" s="65"/>
      <c r="L45" s="68"/>
      <c r="M45" s="69"/>
      <c r="N45" s="70"/>
      <c r="O45" s="71">
        <v>3910</v>
      </c>
      <c r="P45" s="72"/>
      <c r="Q45" s="72"/>
      <c r="R45" s="72"/>
      <c r="S45" s="72"/>
      <c r="T45" s="48" t="s">
        <v>65</v>
      </c>
      <c r="U45" s="48"/>
      <c r="V45" s="48"/>
      <c r="W45" s="60" t="str">
        <f t="shared" ref="W45" si="7">IF(L45="","",L45*O45)</f>
        <v/>
      </c>
      <c r="X45" s="61"/>
      <c r="Y45" s="61"/>
      <c r="Z45" s="61"/>
      <c r="AA45" s="61"/>
      <c r="AB45" s="61"/>
      <c r="AC45" s="48" t="s">
        <v>13</v>
      </c>
      <c r="AD45" s="49"/>
      <c r="AE45" s="31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3"/>
    </row>
    <row r="46" spans="2:43" ht="13.5" customHeight="1" x14ac:dyDescent="0.15">
      <c r="B46" s="130"/>
      <c r="C46" s="131"/>
      <c r="D46" s="9"/>
      <c r="E46" s="66"/>
      <c r="F46" s="67"/>
      <c r="G46" s="67"/>
      <c r="H46" s="67"/>
      <c r="I46" s="67"/>
      <c r="J46" s="67"/>
      <c r="K46" s="67"/>
      <c r="L46" s="68"/>
      <c r="M46" s="69"/>
      <c r="N46" s="70"/>
      <c r="O46" s="73"/>
      <c r="P46" s="74"/>
      <c r="Q46" s="74"/>
      <c r="R46" s="74"/>
      <c r="S46" s="74"/>
      <c r="T46" s="50"/>
      <c r="U46" s="50"/>
      <c r="V46" s="50"/>
      <c r="W46" s="62"/>
      <c r="X46" s="63"/>
      <c r="Y46" s="63"/>
      <c r="Z46" s="63"/>
      <c r="AA46" s="63"/>
      <c r="AB46" s="63"/>
      <c r="AC46" s="50"/>
      <c r="AD46" s="51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6"/>
    </row>
    <row r="47" spans="2:43" ht="13.5" customHeight="1" x14ac:dyDescent="0.15">
      <c r="B47" s="130"/>
      <c r="C47" s="131"/>
      <c r="D47" s="9"/>
      <c r="E47" s="64" t="s">
        <v>53</v>
      </c>
      <c r="F47" s="65"/>
      <c r="G47" s="65"/>
      <c r="H47" s="65"/>
      <c r="I47" s="65"/>
      <c r="J47" s="65"/>
      <c r="K47" s="203"/>
      <c r="L47" s="205"/>
      <c r="M47" s="206"/>
      <c r="N47" s="207"/>
      <c r="O47" s="71">
        <v>410</v>
      </c>
      <c r="P47" s="72"/>
      <c r="Q47" s="72"/>
      <c r="R47" s="72"/>
      <c r="S47" s="72"/>
      <c r="T47" s="48" t="s">
        <v>45</v>
      </c>
      <c r="U47" s="48"/>
      <c r="V47" s="49"/>
      <c r="W47" s="60" t="str">
        <f>IF(L47="","",L47*O47)</f>
        <v/>
      </c>
      <c r="X47" s="61"/>
      <c r="Y47" s="61"/>
      <c r="Z47" s="61"/>
      <c r="AA47" s="61"/>
      <c r="AB47" s="61"/>
      <c r="AC47" s="48" t="s">
        <v>13</v>
      </c>
      <c r="AD47" s="49"/>
      <c r="AE47" s="25"/>
      <c r="AF47" s="1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</row>
    <row r="48" spans="2:43" ht="13.5" customHeight="1" thickBot="1" x14ac:dyDescent="0.2">
      <c r="B48" s="130"/>
      <c r="C48" s="131"/>
      <c r="D48" s="9"/>
      <c r="E48" s="66"/>
      <c r="F48" s="67"/>
      <c r="G48" s="67"/>
      <c r="H48" s="67"/>
      <c r="I48" s="67"/>
      <c r="J48" s="67"/>
      <c r="K48" s="204"/>
      <c r="L48" s="208"/>
      <c r="M48" s="209"/>
      <c r="N48" s="210"/>
      <c r="O48" s="73"/>
      <c r="P48" s="74"/>
      <c r="Q48" s="74"/>
      <c r="R48" s="74"/>
      <c r="S48" s="74"/>
      <c r="T48" s="50"/>
      <c r="U48" s="50"/>
      <c r="V48" s="51"/>
      <c r="W48" s="62"/>
      <c r="X48" s="63"/>
      <c r="Y48" s="63"/>
      <c r="Z48" s="63"/>
      <c r="AA48" s="63"/>
      <c r="AB48" s="63"/>
      <c r="AC48" s="50"/>
      <c r="AD48" s="51"/>
      <c r="AE48" s="16"/>
      <c r="AF48" s="1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</row>
    <row r="49" spans="2:43" ht="13.5" customHeight="1" thickTop="1" x14ac:dyDescent="0.15">
      <c r="B49" s="130"/>
      <c r="C49" s="131"/>
      <c r="D49" s="9"/>
      <c r="E49" s="25" t="s">
        <v>35</v>
      </c>
      <c r="F49" s="16" t="s">
        <v>43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52" t="s">
        <v>8</v>
      </c>
      <c r="V49" s="53"/>
      <c r="W49" s="56">
        <f>IF(SUM(W31:AB48)=0,"",SUM(W31:AB48))</f>
        <v>21150</v>
      </c>
      <c r="X49" s="57"/>
      <c r="Y49" s="57"/>
      <c r="Z49" s="57"/>
      <c r="AA49" s="57"/>
      <c r="AB49" s="57"/>
      <c r="AC49" s="48" t="s">
        <v>13</v>
      </c>
      <c r="AD49" s="49"/>
      <c r="AE49" s="1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</row>
    <row r="50" spans="2:43" ht="13.5" customHeight="1" x14ac:dyDescent="0.15">
      <c r="B50" s="132"/>
      <c r="C50" s="133"/>
      <c r="D50" s="9"/>
      <c r="E50" s="16" t="s">
        <v>47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54"/>
      <c r="V50" s="55"/>
      <c r="W50" s="58"/>
      <c r="X50" s="59"/>
      <c r="Y50" s="59"/>
      <c r="Z50" s="59"/>
      <c r="AA50" s="59"/>
      <c r="AB50" s="59"/>
      <c r="AC50" s="50"/>
      <c r="AD50" s="51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</row>
    <row r="51" spans="2:43" ht="13.5" customHeight="1" thickBot="1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:43" ht="13.5" customHeight="1" thickTop="1" x14ac:dyDescent="0.15">
      <c r="B52" s="211" t="s">
        <v>44</v>
      </c>
      <c r="C52" s="212"/>
      <c r="D52" s="9"/>
      <c r="E52" s="93" t="s">
        <v>71</v>
      </c>
      <c r="F52" s="94"/>
      <c r="G52" s="94"/>
      <c r="H52" s="94"/>
      <c r="I52" s="94"/>
      <c r="J52" s="94"/>
      <c r="K52" s="81" t="s">
        <v>35</v>
      </c>
      <c r="L52" s="228" t="s">
        <v>81</v>
      </c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30"/>
    </row>
    <row r="53" spans="2:43" ht="13.5" customHeight="1" x14ac:dyDescent="0.15">
      <c r="B53" s="213"/>
      <c r="C53" s="214"/>
      <c r="D53" s="9"/>
      <c r="E53" s="95"/>
      <c r="F53" s="96"/>
      <c r="G53" s="96"/>
      <c r="H53" s="96"/>
      <c r="I53" s="96"/>
      <c r="J53" s="96"/>
      <c r="K53" s="82"/>
      <c r="L53" s="231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3"/>
    </row>
    <row r="54" spans="2:43" ht="13.5" customHeight="1" x14ac:dyDescent="0.15">
      <c r="B54" s="213"/>
      <c r="C54" s="214"/>
      <c r="D54" s="9"/>
      <c r="E54" s="93" t="s">
        <v>66</v>
      </c>
      <c r="F54" s="94"/>
      <c r="G54" s="94"/>
      <c r="H54" s="94"/>
      <c r="I54" s="94"/>
      <c r="J54" s="94"/>
      <c r="K54" s="81" t="s">
        <v>35</v>
      </c>
      <c r="L54" s="234" t="s">
        <v>82</v>
      </c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6"/>
    </row>
    <row r="55" spans="2:43" ht="13.5" customHeight="1" x14ac:dyDescent="0.15">
      <c r="B55" s="213"/>
      <c r="C55" s="214"/>
      <c r="D55" s="9"/>
      <c r="E55" s="95"/>
      <c r="F55" s="96"/>
      <c r="G55" s="96"/>
      <c r="H55" s="96"/>
      <c r="I55" s="96"/>
      <c r="J55" s="96"/>
      <c r="K55" s="82"/>
      <c r="L55" s="237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9"/>
    </row>
    <row r="56" spans="2:43" ht="13.5" customHeight="1" x14ac:dyDescent="0.15">
      <c r="B56" s="213"/>
      <c r="C56" s="214"/>
      <c r="D56" s="9"/>
      <c r="E56" s="93" t="s">
        <v>67</v>
      </c>
      <c r="F56" s="94"/>
      <c r="G56" s="94"/>
      <c r="H56" s="94"/>
      <c r="I56" s="94"/>
      <c r="J56" s="94"/>
      <c r="K56" s="81" t="s">
        <v>35</v>
      </c>
      <c r="L56" s="240" t="s">
        <v>83</v>
      </c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2"/>
    </row>
    <row r="57" spans="2:43" ht="13.5" customHeight="1" thickBot="1" x14ac:dyDescent="0.2">
      <c r="B57" s="213"/>
      <c r="C57" s="214"/>
      <c r="D57" s="9"/>
      <c r="E57" s="95"/>
      <c r="F57" s="96"/>
      <c r="G57" s="96"/>
      <c r="H57" s="96"/>
      <c r="I57" s="96"/>
      <c r="J57" s="96"/>
      <c r="K57" s="82"/>
      <c r="L57" s="243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5"/>
    </row>
    <row r="58" spans="2:43" ht="13.5" customHeight="1" thickTop="1" x14ac:dyDescent="0.15">
      <c r="B58" s="213"/>
      <c r="C58" s="214"/>
      <c r="D58" s="9"/>
      <c r="E58" s="93" t="s">
        <v>68</v>
      </c>
      <c r="F58" s="94"/>
      <c r="G58" s="94"/>
      <c r="H58" s="94"/>
      <c r="I58" s="94"/>
      <c r="J58" s="94"/>
      <c r="K58" s="81" t="s">
        <v>35</v>
      </c>
      <c r="L58" s="246">
        <v>2023</v>
      </c>
      <c r="M58" s="247"/>
      <c r="N58" s="247"/>
      <c r="O58" s="91" t="s">
        <v>19</v>
      </c>
      <c r="P58" s="91"/>
      <c r="Q58" s="247">
        <v>3</v>
      </c>
      <c r="R58" s="247"/>
      <c r="S58" s="91" t="s">
        <v>21</v>
      </c>
      <c r="T58" s="91"/>
      <c r="U58" s="247">
        <v>17</v>
      </c>
      <c r="V58" s="247"/>
      <c r="W58" s="91" t="s">
        <v>20</v>
      </c>
      <c r="X58" s="92"/>
      <c r="Y58" s="21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</row>
    <row r="59" spans="2:43" ht="13.5" customHeight="1" thickBot="1" x14ac:dyDescent="0.2">
      <c r="B59" s="213"/>
      <c r="C59" s="214"/>
      <c r="D59" s="9"/>
      <c r="E59" s="95"/>
      <c r="F59" s="96"/>
      <c r="G59" s="96"/>
      <c r="H59" s="96"/>
      <c r="I59" s="96"/>
      <c r="J59" s="96"/>
      <c r="K59" s="82"/>
      <c r="L59" s="246"/>
      <c r="M59" s="247"/>
      <c r="N59" s="247"/>
      <c r="O59" s="91"/>
      <c r="P59" s="91"/>
      <c r="Q59" s="247"/>
      <c r="R59" s="247"/>
      <c r="S59" s="91"/>
      <c r="T59" s="91"/>
      <c r="U59" s="247"/>
      <c r="V59" s="247"/>
      <c r="W59" s="91"/>
      <c r="X59" s="92"/>
      <c r="Y59" s="23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</row>
    <row r="60" spans="2:43" ht="13.5" customHeight="1" thickTop="1" x14ac:dyDescent="0.15">
      <c r="B60" s="213"/>
      <c r="C60" s="214"/>
      <c r="D60" s="9"/>
      <c r="E60" s="93" t="s">
        <v>36</v>
      </c>
      <c r="F60" s="94"/>
      <c r="G60" s="94"/>
      <c r="H60" s="94"/>
      <c r="I60" s="94"/>
      <c r="J60" s="94"/>
      <c r="K60" s="81" t="s">
        <v>35</v>
      </c>
      <c r="L60" s="83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6"/>
    </row>
    <row r="61" spans="2:43" ht="13.5" customHeight="1" thickBot="1" x14ac:dyDescent="0.2">
      <c r="B61" s="215"/>
      <c r="C61" s="216"/>
      <c r="D61" s="9"/>
      <c r="E61" s="95"/>
      <c r="F61" s="96"/>
      <c r="G61" s="96"/>
      <c r="H61" s="96"/>
      <c r="I61" s="96"/>
      <c r="J61" s="96"/>
      <c r="K61" s="82"/>
      <c r="L61" s="87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9"/>
    </row>
    <row r="62" spans="2:43" ht="13.5" customHeight="1" thickTop="1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2:43" ht="13.5" customHeight="1" x14ac:dyDescent="0.15">
      <c r="B63" s="9"/>
      <c r="C63" s="9"/>
      <c r="D63" s="9"/>
      <c r="E63" s="9"/>
      <c r="F63" s="9"/>
      <c r="G63" s="9"/>
      <c r="H63" s="9"/>
      <c r="I63" s="9"/>
      <c r="J63" s="9"/>
      <c r="K63" s="9"/>
      <c r="L63" s="9" t="s">
        <v>72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2:43" ht="13.5" customHeight="1" x14ac:dyDescent="0.15">
      <c r="B64" s="9"/>
      <c r="C64" s="9"/>
      <c r="D64" s="9"/>
      <c r="E64" s="9"/>
      <c r="F64" s="9"/>
      <c r="G64" s="9"/>
      <c r="H64" s="9"/>
      <c r="I64" s="9"/>
      <c r="J64" s="9"/>
      <c r="K64" s="9"/>
      <c r="L64" s="9" t="s">
        <v>73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 t="s">
        <v>37</v>
      </c>
      <c r="AA64" s="9"/>
      <c r="AB64" s="9"/>
      <c r="AC64" s="9"/>
      <c r="AD64" s="9"/>
      <c r="AE64" s="9"/>
      <c r="AF64" s="9"/>
      <c r="AG64" s="9"/>
      <c r="AH64" s="9" t="s">
        <v>38</v>
      </c>
      <c r="AI64" s="9"/>
      <c r="AJ64" s="9"/>
      <c r="AK64" s="9"/>
      <c r="AL64" s="9"/>
      <c r="AM64" s="9"/>
      <c r="AN64" s="9"/>
      <c r="AO64" s="9"/>
      <c r="AP64" s="9"/>
      <c r="AQ64" s="9"/>
    </row>
  </sheetData>
  <mergeCells count="155">
    <mergeCell ref="B3:D4"/>
    <mergeCell ref="E3:F4"/>
    <mergeCell ref="G3:AA4"/>
    <mergeCell ref="B8:K9"/>
    <mergeCell ref="L8:N9"/>
    <mergeCell ref="O8:P9"/>
    <mergeCell ref="Q8:R9"/>
    <mergeCell ref="S8:T9"/>
    <mergeCell ref="U8:V9"/>
    <mergeCell ref="W8:X9"/>
    <mergeCell ref="AB10:AQ10"/>
    <mergeCell ref="B11:C17"/>
    <mergeCell ref="E11:J13"/>
    <mergeCell ref="K11:K13"/>
    <mergeCell ref="M11:AA11"/>
    <mergeCell ref="AC11:AQ11"/>
    <mergeCell ref="L12:AA13"/>
    <mergeCell ref="AB12:AQ13"/>
    <mergeCell ref="E14:J15"/>
    <mergeCell ref="K14:K15"/>
    <mergeCell ref="AE16:AI17"/>
    <mergeCell ref="AJ16:AK16"/>
    <mergeCell ref="AL16:AQ16"/>
    <mergeCell ref="T17:U17"/>
    <mergeCell ref="V17:AA17"/>
    <mergeCell ref="AJ17:AK17"/>
    <mergeCell ref="AL17:AQ17"/>
    <mergeCell ref="L21:N21"/>
    <mergeCell ref="X24:AP24"/>
    <mergeCell ref="E16:J17"/>
    <mergeCell ref="K16:K17"/>
    <mergeCell ref="L16:N17"/>
    <mergeCell ref="O16:S17"/>
    <mergeCell ref="T16:U16"/>
    <mergeCell ref="V16:AA16"/>
    <mergeCell ref="AB16:AD17"/>
    <mergeCell ref="O26:V26"/>
    <mergeCell ref="W26:AQ26"/>
    <mergeCell ref="L27:N27"/>
    <mergeCell ref="L14:Z15"/>
    <mergeCell ref="AA14:AA15"/>
    <mergeCell ref="AB14:AQ15"/>
    <mergeCell ref="O21:V21"/>
    <mergeCell ref="W21:AQ21"/>
    <mergeCell ref="E22:J24"/>
    <mergeCell ref="K22:K24"/>
    <mergeCell ref="L22:N22"/>
    <mergeCell ref="O22:V22"/>
    <mergeCell ref="L23:N23"/>
    <mergeCell ref="O23:V23"/>
    <mergeCell ref="L24:N24"/>
    <mergeCell ref="O24:V24"/>
    <mergeCell ref="E19:J21"/>
    <mergeCell ref="K19:K21"/>
    <mergeCell ref="L19:N19"/>
    <mergeCell ref="O19:V19"/>
    <mergeCell ref="W19:AQ19"/>
    <mergeCell ref="L20:N20"/>
    <mergeCell ref="O20:V20"/>
    <mergeCell ref="W20:AQ20"/>
    <mergeCell ref="O27:V27"/>
    <mergeCell ref="W27:AQ27"/>
    <mergeCell ref="B29:C50"/>
    <mergeCell ref="E29:K30"/>
    <mergeCell ref="L29:N30"/>
    <mergeCell ref="O29:V30"/>
    <mergeCell ref="W29:AD30"/>
    <mergeCell ref="AE29:AQ30"/>
    <mergeCell ref="E31:K32"/>
    <mergeCell ref="L31:N32"/>
    <mergeCell ref="B19:C27"/>
    <mergeCell ref="AC33:AD34"/>
    <mergeCell ref="E35:K36"/>
    <mergeCell ref="L35:N36"/>
    <mergeCell ref="O35:S36"/>
    <mergeCell ref="T35:V36"/>
    <mergeCell ref="W35:AB36"/>
    <mergeCell ref="AC35:AD36"/>
    <mergeCell ref="E25:J27"/>
    <mergeCell ref="K25:K27"/>
    <mergeCell ref="L25:N25"/>
    <mergeCell ref="O25:V25"/>
    <mergeCell ref="W25:AQ25"/>
    <mergeCell ref="L26:N26"/>
    <mergeCell ref="O31:S32"/>
    <mergeCell ref="T31:V32"/>
    <mergeCell ref="W31:AB32"/>
    <mergeCell ref="AC31:AD32"/>
    <mergeCell ref="AE35:AQ40"/>
    <mergeCell ref="E37:K38"/>
    <mergeCell ref="L37:N38"/>
    <mergeCell ref="O37:S38"/>
    <mergeCell ref="T37:V38"/>
    <mergeCell ref="W37:AB38"/>
    <mergeCell ref="AC37:AD38"/>
    <mergeCell ref="E39:K40"/>
    <mergeCell ref="L39:N40"/>
    <mergeCell ref="O39:S40"/>
    <mergeCell ref="AE31:AQ34"/>
    <mergeCell ref="E33:K34"/>
    <mergeCell ref="L33:N34"/>
    <mergeCell ref="O33:S34"/>
    <mergeCell ref="T33:V34"/>
    <mergeCell ref="W33:AB34"/>
    <mergeCell ref="E43:K44"/>
    <mergeCell ref="L43:N44"/>
    <mergeCell ref="O43:S44"/>
    <mergeCell ref="T43:V44"/>
    <mergeCell ref="W43:AB44"/>
    <mergeCell ref="AC43:AD44"/>
    <mergeCell ref="T39:V40"/>
    <mergeCell ref="W39:AB40"/>
    <mergeCell ref="AC39:AD40"/>
    <mergeCell ref="E41:K42"/>
    <mergeCell ref="L41:N42"/>
    <mergeCell ref="O41:S42"/>
    <mergeCell ref="T41:V42"/>
    <mergeCell ref="W41:AB42"/>
    <mergeCell ref="AC41:AD42"/>
    <mergeCell ref="E47:K48"/>
    <mergeCell ref="L47:N48"/>
    <mergeCell ref="O47:S48"/>
    <mergeCell ref="T47:V48"/>
    <mergeCell ref="W47:AB48"/>
    <mergeCell ref="AC47:AD48"/>
    <mergeCell ref="E45:K46"/>
    <mergeCell ref="L45:N46"/>
    <mergeCell ref="O45:S46"/>
    <mergeCell ref="T45:V46"/>
    <mergeCell ref="W45:AB46"/>
    <mergeCell ref="AC45:AD46"/>
    <mergeCell ref="U49:V50"/>
    <mergeCell ref="W49:AB50"/>
    <mergeCell ref="AC49:AD50"/>
    <mergeCell ref="B52:C61"/>
    <mergeCell ref="E52:J53"/>
    <mergeCell ref="K52:K53"/>
    <mergeCell ref="L52:AQ53"/>
    <mergeCell ref="E54:J55"/>
    <mergeCell ref="K54:K55"/>
    <mergeCell ref="L54:AQ55"/>
    <mergeCell ref="W58:X59"/>
    <mergeCell ref="E60:J61"/>
    <mergeCell ref="K60:K61"/>
    <mergeCell ref="L60:AQ61"/>
    <mergeCell ref="E56:J57"/>
    <mergeCell ref="K56:K57"/>
    <mergeCell ref="L56:AQ57"/>
    <mergeCell ref="E58:J59"/>
    <mergeCell ref="K58:K59"/>
    <mergeCell ref="L58:N59"/>
    <mergeCell ref="O58:P59"/>
    <mergeCell ref="Q58:R59"/>
    <mergeCell ref="S58:T59"/>
    <mergeCell ref="U58:V59"/>
  </mergeCells>
  <phoneticPr fontId="1"/>
  <conditionalFormatting sqref="O19">
    <cfRule type="expression" dxfId="15" priority="16">
      <formula>$L$19=1</formula>
    </cfRule>
  </conditionalFormatting>
  <conditionalFormatting sqref="O20">
    <cfRule type="expression" dxfId="14" priority="15">
      <formula>$L$19=2</formula>
    </cfRule>
  </conditionalFormatting>
  <conditionalFormatting sqref="O21">
    <cfRule type="expression" dxfId="13" priority="14">
      <formula>$L$19=3</formula>
    </cfRule>
  </conditionalFormatting>
  <conditionalFormatting sqref="O22">
    <cfRule type="expression" dxfId="12" priority="13">
      <formula>$L$22=1</formula>
    </cfRule>
  </conditionalFormatting>
  <conditionalFormatting sqref="O23">
    <cfRule type="expression" dxfId="11" priority="12">
      <formula>$L$22=2</formula>
    </cfRule>
  </conditionalFormatting>
  <conditionalFormatting sqref="O25">
    <cfRule type="expression" dxfId="10" priority="11">
      <formula>$L$25=1</formula>
    </cfRule>
  </conditionalFormatting>
  <conditionalFormatting sqref="O26">
    <cfRule type="expression" dxfId="9" priority="10">
      <formula>$L$25=2</formula>
    </cfRule>
  </conditionalFormatting>
  <conditionalFormatting sqref="O27">
    <cfRule type="expression" dxfId="8" priority="9">
      <formula>$L$25=3</formula>
    </cfRule>
  </conditionalFormatting>
  <conditionalFormatting sqref="O24">
    <cfRule type="expression" dxfId="7" priority="8">
      <formula>$L$22=3</formula>
    </cfRule>
  </conditionalFormatting>
  <conditionalFormatting sqref="W19:AQ19">
    <cfRule type="expression" dxfId="6" priority="7">
      <formula>$L$19=1</formula>
    </cfRule>
  </conditionalFormatting>
  <conditionalFormatting sqref="W20:AQ20">
    <cfRule type="expression" dxfId="5" priority="6">
      <formula>$L$19=2</formula>
    </cfRule>
  </conditionalFormatting>
  <conditionalFormatting sqref="W21:AQ21">
    <cfRule type="expression" dxfId="4" priority="5">
      <formula>$L$19=3</formula>
    </cfRule>
  </conditionalFormatting>
  <conditionalFormatting sqref="E47:K48 E31:K40">
    <cfRule type="expression" dxfId="3" priority="4">
      <formula>$L31&gt;0</formula>
    </cfRule>
  </conditionalFormatting>
  <conditionalFormatting sqref="E43:K44">
    <cfRule type="expression" dxfId="2" priority="3">
      <formula>$L43&gt;0</formula>
    </cfRule>
  </conditionalFormatting>
  <conditionalFormatting sqref="E45:K46">
    <cfRule type="expression" dxfId="1" priority="2">
      <formula>$L45&gt;0</formula>
    </cfRule>
  </conditionalFormatting>
  <conditionalFormatting sqref="E41:K42">
    <cfRule type="expression" dxfId="0" priority="1">
      <formula>$L41&gt;0</formula>
    </cfRule>
  </conditionalFormatting>
  <dataValidations count="2">
    <dataValidation imeMode="hiragana" allowBlank="1" showInputMessage="1" showErrorMessage="1" sqref="L12:AA13 L14:Z15 AB12:AQ15 AE16:AI17 O16:S17 X24:AP24 L52:AQ61" xr:uid="{D666CEFF-B822-4481-A720-FE2D18670D9D}"/>
    <dataValidation imeMode="disabled" allowBlank="1" showInputMessage="1" showErrorMessage="1" sqref="L8:N9 Q8:R9 U8:V9 M11:AA11 AC11:AQ11 V16:AA17 AL16:AQ17 L58:N59 U58:V59 Q58:R59 L47" xr:uid="{69A6E006-3F3C-43A9-9F9D-3B232F5C36B0}"/>
  </dataValidations>
  <pageMargins left="0.54" right="0.28000000000000003" top="0.31" bottom="0.31" header="0.19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13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0</xdr:rowOff>
                  </from>
                  <to>
                    <xdr:col>13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0</xdr:rowOff>
                  </from>
                  <to>
                    <xdr:col>13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 altText="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13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11</xdr:col>
                    <xdr:colOff>142875</xdr:colOff>
                    <xdr:row>21</xdr:row>
                    <xdr:rowOff>0</xdr:rowOff>
                  </from>
                  <to>
                    <xdr:col>13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>
                  <from>
                    <xdr:col>11</xdr:col>
                    <xdr:colOff>142875</xdr:colOff>
                    <xdr:row>22</xdr:row>
                    <xdr:rowOff>0</xdr:rowOff>
                  </from>
                  <to>
                    <xdr:col>13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11</xdr:col>
                    <xdr:colOff>142875</xdr:colOff>
                    <xdr:row>23</xdr:row>
                    <xdr:rowOff>0</xdr:rowOff>
                  </from>
                  <to>
                    <xdr:col>13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11</xdr:col>
                    <xdr:colOff>142875</xdr:colOff>
                    <xdr:row>24</xdr:row>
                    <xdr:rowOff>0</xdr:rowOff>
                  </from>
                  <to>
                    <xdr:col>13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0</xdr:rowOff>
                  </from>
                  <to>
                    <xdr:col>13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171450</xdr:rowOff>
                  </from>
                  <to>
                    <xdr:col>13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Group Box 19">
              <controlPr defaultSize="0" autoFill="0" autoPict="0">
                <anchor moveWithCells="1">
                  <from>
                    <xdr:col>10</xdr:col>
                    <xdr:colOff>171450</xdr:colOff>
                    <xdr:row>24</xdr:row>
                    <xdr:rowOff>0</xdr:rowOff>
                  </from>
                  <to>
                    <xdr:col>13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Option Button 26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171450</xdr:rowOff>
                  </from>
                  <to>
                    <xdr:col>13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G1_石材・岩石</vt:lpstr>
      <vt:lpstr>記入例</vt:lpstr>
      <vt:lpstr>G1_石材・岩石!Print_Area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（公財）大分県建設技術センター</dc:creator>
  <cp:lastModifiedBy>首藤　英利</cp:lastModifiedBy>
  <cp:lastPrinted>2021-06-22T02:36:17Z</cp:lastPrinted>
  <dcterms:created xsi:type="dcterms:W3CDTF">2019-08-27T07:24:44Z</dcterms:created>
  <dcterms:modified xsi:type="dcterms:W3CDTF">2023-03-06T00:39:03Z</dcterms:modified>
</cp:coreProperties>
</file>