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alculadora" sheetId="1" state="visible" r:id="rId3"/>
    <sheet name="Cómo usa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B6" authorId="0">
      <text>
        <r>
          <rPr>
            <sz val="10"/>
            <rFont val="Arial"/>
            <family val="2"/>
          </rPr>
          <t xml:space="preserve">Lo que pagaste en TOTAL por el lote al por mayor.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45</xdr:colOff>
                <xdr:row>2</xdr:row>
                <xdr:rowOff>20</xdr:rowOff>
              </xdr:to>
            </anchor>
          </commentPr>
        </mc:Choice>
        <mc:Fallback/>
      </mc:AlternateContent>
    </comment>
    <comment ref="C6" authorId="0">
      <text>
        <r>
          <rPr>
            <sz val="10"/>
            <rFont val="Arial"/>
            <family val="2"/>
          </rPr>
          <t xml:space="preserve">Cuántas piezas venían en ese lote.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45</xdr:colOff>
                <xdr:row>2</xdr:row>
                <xdr:rowOff>20</xdr:rowOff>
              </xdr:to>
            </anchor>
          </commentPr>
        </mc:Choice>
        <mc:Fallback/>
      </mc:AlternateContent>
    </comment>
    <comment ref="E6" authorId="0">
      <text>
        <r>
          <rPr>
            <sz val="10"/>
            <rFont val="Arial"/>
            <family val="2"/>
          </rPr>
          <t xml:space="preserve">Envío + empaque + comisiones + transporte, repartido por pieza.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45</xdr:colOff>
                <xdr:row>2</xdr:row>
                <xdr:rowOff>20</xdr:rowOff>
              </xdr:to>
            </anchor>
          </commentPr>
        </mc:Choice>
        <mc:Fallback/>
      </mc:AlternateContent>
    </comment>
    <comment ref="G6" authorId="0">
      <text>
        <r>
          <rPr>
            <sz val="10"/>
            <rFont val="Arial"/>
            <family val="2"/>
          </rPr>
          <t xml:space="preserve">Qué parte de la VENTA quieres que sea ganancia. Ej: 40%.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45</xdr:colOff>
                <xdr:row>2</xdr:row>
                <xdr:rowOff>20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<sst xmlns="http://schemas.openxmlformats.org/spreadsheetml/2006/main" count="36" uniqueCount="36">
  <si>
    <t xml:space="preserve">💎  Calculadora de Coste y Precio de Venta</t>
  </si>
  <si>
    <t xml:space="preserve">Fórmula:  Precio de venta = Costo total ÷ (1 − % de ganancia)</t>
  </si>
  <si>
    <t xml:space="preserve">  Rellena estas celdas</t>
  </si>
  <si>
    <t xml:space="preserve">  Se calculan solas</t>
  </si>
  <si>
    <t xml:space="preserve">Escribe un nombre en 'Producto' para activar cada fila. La primera fila es un EJEMPLO: puedes borrarla o escribir encima.</t>
  </si>
  <si>
    <t xml:space="preserve">Producto</t>
  </si>
  <si>
    <t xml:space="preserve">Precio de compra total ($)</t>
  </si>
  <si>
    <t xml:space="preserve">Cantidad comprada</t>
  </si>
  <si>
    <t xml:space="preserve">Costo de compra por unidad</t>
  </si>
  <si>
    <t xml:space="preserve">Costos escondidos por unidad ($)</t>
  </si>
  <si>
    <t xml:space="preserve">COSTO TOTAL por unidad</t>
  </si>
  <si>
    <t xml:space="preserve">% de ganancia deseado</t>
  </si>
  <si>
    <t xml:space="preserve">PRECIO DE VENTA</t>
  </si>
  <si>
    <t xml:space="preserve">Ganancia por unidad</t>
  </si>
  <si>
    <t xml:space="preserve">Aretes de flor (ejemplo)</t>
  </si>
  <si>
    <t xml:space="preserve">💎 Cómo usar esta calculadora</t>
  </si>
  <si>
    <t xml:space="preserve">Pensada para quienes compran accesorios ya hechos al por mayor y los revenden.</t>
  </si>
  <si>
    <t xml:space="preserve">PASO A PASO</t>
  </si>
  <si>
    <t xml:space="preserve">1)  Ve a la pestaña 'Calculadora' (abajo).</t>
  </si>
  <si>
    <t xml:space="preserve">2)  Escribe el nombre del producto en la columna Producto.</t>
  </si>
  <si>
    <t xml:space="preserve">3)  Rellena solo las celdas AMARILLAS:</t>
  </si>
  <si>
    <t xml:space="preserve">        • Precio de compra total  →  lo que pagaste por todo el lote.</t>
  </si>
  <si>
    <t xml:space="preserve">        • Cantidad comprada  →  cuántas piezas traía el lote.</t>
  </si>
  <si>
    <t xml:space="preserve">        • Costos escondidos por unidad  →  envío + empaque + comisiones, por pieza.</t>
  </si>
  <si>
    <t xml:space="preserve">        • % de ganancia deseado  →  qué parte de la venta quieres ganar (ej. 40%).</t>
  </si>
  <si>
    <t xml:space="preserve">4)  Las celdas AZULES se calculan solas: costo unitario, costo total, precio de venta y ganancia.</t>
  </si>
  <si>
    <t xml:space="preserve">LA FÓRMULA QUE USA</t>
  </si>
  <si>
    <t xml:space="preserve">Costo total por unidad = (Precio de compra ÷ Cantidad) + Costos escondidos</t>
  </si>
  <si>
    <t xml:space="preserve">Precio de venta = Costo total ÷ (1 − % de ganancia)</t>
  </si>
  <si>
    <t xml:space="preserve">El '1 − %' representa la parte del precio que cubre tu costo; al dividir, obtienes el precio completo.</t>
  </si>
  <si>
    <t xml:space="preserve">EJEMPLO YA CARGADO (en pesos colombianos)</t>
  </si>
  <si>
    <t xml:space="preserve">Aretes: lote de 20 pares por $100.000 → $5.000 c/u.  + $1.000 de costos escondidos = $6.000 de costo total.</t>
  </si>
  <si>
    <t xml:space="preserve">Con 40% de ganancia:  $6.000 ÷ (1 − 0.40) = $6.000 ÷ 0.60 = $10.000 de precio de venta  ($4.000 de ganancia).</t>
  </si>
  <si>
    <t xml:space="preserve">NOTA SOBRE EL FORMATO DE PESOS</t>
  </si>
  <si>
    <t xml:space="preserve">Los montos están en pesos colombianos, sin decimales. Si al abrir en Google Sheets ves comas en vez de puntos,</t>
  </si>
  <si>
    <t xml:space="preserve">ve a Archivo → Configuración → Configuración regional → Colombia, y verás los miles con punto (ej. $10.000).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</si>
</sst>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#,##0"/>
    <numFmt numFmtId="167" formatCode="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CC"/>
      <name val="Arial"/>
      <family val="0"/>
      <charset val="1"/>
    </font>
    <font>
      <sz val="11"/>
      <name val="Arial"/>
      <family val="0"/>
      <charset val="1"/>
    </font>
    <font>
      <sz val="10"/>
      <name val="Arial"/>
      <family val="2"/>
    </font>
    <font>
      <b val="true"/>
      <sz val="15"/>
      <color rgb="FF4A235A"/>
      <name val="Arial"/>
      <family val="0"/>
      <charset val="1"/>
    </font>
    <font>
      <i val="true"/>
      <sz val="11"/>
      <name val="Arial"/>
      <family val="0"/>
      <charset val="1"/>
    </font>
    <font>
      <b val="true"/>
      <sz val="12"/>
      <color rgb="FF7D3C98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4A235A"/>
        <bgColor rgb="FF333399"/>
      </patternFill>
    </fill>
    <fill>
      <patternFill patternType="solid">
        <fgColor rgb="FFFFF3B0"/>
        <bgColor rgb="FFFDEBD0"/>
      </patternFill>
    </fill>
    <fill>
      <patternFill patternType="solid">
        <fgColor rgb="FFEAF2F8"/>
        <bgColor rgb="FFFFFFFF"/>
      </patternFill>
    </fill>
    <fill>
      <patternFill patternType="solid">
        <fgColor rgb="FF7D3C98"/>
        <bgColor rgb="FF993366"/>
      </patternFill>
    </fill>
    <fill>
      <patternFill patternType="solid">
        <fgColor rgb="FFFDEBD0"/>
        <bgColor rgb="FFFFF3B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7D3C98"/>
      <rgbColor rgb="FFFDEBD0"/>
      <rgbColor rgb="FFEAF2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A235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83593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6"/>
    <col collapsed="false" customWidth="true" hidden="false" outlineLevel="0" max="3" min="3" style="1" width="13"/>
    <col collapsed="false" customWidth="true" hidden="false" outlineLevel="0" max="5" min="4" style="1" width="16"/>
    <col collapsed="false" customWidth="true" hidden="false" outlineLevel="0" max="6" min="6" style="1" width="15"/>
    <col collapsed="false" customWidth="true" hidden="false" outlineLevel="0" max="7" min="7" style="1" width="13"/>
    <col collapsed="false" customWidth="true" hidden="false" outlineLevel="0" max="9" min="8" style="1" width="16"/>
  </cols>
  <sheetData>
    <row r="1" customFormat="false" ht="33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9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4" customFormat="false" ht="22.35" hidden="false" customHeight="true" outlineLevel="0" collapsed="false">
      <c r="A4" s="4" t="s">
        <v>2</v>
      </c>
      <c r="B4" s="4"/>
      <c r="C4" s="5" t="s">
        <v>3</v>
      </c>
      <c r="D4" s="5"/>
      <c r="E4" s="6" t="s">
        <v>4</v>
      </c>
      <c r="F4" s="6"/>
      <c r="G4" s="6"/>
      <c r="H4" s="6"/>
      <c r="I4" s="6"/>
    </row>
    <row r="6" customFormat="false" ht="45.75" hidden="false" customHeight="true" outlineLevel="0" collapsed="false">
      <c r="A6" s="7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</row>
    <row r="7" customFormat="false" ht="15" hidden="false" customHeight="false" outlineLevel="0" collapsed="false">
      <c r="A7" s="8" t="s">
        <v>14</v>
      </c>
      <c r="B7" s="9" t="n">
        <v>100000</v>
      </c>
      <c r="C7" s="10" t="n">
        <v>20</v>
      </c>
      <c r="D7" s="11" t="n">
        <f aca="false">IF($A7="","",IF(C7=0,0,B7/C7))</f>
        <v>5000</v>
      </c>
      <c r="E7" s="9" t="n">
        <v>1000</v>
      </c>
      <c r="F7" s="11" t="n">
        <f aca="false">IF($A7="","",D7+E7)</f>
        <v>6000</v>
      </c>
      <c r="G7" s="12" t="n">
        <v>0.4</v>
      </c>
      <c r="H7" s="11" t="n">
        <f aca="false">IF($A7="","",IFERROR(F7/(1-G7),"⚠ % inválido"))</f>
        <v>10000</v>
      </c>
      <c r="I7" s="11" t="n">
        <f aca="false">IF($A7="","",IFERROR(H7-F7,""))</f>
        <v>4000</v>
      </c>
    </row>
    <row r="8" customFormat="false" ht="15" hidden="false" customHeight="false" outlineLevel="0" collapsed="false">
      <c r="A8" s="13"/>
      <c r="B8" s="14"/>
      <c r="C8" s="15"/>
      <c r="D8" s="11" t="str">
        <f aca="false">IF($A8="","",IF(C8=0,0,B8/C8))</f>
        <v/>
      </c>
      <c r="E8" s="14"/>
      <c r="F8" s="11" t="str">
        <f aca="false">IF($A8="","",D8+E8)</f>
        <v/>
      </c>
      <c r="G8" s="16"/>
      <c r="H8" s="11" t="str">
        <f aca="false">IF($A8="","",IFERROR(F8/(1-G8),"⚠ % inválido"))</f>
        <v/>
      </c>
      <c r="I8" s="11" t="str">
        <f aca="false">IF($A8="","",IFERROR(H8-F8,""))</f>
        <v/>
      </c>
    </row>
    <row r="9" customFormat="false" ht="15" hidden="false" customHeight="false" outlineLevel="0" collapsed="false">
      <c r="A9" s="13"/>
      <c r="B9" s="14"/>
      <c r="C9" s="15"/>
      <c r="D9" s="11" t="str">
        <f aca="false">IF($A9="","",IF(C9=0,0,B9/C9))</f>
        <v/>
      </c>
      <c r="E9" s="14"/>
      <c r="F9" s="11" t="str">
        <f aca="false">IF($A9="","",D9+E9)</f>
        <v/>
      </c>
      <c r="G9" s="16"/>
      <c r="H9" s="11" t="str">
        <f aca="false">IF($A9="","",IFERROR(F9/(1-G9),"⚠ % inválido"))</f>
        <v/>
      </c>
      <c r="I9" s="11" t="str">
        <f aca="false">IF($A9="","",IFERROR(H9-F9,""))</f>
        <v/>
      </c>
    </row>
    <row r="10" customFormat="false" ht="15" hidden="false" customHeight="false" outlineLevel="0" collapsed="false">
      <c r="A10" s="13"/>
      <c r="B10" s="14"/>
      <c r="C10" s="15"/>
      <c r="D10" s="11" t="str">
        <f aca="false">IF($A10="","",IF(C10=0,0,B10/C10))</f>
        <v/>
      </c>
      <c r="E10" s="14"/>
      <c r="F10" s="11" t="str">
        <f aca="false">IF($A10="","",D10+E10)</f>
        <v/>
      </c>
      <c r="G10" s="16"/>
      <c r="H10" s="11" t="str">
        <f aca="false">IF($A10="","",IFERROR(F10/(1-G10),"⚠ % inválido"))</f>
        <v/>
      </c>
      <c r="I10" s="11" t="str">
        <f aca="false">IF($A10="","",IFERROR(H10-F10,""))</f>
        <v/>
      </c>
    </row>
    <row r="11" customFormat="false" ht="15" hidden="false" customHeight="false" outlineLevel="0" collapsed="false">
      <c r="A11" s="13"/>
      <c r="B11" s="14"/>
      <c r="C11" s="15"/>
      <c r="D11" s="11" t="str">
        <f aca="false">IF($A11="","",IF(C11=0,0,B11/C11))</f>
        <v/>
      </c>
      <c r="E11" s="14"/>
      <c r="F11" s="11" t="str">
        <f aca="false">IF($A11="","",D11+E11)</f>
        <v/>
      </c>
      <c r="G11" s="16"/>
      <c r="H11" s="11" t="str">
        <f aca="false">IF($A11="","",IFERROR(F11/(1-G11),"⚠ % inválido"))</f>
        <v/>
      </c>
      <c r="I11" s="11" t="str">
        <f aca="false">IF($A11="","",IFERROR(H11-F11,""))</f>
        <v/>
      </c>
    </row>
    <row r="12" customFormat="false" ht="15" hidden="false" customHeight="false" outlineLevel="0" collapsed="false">
      <c r="A12" s="13"/>
      <c r="B12" s="14"/>
      <c r="C12" s="15"/>
      <c r="D12" s="11" t="str">
        <f aca="false">IF($A12="","",IF(C12=0,0,B12/C12))</f>
        <v/>
      </c>
      <c r="E12" s="14"/>
      <c r="F12" s="11" t="str">
        <f aca="false">IF($A12="","",D12+E12)</f>
        <v/>
      </c>
      <c r="G12" s="16"/>
      <c r="H12" s="11" t="str">
        <f aca="false">IF($A12="","",IFERROR(F12/(1-G12),"⚠ % inválido"))</f>
        <v/>
      </c>
      <c r="I12" s="11" t="str">
        <f aca="false">IF($A12="","",IFERROR(H12-F12,""))</f>
        <v/>
      </c>
    </row>
    <row r="13" customFormat="false" ht="15" hidden="false" customHeight="false" outlineLevel="0" collapsed="false">
      <c r="A13" s="13"/>
      <c r="B13" s="14"/>
      <c r="C13" s="15"/>
      <c r="D13" s="11" t="str">
        <f aca="false">IF($A13="","",IF(C13=0,0,B13/C13))</f>
        <v/>
      </c>
      <c r="E13" s="14"/>
      <c r="F13" s="11" t="str">
        <f aca="false">IF($A13="","",D13+E13)</f>
        <v/>
      </c>
      <c r="G13" s="16"/>
      <c r="H13" s="11" t="str">
        <f aca="false">IF($A13="","",IFERROR(F13/(1-G13),"⚠ % inválido"))</f>
        <v/>
      </c>
      <c r="I13" s="11" t="str">
        <f aca="false">IF($A13="","",IFERROR(H13-F13,""))</f>
        <v/>
      </c>
    </row>
    <row r="14" customFormat="false" ht="15" hidden="false" customHeight="false" outlineLevel="0" collapsed="false">
      <c r="A14" s="13"/>
      <c r="B14" s="14"/>
      <c r="C14" s="15"/>
      <c r="D14" s="11" t="str">
        <f aca="false">IF($A14="","",IF(C14=0,0,B14/C14))</f>
        <v/>
      </c>
      <c r="E14" s="14"/>
      <c r="F14" s="11" t="str">
        <f aca="false">IF($A14="","",D14+E14)</f>
        <v/>
      </c>
      <c r="G14" s="16"/>
      <c r="H14" s="11" t="str">
        <f aca="false">IF($A14="","",IFERROR(F14/(1-G14),"⚠ % inválido"))</f>
        <v/>
      </c>
      <c r="I14" s="11" t="str">
        <f aca="false">IF($A14="","",IFERROR(H14-F14,""))</f>
        <v/>
      </c>
    </row>
    <row r="15" customFormat="false" ht="15" hidden="false" customHeight="false" outlineLevel="0" collapsed="false">
      <c r="A15" s="13"/>
      <c r="B15" s="14"/>
      <c r="C15" s="15"/>
      <c r="D15" s="11" t="str">
        <f aca="false">IF($A15="","",IF(C15=0,0,B15/C15))</f>
        <v/>
      </c>
      <c r="E15" s="14"/>
      <c r="F15" s="11" t="str">
        <f aca="false">IF($A15="","",D15+E15)</f>
        <v/>
      </c>
      <c r="G15" s="16"/>
      <c r="H15" s="11" t="str">
        <f aca="false">IF($A15="","",IFERROR(F15/(1-G15),"⚠ % inválido"))</f>
        <v/>
      </c>
      <c r="I15" s="11" t="str">
        <f aca="false">IF($A15="","",IFERROR(H15-F15,""))</f>
        <v/>
      </c>
    </row>
    <row r="16" customFormat="false" ht="15" hidden="false" customHeight="false" outlineLevel="0" collapsed="false">
      <c r="A16" s="13"/>
      <c r="B16" s="14"/>
      <c r="C16" s="15"/>
      <c r="D16" s="11" t="str">
        <f aca="false">IF($A16="","",IF(C16=0,0,B16/C16))</f>
        <v/>
      </c>
      <c r="E16" s="14"/>
      <c r="F16" s="11" t="str">
        <f aca="false">IF($A16="","",D16+E16)</f>
        <v/>
      </c>
      <c r="G16" s="16"/>
      <c r="H16" s="11" t="str">
        <f aca="false">IF($A16="","",IFERROR(F16/(1-G16),"⚠ % inválido"))</f>
        <v/>
      </c>
      <c r="I16" s="11" t="str">
        <f aca="false">IF($A16="","",IFERROR(H16-F16,""))</f>
        <v/>
      </c>
    </row>
    <row r="17" customFormat="false" ht="15" hidden="false" customHeight="false" outlineLevel="0" collapsed="false">
      <c r="A17" s="13"/>
      <c r="B17" s="14"/>
      <c r="C17" s="15"/>
      <c r="D17" s="11" t="str">
        <f aca="false">IF($A17="","",IF(C17=0,0,B17/C17))</f>
        <v/>
      </c>
      <c r="E17" s="14"/>
      <c r="F17" s="11" t="str">
        <f aca="false">IF($A17="","",D17+E17)</f>
        <v/>
      </c>
      <c r="G17" s="16"/>
      <c r="H17" s="11" t="str">
        <f aca="false">IF($A17="","",IFERROR(F17/(1-G17),"⚠ % inválido"))</f>
        <v/>
      </c>
      <c r="I17" s="11" t="str">
        <f aca="false">IF($A17="","",IFERROR(H17-F17,""))</f>
        <v/>
      </c>
    </row>
    <row r="18" customFormat="false" ht="15" hidden="false" customHeight="false" outlineLevel="0" collapsed="false">
      <c r="A18" s="13"/>
      <c r="B18" s="14"/>
      <c r="C18" s="15"/>
      <c r="D18" s="11" t="str">
        <f aca="false">IF($A18="","",IF(C18=0,0,B18/C18))</f>
        <v/>
      </c>
      <c r="E18" s="14"/>
      <c r="F18" s="11" t="str">
        <f aca="false">IF($A18="","",D18+E18)</f>
        <v/>
      </c>
      <c r="G18" s="16"/>
      <c r="H18" s="11" t="str">
        <f aca="false">IF($A18="","",IFERROR(F18/(1-G18),"⚠ % inválido"))</f>
        <v/>
      </c>
      <c r="I18" s="11" t="str">
        <f aca="false">IF($A18="","",IFERROR(H18-F18,""))</f>
        <v/>
      </c>
    </row>
    <row r="19" customFormat="false" ht="15" hidden="false" customHeight="false" outlineLevel="0" collapsed="false">
      <c r="A19" s="13"/>
      <c r="B19" s="14"/>
      <c r="C19" s="15"/>
      <c r="D19" s="11" t="str">
        <f aca="false">IF($A19="","",IF(C19=0,0,B19/C19))</f>
        <v/>
      </c>
      <c r="E19" s="14"/>
      <c r="F19" s="11" t="str">
        <f aca="false">IF($A19="","",D19+E19)</f>
        <v/>
      </c>
      <c r="G19" s="16"/>
      <c r="H19" s="11" t="str">
        <f aca="false">IF($A19="","",IFERROR(F19/(1-G19),"⚠ % inválido"))</f>
        <v/>
      </c>
      <c r="I19" s="11" t="str">
        <f aca="false">IF($A19="","",IFERROR(H19-F19,""))</f>
        <v/>
      </c>
    </row>
    <row r="20" customFormat="false" ht="15" hidden="false" customHeight="false" outlineLevel="0" collapsed="false">
      <c r="A20" s="13"/>
      <c r="B20" s="14"/>
      <c r="C20" s="15"/>
      <c r="D20" s="11" t="str">
        <f aca="false">IF($A20="","",IF(C20=0,0,B20/C20))</f>
        <v/>
      </c>
      <c r="E20" s="14"/>
      <c r="F20" s="11" t="str">
        <f aca="false">IF($A20="","",D20+E20)</f>
        <v/>
      </c>
      <c r="G20" s="16"/>
      <c r="H20" s="11" t="str">
        <f aca="false">IF($A20="","",IFERROR(F20/(1-G20),"⚠ % inválido"))</f>
        <v/>
      </c>
      <c r="I20" s="11" t="str">
        <f aca="false">IF($A20="","",IFERROR(H20-F20,""))</f>
        <v/>
      </c>
    </row>
    <row r="21" customFormat="false" ht="15" hidden="false" customHeight="false" outlineLevel="0" collapsed="false">
      <c r="A21" s="13"/>
      <c r="B21" s="14"/>
      <c r="C21" s="15"/>
      <c r="D21" s="11" t="str">
        <f aca="false">IF($A21="","",IF(C21=0,0,B21/C21))</f>
        <v/>
      </c>
      <c r="E21" s="14"/>
      <c r="F21" s="11" t="str">
        <f aca="false">IF($A21="","",D21+E21)</f>
        <v/>
      </c>
      <c r="G21" s="16"/>
      <c r="H21" s="11" t="str">
        <f aca="false">IF($A21="","",IFERROR(F21/(1-G21),"⚠ % inválido"))</f>
        <v/>
      </c>
      <c r="I21" s="11" t="str">
        <f aca="false">IF($A21="","",IFERROR(H21-F21,""))</f>
        <v/>
      </c>
    </row>
  </sheetData>
  <mergeCells count="5">
    <mergeCell ref="A1:I1"/>
    <mergeCell ref="A2:I2"/>
    <mergeCell ref="A4:B4"/>
    <mergeCell ref="C4:D4"/>
    <mergeCell ref="E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0" activeCellId="0" sqref="A30"/>
    </sheetView>
  </sheetViews>
  <sheetFormatPr defaultColWidth="8.68359375" defaultRowHeight="15" customHeight="false" zeroHeight="false" outlineLevelRow="0" outlineLevelCol="0"/>
  <cols>
    <col collapsed="false" customWidth="true" hidden="false" outlineLevel="0" max="1" min="1" style="1" width="100"/>
  </cols>
  <sheetData>
    <row r="1" customFormat="false" ht="30" hidden="false" customHeight="true" outlineLevel="0" collapsed="false">
      <c r="A1" s="17" t="s">
        <v>15</v>
      </c>
    </row>
    <row r="2" customFormat="false" ht="15" hidden="false" customHeight="false" outlineLevel="0" collapsed="false">
      <c r="A2" s="18" t="s">
        <v>16</v>
      </c>
    </row>
    <row r="3" customFormat="false" ht="15" hidden="false" customHeight="false" outlineLevel="0" collapsed="false">
      <c r="A3" s="19"/>
    </row>
    <row r="4" customFormat="false" ht="21.75" hidden="false" customHeight="true" outlineLevel="0" collapsed="false">
      <c r="A4" s="20" t="s">
        <v>17</v>
      </c>
    </row>
    <row r="5" customFormat="false" ht="15" hidden="false" customHeight="false" outlineLevel="0" collapsed="false">
      <c r="A5" s="19" t="s">
        <v>18</v>
      </c>
    </row>
    <row r="6" customFormat="false" ht="15" hidden="false" customHeight="false" outlineLevel="0" collapsed="false">
      <c r="A6" s="19" t="s">
        <v>19</v>
      </c>
    </row>
    <row r="7" customFormat="false" ht="15" hidden="false" customHeight="false" outlineLevel="0" collapsed="false">
      <c r="A7" s="19" t="s">
        <v>20</v>
      </c>
    </row>
    <row r="8" customFormat="false" ht="15" hidden="false" customHeight="false" outlineLevel="0" collapsed="false">
      <c r="A8" s="19" t="s">
        <v>21</v>
      </c>
    </row>
    <row r="9" customFormat="false" ht="15" hidden="false" customHeight="false" outlineLevel="0" collapsed="false">
      <c r="A9" s="19" t="s">
        <v>22</v>
      </c>
    </row>
    <row r="10" customFormat="false" ht="15" hidden="false" customHeight="false" outlineLevel="0" collapsed="false">
      <c r="A10" s="19" t="s">
        <v>23</v>
      </c>
    </row>
    <row r="11" customFormat="false" ht="15" hidden="false" customHeight="false" outlineLevel="0" collapsed="false">
      <c r="A11" s="19" t="s">
        <v>24</v>
      </c>
    </row>
    <row r="12" customFormat="false" ht="15" hidden="false" customHeight="false" outlineLevel="0" collapsed="false">
      <c r="A12" s="19" t="s">
        <v>25</v>
      </c>
    </row>
    <row r="13" customFormat="false" ht="15" hidden="false" customHeight="false" outlineLevel="0" collapsed="false">
      <c r="A13" s="19"/>
    </row>
    <row r="14" customFormat="false" ht="21.75" hidden="false" customHeight="true" outlineLevel="0" collapsed="false">
      <c r="A14" s="20" t="s">
        <v>26</v>
      </c>
    </row>
    <row r="15" customFormat="false" ht="15" hidden="false" customHeight="false" outlineLevel="0" collapsed="false">
      <c r="A15" s="19" t="s">
        <v>27</v>
      </c>
    </row>
    <row r="16" customFormat="false" ht="15" hidden="false" customHeight="false" outlineLevel="0" collapsed="false">
      <c r="A16" s="19" t="s">
        <v>28</v>
      </c>
    </row>
    <row r="17" customFormat="false" ht="15" hidden="false" customHeight="false" outlineLevel="0" collapsed="false">
      <c r="A17" s="19" t="s">
        <v>29</v>
      </c>
    </row>
    <row r="18" customFormat="false" ht="15" hidden="false" customHeight="false" outlineLevel="0" collapsed="false">
      <c r="A18" s="19"/>
    </row>
    <row r="19" customFormat="false" ht="21.75" hidden="false" customHeight="true" outlineLevel="0" collapsed="false">
      <c r="A19" s="20" t="s">
        <v>30</v>
      </c>
    </row>
    <row r="20" customFormat="false" ht="15" hidden="false" customHeight="false" outlineLevel="0" collapsed="false">
      <c r="A20" s="19" t="s">
        <v>31</v>
      </c>
    </row>
    <row r="21" customFormat="false" ht="15" hidden="false" customHeight="false" outlineLevel="0" collapsed="false">
      <c r="A21" s="19" t="s">
        <v>32</v>
      </c>
    </row>
    <row r="22" customFormat="false" ht="15" hidden="false" customHeight="false" outlineLevel="0" collapsed="false">
      <c r="A22" s="19"/>
    </row>
    <row r="23" customFormat="false" ht="21.75" hidden="false" customHeight="true" outlineLevel="0" collapsed="false">
      <c r="A23" s="20" t="s">
        <v>33</v>
      </c>
    </row>
    <row r="24" customFormat="false" ht="15" hidden="false" customHeight="false" outlineLevel="0" collapsed="false">
      <c r="A24" s="19" t="s">
        <v>34</v>
      </c>
    </row>
    <row r="25" customFormat="false" ht="15" hidden="false" customHeight="false" outlineLevel="0" collapsed="false">
      <c r="A25" s="19" t="s">
        <v>35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2026-08-19T01:56:21Z</dcterms:created>
  <dc:creator>openpyxl</dc:creator>
  <dc:description/>
  <dc:language>en-US</dc:language>
  <cp:lastModifiedBy/>
  <dcterms:modified xsi:type="dcterms:W3CDTF">2026-08-21T20:32:46Z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