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AC PAC GREE" sheetId="1" r:id="rId3"/>
  </sheets>
  <definedNames>
    <definedName name="Excel_BuiltIn_Print_Area_1_1">'RAC PAC GREE'!$A$1:$H$337</definedName>
  </definedNames>
  <calcPr/>
</workbook>
</file>

<file path=xl/sharedStrings.xml><?xml version="1.0" encoding="utf-8"?>
<sst xmlns="http://schemas.openxmlformats.org/spreadsheetml/2006/main" count="1385" uniqueCount="607">
  <si>
    <t>Прайс-лист на кондиционеры GREE (26 08 2016г.)</t>
  </si>
  <si>
    <t>Сплит-системы комфорт-класса</t>
  </si>
  <si>
    <t>Модель кондиционера</t>
  </si>
  <si>
    <t>Размеры внутреннего блока (мм), (ШхГxB)</t>
  </si>
  <si>
    <t>Производительность, (Вт)</t>
  </si>
  <si>
    <t>Потребляемая       мощность, (Вт)</t>
  </si>
  <si>
    <t>Розн. цена, 
USD</t>
  </si>
  <si>
    <t>VIP. цена, 
USD</t>
  </si>
  <si>
    <t>холод</t>
  </si>
  <si>
    <t>тепло</t>
  </si>
  <si>
    <r>
      <rPr>
        <rFont val="Calibri"/>
        <b/>
        <color rgb="FFFF0000"/>
        <sz val="10.0"/>
        <u/>
      </rPr>
      <t xml:space="preserve">Серия Bora    </t>
    </r>
    <r>
      <rPr>
        <rFont val="Calibri"/>
        <b/>
        <i/>
        <color rgb="FFFF0000"/>
        <sz val="10.0"/>
        <u/>
      </rPr>
      <t>NEW!!!</t>
    </r>
  </si>
  <si>
    <t>* катехиновый и фотокаталитический фильтр(опция)</t>
  </si>
  <si>
    <t>* озонобезопасный фреон R410A</t>
  </si>
  <si>
    <t>GWH07AAA-K3NNA2A</t>
  </si>
  <si>
    <t>698х185х250</t>
  </si>
  <si>
    <t>GWH09AAA-K3NNA2A</t>
  </si>
  <si>
    <t>GWH12AAB-K3NNA2A</t>
  </si>
  <si>
    <t>773х185х250</t>
  </si>
  <si>
    <t>GWH18AAC-K3NNA1A</t>
  </si>
  <si>
    <t>849х210х289</t>
  </si>
  <si>
    <t>GWH24AAD-K3NNA1A</t>
  </si>
  <si>
    <t>970х225х300</t>
  </si>
  <si>
    <t>Серия BEE Techno</t>
  </si>
  <si>
    <t>GWH 07 NА-К3 NNB3A</t>
  </si>
  <si>
    <t>730x174x255</t>
  </si>
  <si>
    <t>GWH 09 NА-К3 NNB3A / GWH 09 NА-К3 NNB3С</t>
  </si>
  <si>
    <t>GWH 12 NB-К3 NNB3A /GWH 12 NB-К3 NNB3С</t>
  </si>
  <si>
    <t>790x177x265</t>
  </si>
  <si>
    <t>GWH 18 ND-К3 NNB3A</t>
  </si>
  <si>
    <t>940x200x298</t>
  </si>
  <si>
    <t>GWH 24 ND-К3 NNB3A</t>
  </si>
  <si>
    <t>Серия BEE Arctic (LAC)</t>
  </si>
  <si>
    <t>* зимний комплект</t>
  </si>
  <si>
    <t>GWH09NA-K3NNC7A</t>
  </si>
  <si>
    <t>730х174х255</t>
  </si>
  <si>
    <t>GWH12NB-K3NNC7A</t>
  </si>
  <si>
    <t>782х180х260</t>
  </si>
  <si>
    <t>Серия BEE Plasma Classic</t>
  </si>
  <si>
    <t>* катехиновый фильтр</t>
  </si>
  <si>
    <t>* фотокаталитический фильтр</t>
  </si>
  <si>
    <t>* ионизатор воздуха</t>
  </si>
  <si>
    <t>GWH 07 NА-К3 NNA4A</t>
  </si>
  <si>
    <t>GWH 09 NА-К3 NNA4A</t>
  </si>
  <si>
    <t>GWH 24 ND-К3 NNA4A</t>
  </si>
  <si>
    <t>Сплит-системы бизнес-класса</t>
  </si>
  <si>
    <t>Розн. Цена, USD</t>
  </si>
  <si>
    <t>Серия COZY Classic</t>
  </si>
  <si>
    <t>* система самоочистки</t>
  </si>
  <si>
    <t>* нано-фотокаталитический фильтр</t>
  </si>
  <si>
    <t>GWH 07 MA-K3 NNA4A</t>
  </si>
  <si>
    <t>GWH 09 MA-K3 NNA4A</t>
  </si>
  <si>
    <t>790x170x265</t>
  </si>
  <si>
    <t>GWH 24 FANK3A1B</t>
  </si>
  <si>
    <t>1178x227x326</t>
  </si>
  <si>
    <t>GWH 28 FANK3A1A</t>
  </si>
  <si>
    <t>Серия COZY Modern</t>
  </si>
  <si>
    <t>GWH 07 MA-K3 NNC5A</t>
  </si>
  <si>
    <t>GWH 09 MA-K3 NNC5A</t>
  </si>
  <si>
    <t>Серия COZY Arctic</t>
  </si>
  <si>
    <t>* низкотемпературный комплект на обогрев</t>
  </si>
  <si>
    <t>GWH 09 MA-K3 NNA4F</t>
  </si>
  <si>
    <t>Серия COZY Arctic (LAC)</t>
  </si>
  <si>
    <t>GWH09MA-K3NNC9F</t>
  </si>
  <si>
    <t>GWH12MB-K3NNC9F</t>
  </si>
  <si>
    <t>845x180x275</t>
  </si>
  <si>
    <t>Серия COZY Gold</t>
  </si>
  <si>
    <t>GWH 09 MA-K3 NNB8A</t>
  </si>
  <si>
    <t>GWH 12 MB-K3 NNB8A</t>
  </si>
  <si>
    <t>Серия COZY Silver</t>
  </si>
  <si>
    <t>GWH 09 MA-K3 NNB8B</t>
  </si>
  <si>
    <t>GWH 12 MB-K3 NNB8B</t>
  </si>
  <si>
    <t>Серия COZY Inverter</t>
  </si>
  <si>
    <t>GWH09MA-K3DND3L</t>
  </si>
  <si>
    <t>790х265х174</t>
  </si>
  <si>
    <t>2500
(600-2800)</t>
  </si>
  <si>
    <t>2750
(600-3000)</t>
  </si>
  <si>
    <t>800
(120-1300)</t>
  </si>
  <si>
    <t>780
(120-1400)</t>
  </si>
  <si>
    <t>GWH12MA-K3DND3L</t>
  </si>
  <si>
    <t>3200
(600-3500)</t>
  </si>
  <si>
    <t>3400
(600-3800)</t>
  </si>
  <si>
    <t>1020
(120-1400)</t>
  </si>
  <si>
    <t>995
(120-1500)</t>
  </si>
  <si>
    <t>GWH18MC-K3DND3G</t>
  </si>
  <si>
    <t>940х298х200</t>
  </si>
  <si>
    <t>5275
(1260-6600)</t>
  </si>
  <si>
    <t>5800
(1120-6800)</t>
  </si>
  <si>
    <t>1625
(380-2650)</t>
  </si>
  <si>
    <t>1760
(350-2650)</t>
  </si>
  <si>
    <t>GWH24MD-K3DND3G</t>
  </si>
  <si>
    <t>1007х315х219</t>
  </si>
  <si>
    <t>6450
(2530-6800)</t>
  </si>
  <si>
    <t>7000
(2530-7600)</t>
  </si>
  <si>
    <t>2180
(600-2650)</t>
  </si>
  <si>
    <t>2220
(600-2800)</t>
  </si>
  <si>
    <t>Серия LOMO New</t>
  </si>
  <si>
    <t>GWH07QA-K3NNС2A</t>
  </si>
  <si>
    <t>713х270х202</t>
  </si>
  <si>
    <t>GWH09QB-K3NNС2A</t>
  </si>
  <si>
    <t>790х275х200</t>
  </si>
  <si>
    <t>GWH12QC-K3NNС2A</t>
  </si>
  <si>
    <t>845х289х209</t>
  </si>
  <si>
    <t>GWH18QD-K3NNС2A</t>
  </si>
  <si>
    <t>970х300х224</t>
  </si>
  <si>
    <t>GWH24QE-K3NNС2A</t>
  </si>
  <si>
    <t>1078х325х246</t>
  </si>
  <si>
    <t>Серия VIOLA</t>
  </si>
  <si>
    <t>GWH 07 RA-K3 NNA6A / 
GWH 07 RA-K3 NNA6С</t>
  </si>
  <si>
    <t>794x182x265</t>
  </si>
  <si>
    <t>GWH 09 RA-K3 NNA6С</t>
  </si>
  <si>
    <t>GWH 12 RB-K3 NNA6С</t>
  </si>
  <si>
    <t>848x189x274</t>
  </si>
  <si>
    <t>GWH 18 RC-K3 NNA6A</t>
  </si>
  <si>
    <t>GWH 24 RD-K3 NNA6С</t>
  </si>
  <si>
    <t>1018x223x315</t>
  </si>
  <si>
    <t>Серия Artful White + цветные сменные панели</t>
  </si>
  <si>
    <t>* современный дизайн</t>
  </si>
  <si>
    <t>* серебряное покрытие элементов внутреннего блока</t>
  </si>
  <si>
    <t>* серебряный фильтр</t>
  </si>
  <si>
    <t>* зеркальный цветной информативный дисплей</t>
  </si>
  <si>
    <t>GWHN 09 AA NK3A1A</t>
  </si>
  <si>
    <t>815x165x267</t>
  </si>
  <si>
    <t>GWHN 12 AB NK3A1A</t>
  </si>
  <si>
    <t>872x178x283</t>
  </si>
  <si>
    <t>GWHN 18 AC NK3A1A</t>
  </si>
  <si>
    <t>960x195x300</t>
  </si>
  <si>
    <t>GWHN 24 AC NK3A1A</t>
  </si>
  <si>
    <t>1090x208x330</t>
  </si>
  <si>
    <t>Сменная панель с жалюзи красная 09 Artful</t>
  </si>
  <si>
    <t>Сменная панель с жалюзи  бежевая 09 Artful</t>
  </si>
  <si>
    <t>Сменная панель с жалюзи  красная 12 Artful</t>
  </si>
  <si>
    <t>Сменная панель с жалюзи  бежевая 12 Artful</t>
  </si>
  <si>
    <t>Сменная панель с жалюзи  красная 18 Artful</t>
  </si>
  <si>
    <t>Сменная панель с жалюзи  бежевая 18 Artful</t>
  </si>
  <si>
    <t>Серия Artful Arctic</t>
  </si>
  <si>
    <t>* низкотемпературный комплект на охлаждение</t>
  </si>
  <si>
    <t>GWHN 09 AA NK3A1B</t>
  </si>
  <si>
    <t>GWHN 12 AB NK3A1D</t>
  </si>
  <si>
    <t>Серия Artful black</t>
  </si>
  <si>
    <t>GWHN 09 AA NK3A2A</t>
  </si>
  <si>
    <t>GWHN 12 AB NK3A2A</t>
  </si>
  <si>
    <r>
      <rPr>
        <rFont val="Calibri"/>
        <b/>
        <sz val="14.0"/>
      </rPr>
      <t xml:space="preserve">                                                                                      </t>
    </r>
    <r>
      <rPr>
        <rFont val="Calibri"/>
        <b/>
        <color rgb="FFFFFFFF"/>
        <sz val="14.0"/>
      </rPr>
      <t xml:space="preserve">   Сплит -системы премиум класса</t>
    </r>
  </si>
  <si>
    <t>Серия Beauty</t>
  </si>
  <si>
    <t>* приток свежего воздуха(опция)</t>
  </si>
  <si>
    <t>GWHN 12 JB NK3A1B silver</t>
  </si>
  <si>
    <t>GWHN 12 JB NK3A2B gold</t>
  </si>
  <si>
    <t>HZ03 независимый воздухообменник(приток свежего воздуха)</t>
  </si>
  <si>
    <t>Серия LOMO  DC Inverter New</t>
  </si>
  <si>
    <t>* энергоэффективность класса А</t>
  </si>
  <si>
    <t>*  фильтр с ионами серебра</t>
  </si>
  <si>
    <t>* многофункциональный  фильтр</t>
  </si>
  <si>
    <t>GWH07QA-K3DNC2C</t>
  </si>
  <si>
    <t>713х195х270</t>
  </si>
  <si>
    <t>2200 (300-2500)</t>
  </si>
  <si>
    <t>2300 (600-2600)</t>
  </si>
  <si>
    <t>GWH09QB-K3DNC2D</t>
  </si>
  <si>
    <t>790х200х275</t>
  </si>
  <si>
    <t>2500 (600-2800)</t>
  </si>
  <si>
    <t>2800 (600-3200)</t>
  </si>
  <si>
    <t>GWH12QB-K3DNC2D</t>
  </si>
  <si>
    <t>3200 (600-3600)</t>
  </si>
  <si>
    <t>3400 (600-3800)</t>
  </si>
  <si>
    <t>GWH18QD-K3DNC2E</t>
  </si>
  <si>
    <t>970х224х300</t>
  </si>
  <si>
    <t>4600 (650-5250)</t>
  </si>
  <si>
    <t>5000 (700-5280)</t>
  </si>
  <si>
    <t>GWH24QD-K3DNC2A</t>
  </si>
  <si>
    <t>6160 (1750-6300)</t>
  </si>
  <si>
    <t>6200 (1750-6750)</t>
  </si>
  <si>
    <t>Серия Change DC Inverter</t>
  </si>
  <si>
    <t>* серебрянный фильтр</t>
  </si>
  <si>
    <t>GWH 09 KF-K3 DNA5A</t>
  </si>
  <si>
    <t>770х201х283</t>
  </si>
  <si>
    <t>2600    (450~3200)</t>
  </si>
  <si>
    <t>3500 (450~4100)</t>
  </si>
  <si>
    <t>800
(200-1300)</t>
  </si>
  <si>
    <t>900
(200-1400)</t>
  </si>
  <si>
    <t>GWH 12 KF-K3 DNA5A</t>
  </si>
  <si>
    <t>3530 (600~3960)</t>
  </si>
  <si>
    <r>
      <rPr>
        <rFont val="Calibri"/>
        <sz val="10.0"/>
      </rPr>
      <t>4100 (600</t>
    </r>
    <r>
      <rPr>
        <rFont val="Calibri"/>
        <color rgb="FF000000"/>
        <sz val="10.0"/>
      </rPr>
      <t>~5100)</t>
    </r>
  </si>
  <si>
    <t>1090
(220-1450)</t>
  </si>
  <si>
    <t>1130
(220-1550)</t>
  </si>
  <si>
    <t>GWH 18 KG-K3 DNA5A</t>
  </si>
  <si>
    <t>865х215х305</t>
  </si>
  <si>
    <t>5300 (1050~6500)</t>
  </si>
  <si>
    <r>
      <rPr>
        <rFont val="Calibri"/>
        <sz val="10.0"/>
      </rPr>
      <t>5700 (1000</t>
    </r>
    <r>
      <rPr>
        <rFont val="Calibri"/>
        <color rgb="FF000000"/>
        <sz val="10.0"/>
      </rPr>
      <t>~7000)</t>
    </r>
  </si>
  <si>
    <t>1600
(400-2500)</t>
  </si>
  <si>
    <t>1600
(350-2500)</t>
  </si>
  <si>
    <t>GWH 24 KG-K3 DNA5A</t>
  </si>
  <si>
    <t>1008х221х319</t>
  </si>
  <si>
    <t>6500 (1060~6500)</t>
  </si>
  <si>
    <r>
      <rPr>
        <rFont val="Calibri"/>
        <sz val="10.0"/>
      </rPr>
      <t>6800 (1000</t>
    </r>
    <r>
      <rPr>
        <rFont val="Calibri"/>
        <color rgb="FF000000"/>
        <sz val="10.0"/>
      </rPr>
      <t>~7000)</t>
    </r>
  </si>
  <si>
    <t>1900
(350-2500)</t>
  </si>
  <si>
    <t>1900
(350-2700)</t>
  </si>
  <si>
    <t>Серия Change Arctic DC Inverter</t>
  </si>
  <si>
    <t>* низкотемпературный комплект на охлаждение и обогрев</t>
  </si>
  <si>
    <t>GWH 09 KF-K3 DNA5B</t>
  </si>
  <si>
    <t>2650    (450~3230)</t>
  </si>
  <si>
    <t>3520 (450~4100)</t>
  </si>
  <si>
    <t>800
(200-1350)</t>
  </si>
  <si>
    <t>950
(200-1450)</t>
  </si>
  <si>
    <t>GWH 12 KF-K3 DNA5B</t>
  </si>
  <si>
    <t>3500 (600~3960)</t>
  </si>
  <si>
    <r>
      <rPr>
        <rFont val="Calibri"/>
        <sz val="10.0"/>
      </rPr>
      <t>4100 (600</t>
    </r>
    <r>
      <rPr>
        <rFont val="Calibri"/>
        <color rgb="FF000000"/>
        <sz val="10.0"/>
      </rPr>
      <t>~5100)</t>
    </r>
  </si>
  <si>
    <t>GWH 18 KF-K3 DNA5F</t>
  </si>
  <si>
    <r>
      <rPr>
        <rFont val="Calibri"/>
        <sz val="10.0"/>
      </rPr>
      <t>5700 (1000</t>
    </r>
    <r>
      <rPr>
        <rFont val="Calibri"/>
        <color rgb="FF000000"/>
        <sz val="10.0"/>
      </rPr>
      <t>~7000)</t>
    </r>
  </si>
  <si>
    <t>1570
(350-2500)</t>
  </si>
  <si>
    <t>GWH 24 KF-K3 DNA5C</t>
  </si>
  <si>
    <t>6450 (1500~7000)</t>
  </si>
  <si>
    <r>
      <rPr>
        <rFont val="Calibri"/>
        <sz val="10.0"/>
      </rPr>
      <t>7000 (1200</t>
    </r>
    <r>
      <rPr>
        <rFont val="Calibri"/>
        <color rgb="FF000000"/>
        <sz val="10.0"/>
      </rPr>
      <t>~7800)</t>
    </r>
  </si>
  <si>
    <t>1950
(350-2500)</t>
  </si>
  <si>
    <t>Серия U-cool DC Inverter</t>
  </si>
  <si>
    <t>* фильтр 3 в 1(угольный, серебряный, антибактериальный)</t>
  </si>
  <si>
    <t>* ультратонкий дизайн</t>
  </si>
  <si>
    <t xml:space="preserve">GWH 09 UB-K3 DNA1A grey    </t>
  </si>
  <si>
    <t>896x159x320</t>
  </si>
  <si>
    <t>2600    (1000~3400)</t>
  </si>
  <si>
    <t>2870 (600~3800)</t>
  </si>
  <si>
    <t>645
(200-1200)</t>
  </si>
  <si>
    <t>695
(160-1250)</t>
  </si>
  <si>
    <t xml:space="preserve">GWH 09 UB-K3 DNA1B red     </t>
  </si>
  <si>
    <t xml:space="preserve">GWH 09 UB-K3 DNA1C blue     </t>
  </si>
  <si>
    <t xml:space="preserve">GWH 12 UB-K3 DNA1A grey        </t>
  </si>
  <si>
    <t>3500 (1300~4000)</t>
  </si>
  <si>
    <r>
      <rPr>
        <rFont val="Calibri"/>
        <sz val="10.0"/>
      </rPr>
      <t>3810 (900</t>
    </r>
    <r>
      <rPr>
        <rFont val="Calibri"/>
        <color rgb="FF000000"/>
        <sz val="10.0"/>
      </rPr>
      <t>~4300)</t>
    </r>
  </si>
  <si>
    <t>970
(360-1300)</t>
  </si>
  <si>
    <t>1055
(340-1360)</t>
  </si>
  <si>
    <t xml:space="preserve">GWH 12 UB-K3 DNA1B red      </t>
  </si>
  <si>
    <r>
      <rPr>
        <rFont val="Calibri"/>
        <sz val="10.0"/>
      </rPr>
      <t>3810 (900</t>
    </r>
    <r>
      <rPr>
        <rFont val="Calibri"/>
        <color rgb="FF000000"/>
        <sz val="10.0"/>
      </rPr>
      <t>~4300)</t>
    </r>
  </si>
  <si>
    <t xml:space="preserve">GWH 12 UB-K3 DNA1C blue      </t>
  </si>
  <si>
    <r>
      <rPr>
        <rFont val="Calibri"/>
        <sz val="10.0"/>
      </rPr>
      <t>3810 (900</t>
    </r>
    <r>
      <rPr>
        <rFont val="Calibri"/>
        <color rgb="FF000000"/>
        <sz val="10.0"/>
      </rPr>
      <t>~4300)</t>
    </r>
  </si>
  <si>
    <t xml:space="preserve">GWH 18 UC-K3 DNA1A grey       </t>
  </si>
  <si>
    <t>998x178x340</t>
  </si>
  <si>
    <t>5300 (2000~6000)</t>
  </si>
  <si>
    <r>
      <rPr>
        <rFont val="Calibri"/>
        <sz val="10.0"/>
      </rPr>
      <t>5600 (2000</t>
    </r>
    <r>
      <rPr>
        <rFont val="Calibri"/>
        <color rgb="FF000000"/>
        <sz val="10.0"/>
      </rPr>
      <t>~6350)</t>
    </r>
  </si>
  <si>
    <t>1550
(580-2450)</t>
  </si>
  <si>
    <t>1550
(520-2650)</t>
  </si>
  <si>
    <t xml:space="preserve">GWH 18 UC-K3 DNA1B red     </t>
  </si>
  <si>
    <r>
      <rPr>
        <rFont val="Calibri"/>
        <sz val="10.0"/>
      </rPr>
      <t>5600 (2000</t>
    </r>
    <r>
      <rPr>
        <rFont val="Calibri"/>
        <color rgb="FF000000"/>
        <sz val="10.0"/>
      </rPr>
      <t>~6350)</t>
    </r>
  </si>
  <si>
    <t xml:space="preserve">GWH 18 UC-K3 DNA1C blue     </t>
  </si>
  <si>
    <r>
      <rPr>
        <rFont val="Calibri"/>
        <sz val="10.0"/>
      </rPr>
      <t>5600 (2000</t>
    </r>
    <r>
      <rPr>
        <rFont val="Calibri"/>
        <color rgb="FF000000"/>
        <sz val="10.0"/>
      </rPr>
      <t>~6350)</t>
    </r>
  </si>
  <si>
    <t>Серия U-POEM DC Inverter</t>
  </si>
  <si>
    <t xml:space="preserve">GWH 09 UB-K3 DNA3A red     </t>
  </si>
  <si>
    <t xml:space="preserve">GWH 12 UB-K3 DNA3A red      </t>
  </si>
  <si>
    <r>
      <rPr>
        <rFont val="Calibri"/>
        <sz val="10.0"/>
      </rPr>
      <t>3810 (900</t>
    </r>
    <r>
      <rPr>
        <rFont val="Calibri"/>
        <color rgb="FF000000"/>
        <sz val="10.0"/>
      </rPr>
      <t>~4300)</t>
    </r>
  </si>
  <si>
    <t>Серия U-Crown DC Inverter</t>
  </si>
  <si>
    <r>
      <rPr>
        <rFont val="Calibri"/>
        <i/>
        <color rgb="FF0000FF"/>
        <sz val="10.0"/>
      </rPr>
      <t>* экстремальный диапазон рабочих температур от -30</t>
    </r>
    <r>
      <rPr>
        <rFont val="Calibri"/>
        <i/>
        <color rgb="FF0000FF"/>
        <sz val="10.0"/>
        <vertAlign val="superscript"/>
      </rPr>
      <t>о</t>
    </r>
    <r>
      <rPr>
        <rFont val="Calibri"/>
        <i/>
        <color rgb="FF0000FF"/>
        <sz val="10.0"/>
      </rPr>
      <t>С до +54</t>
    </r>
    <r>
      <rPr>
        <rFont val="Calibri"/>
        <i/>
        <color rgb="FF0000FF"/>
        <sz val="10.0"/>
        <vertAlign val="superscript"/>
      </rPr>
      <t>о</t>
    </r>
    <r>
      <rPr>
        <rFont val="Calibri"/>
        <i/>
        <color rgb="FF0000FF"/>
        <sz val="10.0"/>
      </rPr>
      <t>С</t>
    </r>
  </si>
  <si>
    <t>* фильтр 3 в 1 (угольный, серебряный, антибактериальный)</t>
  </si>
  <si>
    <t>KFR-26GW/(26571)FNBh-1 / GWH09UB-K3DNA4F</t>
  </si>
  <si>
    <t>860х306х170</t>
  </si>
  <si>
    <t>2650    (380~3700)</t>
  </si>
  <si>
    <t>4200 (350~5200)</t>
  </si>
  <si>
    <t>640 (95~1380)</t>
  </si>
  <si>
    <t>1400 (120~1755)</t>
  </si>
  <si>
    <t>KFR-35GW/(35571)FNBh-1 / GWH12UB-K3DNA4F</t>
  </si>
  <si>
    <t>3500 (390~4400)</t>
  </si>
  <si>
    <t>4800 (560~5600)</t>
  </si>
  <si>
    <t>865 (95~1500)</t>
  </si>
  <si>
    <t>1550 (130~1775)</t>
  </si>
  <si>
    <t>Мобильные кондиционеры</t>
  </si>
  <si>
    <t>Серия Mobile</t>
  </si>
  <si>
    <t>GPCN 12 A2NK3CA</t>
  </si>
  <si>
    <t>455х370х876</t>
  </si>
  <si>
    <t>-</t>
  </si>
  <si>
    <t>Оконные кондиционеры</t>
  </si>
  <si>
    <t>Опт. цена, 
USD</t>
  </si>
  <si>
    <t>Серия Coolani</t>
  </si>
  <si>
    <t>GJC 05 BJ-K3MNG1A</t>
  </si>
  <si>
    <t>408х303х333</t>
  </si>
  <si>
    <t>GJC 07 AA-E3MNC1A</t>
  </si>
  <si>
    <t>424х574х350</t>
  </si>
  <si>
    <t>GJC 09 AA-E3MNC1A</t>
  </si>
  <si>
    <t>450х580х350</t>
  </si>
  <si>
    <t>GJC 12 AB-E3MNC1A</t>
  </si>
  <si>
    <t>560х618х375</t>
  </si>
  <si>
    <t>GJC 24 AC-E3RNC2A ПУ</t>
  </si>
  <si>
    <t>660х770х428</t>
  </si>
  <si>
    <t xml:space="preserve">Мультисплит-системы cерии Free Match II </t>
  </si>
  <si>
    <t>Размеры блока (мм), (ШхГxB)</t>
  </si>
  <si>
    <t>Потребл. мощность, (Вт)</t>
  </si>
  <si>
    <t>Серия Free Match II DC Inverter NEW</t>
  </si>
  <si>
    <t>* длина трассы до 85 м</t>
  </si>
  <si>
    <t>Наружные блоки универсальные</t>
  </si>
  <si>
    <t>GWHD 18  NK3DO</t>
  </si>
  <si>
    <t>899х378х596</t>
  </si>
  <si>
    <t>5000 (1500~6300)</t>
  </si>
  <si>
    <t>5600 (1600~6750)</t>
  </si>
  <si>
    <t>500~2550</t>
  </si>
  <si>
    <t>550~2600</t>
  </si>
  <si>
    <t>GWHD 24  NK3EO</t>
  </si>
  <si>
    <t>955х396х700</t>
  </si>
  <si>
    <t>7100 (2000~9600)</t>
  </si>
  <si>
    <t>8500 (3000~9900)</t>
  </si>
  <si>
    <t>600~4650</t>
  </si>
  <si>
    <t>900~4500</t>
  </si>
  <si>
    <t>GWHD 28  NK3BO</t>
  </si>
  <si>
    <t>8000 (2000~11000)</t>
  </si>
  <si>
    <t>9300 (3000~11000)</t>
  </si>
  <si>
    <t>550~4650</t>
  </si>
  <si>
    <t>850~4500</t>
  </si>
  <si>
    <t>GWHD 36  NK3AO</t>
  </si>
  <si>
    <t>950х412х840</t>
  </si>
  <si>
    <t>9789 (3000~10000)</t>
  </si>
  <si>
    <t>11000 (4500~12000)</t>
  </si>
  <si>
    <t>1300~4600</t>
  </si>
  <si>
    <t>1300~4140</t>
  </si>
  <si>
    <t>GWHD 42  NK3AO</t>
  </si>
  <si>
    <t>1015х440х1103</t>
  </si>
  <si>
    <t>11600 (3500~13600)</t>
  </si>
  <si>
    <t>13000 (4500~14000)</t>
  </si>
  <si>
    <t>1300~4900</t>
  </si>
  <si>
    <t>1300~4400</t>
  </si>
  <si>
    <t>Внутренние блоки настенного типа</t>
  </si>
  <si>
    <t>GWH(07)KF-K3DNA5D/I</t>
  </si>
  <si>
    <t>770×201×283</t>
  </si>
  <si>
    <t>GWH(09)KF-K3DNA5D/I</t>
  </si>
  <si>
    <t>GWH(12)KF-K3DNA5D/I</t>
  </si>
  <si>
    <t>GWH(18)KG-K3DNA5D/I</t>
  </si>
  <si>
    <t>865×215×305</t>
  </si>
  <si>
    <t>Внутренние блоки канального типа</t>
  </si>
  <si>
    <t>GFH(09)EA-K3DNA1A/I</t>
  </si>
  <si>
    <t>700х615х200</t>
  </si>
  <si>
    <t>GFH(12)EA-K3DNA1A/I</t>
  </si>
  <si>
    <t>GFH(18)EA-K3DNA1A/I</t>
  </si>
  <si>
    <t>900х615х200</t>
  </si>
  <si>
    <t>GFH(21)EA-K3DNA1A/I</t>
  </si>
  <si>
    <t>1100х615х200</t>
  </si>
  <si>
    <t>GFH(24)EA-K3DNA1A/I</t>
  </si>
  <si>
    <t>Внутренние блоки кассетного типа</t>
  </si>
  <si>
    <t>GKH(12)BA-K3DNA2A/I</t>
  </si>
  <si>
    <t>570х570х230*</t>
  </si>
  <si>
    <t>GKH(18)BA-K3DNA2A/I</t>
  </si>
  <si>
    <t>GKH(24)BA-K3DNA1A/I</t>
  </si>
  <si>
    <t>840х840х240*</t>
  </si>
  <si>
    <r>
      <rPr>
        <rFont val="Calibri"/>
        <i/>
        <color rgb="FF000000"/>
        <sz val="10.0"/>
      </rPr>
      <t>*</t>
    </r>
    <r>
      <rPr>
        <rFont val="Calibri"/>
        <i/>
        <color rgb="FF0000FF"/>
        <sz val="10.0"/>
      </rPr>
      <t xml:space="preserve"> </t>
    </r>
    <r>
      <rPr>
        <rFont val="Calibri"/>
        <i/>
        <color rgb="FF000000"/>
        <sz val="10.0"/>
      </rPr>
      <t>размеры внутреннего блока указаны без панели</t>
    </r>
  </si>
  <si>
    <t>Внутренние блоки напольно-потолочного типа</t>
  </si>
  <si>
    <t>GTH(09)BA-K3DNA1A/I</t>
  </si>
  <si>
    <t>1220х700х225</t>
  </si>
  <si>
    <t>GTH(12)BA-K3DNA1A/I</t>
  </si>
  <si>
    <t>GTH(18)BA-K3DNA1A/I</t>
  </si>
  <si>
    <t>GTH(24)BA-K3DNA1A/I</t>
  </si>
  <si>
    <t>Внутренние блоки консольного типа</t>
  </si>
  <si>
    <t>GEH(09)AA-K3DNA1C/I</t>
  </si>
  <si>
    <t>700х215х600</t>
  </si>
  <si>
    <t>GEH(12)AA-K3DNA1C/I</t>
  </si>
  <si>
    <t>GEH(18)AA-K3DNA1C/I</t>
  </si>
  <si>
    <t xml:space="preserve">Мультисплит-системы cерии Free Match IV </t>
  </si>
  <si>
    <t>Наружние блоки</t>
  </si>
  <si>
    <t>GWHD(18)NK3KO(LCLH)</t>
  </si>
  <si>
    <t>955×396×700</t>
  </si>
  <si>
    <t>5200 (2140-5800)</t>
  </si>
  <si>
    <t>5400 (2600-5900)</t>
  </si>
  <si>
    <t>GWHD(24)NK3MO(LCLH)</t>
  </si>
  <si>
    <t>980×427×790</t>
  </si>
  <si>
    <t>7100 (2300-8500)</t>
  </si>
  <si>
    <t>8500 (3700-8800)</t>
  </si>
  <si>
    <t>GWHD(28)NK3KO(LCLH)</t>
  </si>
  <si>
    <t>8000 (2300-10300)</t>
  </si>
  <si>
    <t>9300 (3700-10300)</t>
  </si>
  <si>
    <t>GWHD(36)NK3BO</t>
  </si>
  <si>
    <t>1015×440×1103</t>
  </si>
  <si>
    <t>GWHD(42)NK3AO</t>
  </si>
  <si>
    <t>Настенные блоки</t>
  </si>
  <si>
    <t xml:space="preserve">GWH(07)QB-K3DNC2G/I </t>
  </si>
  <si>
    <t>790×200×275</t>
  </si>
  <si>
    <t xml:space="preserve">GWH(09)QB-K3DNC2G/I </t>
  </si>
  <si>
    <t xml:space="preserve">GWH(12)QC-K3DNC2G/I </t>
  </si>
  <si>
    <t>845×209×289</t>
  </si>
  <si>
    <t xml:space="preserve">GWH(18)QD-K3DNC2G/I </t>
  </si>
  <si>
    <t>970×224×300</t>
  </si>
  <si>
    <t xml:space="preserve">GWH(24)QE-K3DNC2G/I </t>
  </si>
  <si>
    <t>1078×325×246</t>
  </si>
  <si>
    <t>Мультисплит-системы cерии Super Free Match  DC Inverter NEW</t>
  </si>
  <si>
    <t>Производительность, (кВт)</t>
  </si>
  <si>
    <t>Потребл. мощность, (кВт)</t>
  </si>
  <si>
    <t>Серия  Super Free Match  DC Inverter NEW</t>
  </si>
  <si>
    <r>
      <rPr>
        <rFont val="Calibri"/>
        <i/>
        <color rgb="FF0000FF"/>
        <sz val="10.0"/>
      </rPr>
      <t>* длина трассы до</t>
    </r>
    <r>
      <rPr>
        <rFont val="Calibri"/>
        <i/>
        <color rgb="FF0000FF"/>
        <sz val="16.0"/>
      </rPr>
      <t>145</t>
    </r>
    <r>
      <rPr>
        <rFont val="Calibri"/>
        <i/>
        <color rgb="FF0000FF"/>
        <sz val="10.0"/>
      </rPr>
      <t xml:space="preserve"> м</t>
    </r>
  </si>
  <si>
    <t>GWHD(42S)NK3CO</t>
  </si>
  <si>
    <t>900х340х1345</t>
  </si>
  <si>
    <t>GWHD(48S)NK3CO</t>
  </si>
  <si>
    <t>GWHD(48S)NM3CO</t>
  </si>
  <si>
    <t>GWHD(56S)NK3CO</t>
  </si>
  <si>
    <t>GWHD(56S)NM3CO</t>
  </si>
  <si>
    <t>GWHD(42S)NK3CO(LCLH)</t>
  </si>
  <si>
    <t xml:space="preserve">GWHD(48S)NK3CO(LCLH) </t>
  </si>
  <si>
    <t>GWHD(56S)NK3CO(LCLH)</t>
  </si>
  <si>
    <r>
      <rPr>
        <rFont val="Calibri"/>
        <b/>
        <i/>
        <color rgb="FF000000"/>
        <sz val="10.0"/>
      </rPr>
      <t>LCLH</t>
    </r>
    <r>
      <rPr>
        <rFont val="Calibri"/>
        <i/>
        <color rgb="FF000000"/>
        <sz val="10.0"/>
      </rPr>
      <t xml:space="preserve"> - низкотемпературный комплект</t>
    </r>
  </si>
  <si>
    <t>840х840х190*</t>
  </si>
  <si>
    <r>
      <rPr>
        <rFont val="Calibri"/>
        <i/>
        <color rgb="FF000000"/>
        <sz val="10.0"/>
      </rPr>
      <t>*</t>
    </r>
    <r>
      <rPr>
        <rFont val="Calibri"/>
        <i/>
        <color rgb="FF0000FF"/>
        <sz val="10.0"/>
      </rPr>
      <t xml:space="preserve"> </t>
    </r>
    <r>
      <rPr>
        <rFont val="Calibri"/>
        <i/>
        <color rgb="FF000000"/>
        <sz val="10.0"/>
      </rPr>
      <t>размеры внутреннего блока указаны без панели</t>
    </r>
  </si>
  <si>
    <t>Коммутация с внутренним блоком</t>
  </si>
  <si>
    <t>Коммутация с наружным блоком</t>
  </si>
  <si>
    <t>Коммутация с наружным блоком (W)</t>
  </si>
  <si>
    <t>Блоки-распределители</t>
  </si>
  <si>
    <t>газ (мм.)</t>
  </si>
  <si>
    <t>жидкость (мм.)</t>
  </si>
  <si>
    <t>FXA2A-K</t>
  </si>
  <si>
    <t>FXA3A-K</t>
  </si>
  <si>
    <t>FXB3A-K</t>
  </si>
  <si>
    <t>FXB5A-K</t>
  </si>
  <si>
    <t>Полупромышленные сплит-системы серии U-match</t>
  </si>
  <si>
    <t>Вес, кг</t>
  </si>
  <si>
    <t>Серия U-Match</t>
  </si>
  <si>
    <t>* длина трассы до 50м</t>
  </si>
  <si>
    <t xml:space="preserve">Наружные блоки универсальные </t>
  </si>
  <si>
    <t>GUHN 18 NK3AO</t>
  </si>
  <si>
    <t>820х320х540</t>
  </si>
  <si>
    <t>GUHN 24 NK3AO</t>
  </si>
  <si>
    <t>1018х412х695</t>
  </si>
  <si>
    <t>GUHN 30 NK3AO</t>
  </si>
  <si>
    <t>980х427х790</t>
  </si>
  <si>
    <t>GUHN 36 NK3AO</t>
  </si>
  <si>
    <t>1100х450х985</t>
  </si>
  <si>
    <t>GUHN 42 NM3AO</t>
  </si>
  <si>
    <t>1032х412х1250</t>
  </si>
  <si>
    <t xml:space="preserve">GUHN 48 NM3A1O </t>
  </si>
  <si>
    <t>GUHN 60 NK3AO</t>
  </si>
  <si>
    <t>1018х412х1250</t>
  </si>
  <si>
    <r>
      <rPr>
        <rFont val="Calibri"/>
        <b/>
        <sz val="10.0"/>
      </rPr>
      <t>Расход воздуха, м</t>
    </r>
    <r>
      <rPr>
        <rFont val="Calibri"/>
        <b/>
        <sz val="10.0"/>
        <vertAlign val="superscript"/>
      </rPr>
      <t>3</t>
    </r>
    <r>
      <rPr>
        <rFont val="Calibri"/>
        <b/>
        <sz val="10.0"/>
      </rPr>
      <t>/час</t>
    </r>
  </si>
  <si>
    <t>GTH 18 K3BI</t>
  </si>
  <si>
    <t>836х695х238</t>
  </si>
  <si>
    <t>GTH 24 K3BI</t>
  </si>
  <si>
    <t>1300х600х188</t>
  </si>
  <si>
    <t>GTH 30 K3B1I</t>
  </si>
  <si>
    <t>1420х700х245</t>
  </si>
  <si>
    <t>GTH 36 K3BI</t>
  </si>
  <si>
    <t>1590х695х238</t>
  </si>
  <si>
    <t>GTH 42 K3BI</t>
  </si>
  <si>
    <t>GTH 48 K3B1I</t>
  </si>
  <si>
    <t>GTH 60 K3B2I</t>
  </si>
  <si>
    <t>1825х825х330</t>
  </si>
  <si>
    <t>GKH 18 K3B1</t>
  </si>
  <si>
    <t>600х600х230*</t>
  </si>
  <si>
    <t>GKH 24 K3B1</t>
  </si>
  <si>
    <t>GKH 30 K3B1</t>
  </si>
  <si>
    <t>GKH 36 K3B1</t>
  </si>
  <si>
    <t>840х840х320*</t>
  </si>
  <si>
    <t>GKH 42 K3B1</t>
  </si>
  <si>
    <t>GKH 48 K3B1</t>
  </si>
  <si>
    <r>
      <rPr>
        <rFont val="Calibri"/>
        <i/>
        <color rgb="FF000000"/>
        <sz val="10.0"/>
      </rPr>
      <t>*</t>
    </r>
    <r>
      <rPr>
        <rFont val="Calibri"/>
        <i/>
        <color rgb="FF0000FF"/>
        <sz val="10.0"/>
      </rPr>
      <t xml:space="preserve"> </t>
    </r>
    <r>
      <rPr>
        <rFont val="Calibri"/>
        <i/>
        <color rgb="FF000000"/>
        <sz val="10.0"/>
      </rPr>
      <t>размеры внутреннего блока указаны без панели</t>
    </r>
  </si>
  <si>
    <t>Стат. напор, Па</t>
  </si>
  <si>
    <t>GFH 18 K3B1</t>
  </si>
  <si>
    <t>1012х736х266</t>
  </si>
  <si>
    <t>GFH 24 K3B1</t>
  </si>
  <si>
    <t>1270х530х268</t>
  </si>
  <si>
    <t>GFH 36 K3B1</t>
  </si>
  <si>
    <t>GFH 42 K3B1</t>
  </si>
  <si>
    <t>1226х775х290</t>
  </si>
  <si>
    <t>GFH 48 K3B1</t>
  </si>
  <si>
    <t>GFH 60 K3B1</t>
  </si>
  <si>
    <t>Серия U-Match -В СБОРЕ !!!!!!!!!!!!!</t>
  </si>
  <si>
    <r>
      <rPr>
        <rFont val="Calibri"/>
        <b/>
        <sz val="10.0"/>
      </rPr>
      <t>Расход воздуха, м</t>
    </r>
    <r>
      <rPr>
        <rFont val="Calibri"/>
        <b/>
        <sz val="10.0"/>
        <vertAlign val="superscript"/>
      </rPr>
      <t>3</t>
    </r>
    <r>
      <rPr>
        <rFont val="Calibri"/>
        <b/>
        <sz val="10.0"/>
      </rPr>
      <t>/час</t>
    </r>
  </si>
  <si>
    <t>Внутренние блоки напольно-потолочного типа + ВНЕШНИЙ БЛОК</t>
  </si>
  <si>
    <t>GTH 30 K3BI / GTH 30 K3B1I</t>
  </si>
  <si>
    <t>GTH 48 K3BI / GTH 48 K3B1I</t>
  </si>
  <si>
    <t>GTH 60 K3B1I</t>
  </si>
  <si>
    <t>Внутренние блоки кассетного типа+ ВНЕШНИЙ БЛОК</t>
  </si>
  <si>
    <t>GKH 18 K3BI</t>
  </si>
  <si>
    <t>GKH 24 K3BI</t>
  </si>
  <si>
    <t>GKH 30 K3BI / GKH 30 K3B1I</t>
  </si>
  <si>
    <t>GKH 36 K3BI</t>
  </si>
  <si>
    <t>GKH 42 K3BI</t>
  </si>
  <si>
    <t>GKH 48 K3BI / GKH 48 K3B1I</t>
  </si>
  <si>
    <r>
      <rPr>
        <rFont val="Calibri"/>
        <i/>
        <color rgb="FF000000"/>
        <sz val="10.0"/>
      </rPr>
      <t>*</t>
    </r>
    <r>
      <rPr>
        <rFont val="Calibri"/>
        <i/>
        <color rgb="FF0000FF"/>
        <sz val="10.0"/>
      </rPr>
      <t xml:space="preserve"> </t>
    </r>
    <r>
      <rPr>
        <rFont val="Calibri"/>
        <i/>
        <color rgb="FF000000"/>
        <sz val="10.0"/>
      </rPr>
      <t>размеры внутреннего блока указаны без панели</t>
    </r>
  </si>
  <si>
    <t>Внутренние блоки канального типа+ ВНЕШНИЙ БЛОК</t>
  </si>
  <si>
    <t>GFH 18 K3BI</t>
  </si>
  <si>
    <t>GFH 24 K3BI</t>
  </si>
  <si>
    <t>GFH 36 K3BI</t>
  </si>
  <si>
    <t>GFH 42 K3BI</t>
  </si>
  <si>
    <t>GFH 48 K3BI / GFH 48 K3B1I</t>
  </si>
  <si>
    <t>GFH 60 K3BI</t>
  </si>
  <si>
    <t>1250х815х330</t>
  </si>
  <si>
    <t xml:space="preserve">Полупромышленные сплит-системы серии U-match II </t>
  </si>
  <si>
    <t>Серия U-Match II</t>
  </si>
  <si>
    <t>GUHN18NK3HO</t>
  </si>
  <si>
    <t>955×395×700</t>
  </si>
  <si>
    <t>GUHN 24 NK3HO</t>
  </si>
  <si>
    <t>GUHN 30 NK3HO</t>
  </si>
  <si>
    <t>980×425×790</t>
  </si>
  <si>
    <t>GUHN 36 NK3HO</t>
  </si>
  <si>
    <t>GUHN 42 NM3HO</t>
  </si>
  <si>
    <t>1120×440×1100</t>
  </si>
  <si>
    <t xml:space="preserve">GUHN 48 NM3HO </t>
  </si>
  <si>
    <t>GUHN 60 NK3HO</t>
  </si>
  <si>
    <t>980×410×1350</t>
  </si>
  <si>
    <t>GKH 18 K3HI</t>
  </si>
  <si>
    <t>600×230×600</t>
  </si>
  <si>
    <t>GKH24K3HI</t>
  </si>
  <si>
    <t>840×240×840</t>
  </si>
  <si>
    <t>GKH 30 K3HI</t>
  </si>
  <si>
    <t>GKH 36 K3HI</t>
  </si>
  <si>
    <t>850×850×325</t>
  </si>
  <si>
    <t>GKH 42 K3HI</t>
  </si>
  <si>
    <t>GKH 48 K3HI</t>
  </si>
  <si>
    <t>GFH18K3H1I</t>
  </si>
  <si>
    <t>1012××266×736</t>
  </si>
  <si>
    <t>GFH 24 K3HI</t>
  </si>
  <si>
    <t>1270×268×530</t>
  </si>
  <si>
    <t>GFH 36 K3HI</t>
  </si>
  <si>
    <t>1226×290×775</t>
  </si>
  <si>
    <t>GFH 42 K3HI</t>
  </si>
  <si>
    <t>GFH 48 K3HI</t>
  </si>
  <si>
    <t>GFH 60 K3HI</t>
  </si>
  <si>
    <t>1226×330×815</t>
  </si>
  <si>
    <t>Полупромышленные сплит-системы серии U-match INVERTER NEW!!!!!</t>
  </si>
  <si>
    <t>Напряжение, Вт</t>
  </si>
  <si>
    <t>Серия U-Match Inverter</t>
  </si>
  <si>
    <t>GUHD18NK3FO</t>
  </si>
  <si>
    <t>955x700x396</t>
  </si>
  <si>
    <t>5000
(1600-5800)</t>
  </si>
  <si>
    <t>5500
(1400-6500)</t>
  </si>
  <si>
    <t>1,55
(0,55-1,75)</t>
  </si>
  <si>
    <t>1,55
(0,5-1,9)</t>
  </si>
  <si>
    <t>GUHD24NK3FO</t>
  </si>
  <si>
    <t>980x790x427</t>
  </si>
  <si>
    <t>7000
(2400-8500)</t>
  </si>
  <si>
    <t>8000
(2400-9500)</t>
  </si>
  <si>
    <t>2,18
(0,85-2,5)</t>
  </si>
  <si>
    <t>2,21
(0,8-2,75)</t>
  </si>
  <si>
    <t>GUHD36NK3FO</t>
  </si>
  <si>
    <t>1107х1100х440</t>
  </si>
  <si>
    <t>10000
(3200-11500)</t>
  </si>
  <si>
    <t>12000
(2900-14500)</t>
  </si>
  <si>
    <t>3,2
(0,7-4,5)</t>
  </si>
  <si>
    <t>3,4
(0,7-4,6)</t>
  </si>
  <si>
    <t>GUHD48NМ3FO</t>
  </si>
  <si>
    <t>958х1349х412</t>
  </si>
  <si>
    <t>14000
(6000-14800)</t>
  </si>
  <si>
    <t>16000
(5200-18000)</t>
  </si>
  <si>
    <t>5,1
(1,4-5,6)</t>
  </si>
  <si>
    <t>4,5
(1,3-5,5)</t>
  </si>
  <si>
    <t>GUHD60NM3FO</t>
  </si>
  <si>
    <t>1085х1365х427</t>
  </si>
  <si>
    <t>16000
(6800-17500)</t>
  </si>
  <si>
    <t>16500
(5300-18800)</t>
  </si>
  <si>
    <t>5,6
(1,4-6,6)</t>
  </si>
  <si>
    <t>4,57
(1,3-6,4)</t>
  </si>
  <si>
    <t>GTH18K3FI</t>
  </si>
  <si>
    <t>1220х225х700</t>
  </si>
  <si>
    <t>GTH24K3FI</t>
  </si>
  <si>
    <t>GTH36K3FI</t>
  </si>
  <si>
    <t>1420x245x700</t>
  </si>
  <si>
    <t>GTH48K3FI</t>
  </si>
  <si>
    <t>1700х245х700</t>
  </si>
  <si>
    <t>GTH60K3FI</t>
  </si>
  <si>
    <t>GKH18K3FI</t>
  </si>
  <si>
    <t>596x240x596</t>
  </si>
  <si>
    <t>GKH24K3FI</t>
  </si>
  <si>
    <t>840x240x840</t>
  </si>
  <si>
    <t>GKH36K3FI</t>
  </si>
  <si>
    <t>840x320x840</t>
  </si>
  <si>
    <t>GKH48K3FI</t>
  </si>
  <si>
    <t>910х290х910</t>
  </si>
  <si>
    <t>GKH60K3FI</t>
  </si>
  <si>
    <t>GFH18K3FI</t>
  </si>
  <si>
    <t>1037x266x721</t>
  </si>
  <si>
    <t>GFH24K3FI</t>
  </si>
  <si>
    <t>1239x268x558</t>
  </si>
  <si>
    <t>GFH36K3FI</t>
  </si>
  <si>
    <t>1226x290xx775</t>
  </si>
  <si>
    <t>GFH48K3FI</t>
  </si>
  <si>
    <t>1340x350x750</t>
  </si>
  <si>
    <t>GFH60K3FI</t>
  </si>
  <si>
    <t>В СБОРЕ</t>
  </si>
  <si>
    <t>vip. цена, 
USD</t>
  </si>
  <si>
    <t>Серия U-Match Inverter В СБОРЕ !!!!!!!!!!!!</t>
  </si>
  <si>
    <t>Полупромышленные сплит-системы</t>
  </si>
  <si>
    <r>
      <rPr>
        <rFont val="Calibri"/>
        <b/>
        <sz val="10.0"/>
      </rPr>
      <t>Расход воздуха, м</t>
    </r>
    <r>
      <rPr>
        <rFont val="Calibri"/>
        <b/>
        <sz val="10.0"/>
        <vertAlign val="superscript"/>
      </rPr>
      <t>3</t>
    </r>
    <r>
      <rPr>
        <rFont val="Calibri"/>
        <b/>
        <sz val="10.0"/>
      </rPr>
      <t>/час</t>
    </r>
  </si>
  <si>
    <t>Cплит-системы колонного типа серии Cooling Bay</t>
  </si>
  <si>
    <t>* пульт управления(опция)</t>
  </si>
  <si>
    <t>GVHN 24 AA NK3A1A (220 В)</t>
  </si>
  <si>
    <t>500x296x1721</t>
  </si>
  <si>
    <t>GVHN 36 AB NM3A1A (380 В)</t>
  </si>
  <si>
    <t>540x380x1825</t>
  </si>
  <si>
    <t>GVHN 48 AB NM3A1A (380 В)</t>
  </si>
  <si>
    <t>GVA 60 AD M3NNA2A 
ПУ+ТЭН (380 В)</t>
  </si>
  <si>
    <t>540x380x1750</t>
  </si>
  <si>
    <t>18000+3500</t>
  </si>
  <si>
    <t>6200+2500</t>
  </si>
  <si>
    <r>
      <rPr>
        <rFont val="Calibri"/>
        <b/>
        <color rgb="FFFF0000"/>
        <sz val="11.0"/>
        <u/>
      </rPr>
      <t xml:space="preserve">Cплит-системы колонного типа серии </t>
    </r>
    <r>
      <rPr>
        <rFont val="Calibri"/>
        <b/>
        <i/>
        <color rgb="FFFF0000"/>
        <sz val="14.0"/>
        <u/>
      </rPr>
      <t>FRESHWIND</t>
    </r>
    <r>
      <rPr>
        <rFont val="Calibri"/>
        <b/>
        <color rgb="FFFF0000"/>
        <sz val="14.0"/>
        <u/>
      </rPr>
      <t xml:space="preserve">       </t>
    </r>
    <r>
      <rPr>
        <rFont val="Calibri"/>
        <b/>
        <color rgb="FFFF0000"/>
        <sz val="14.0"/>
        <u/>
      </rPr>
      <t>ВНИМАНИЕ ДОСТУПНО НЕ РАНЕЕ МАЯ 2016г.</t>
    </r>
  </si>
  <si>
    <t xml:space="preserve">GVA24AG-K3NNA5A </t>
  </si>
  <si>
    <t>500×1757×300</t>
  </si>
  <si>
    <t>GVA36AH-M3NNA5A</t>
  </si>
  <si>
    <t>518×1870×395</t>
  </si>
  <si>
    <t>GVA48AH-M3NNA5B</t>
  </si>
  <si>
    <t>581×1870×395</t>
  </si>
  <si>
    <t>GVA60AH-M3NNA5A</t>
  </si>
  <si>
    <t>Cплит-системы канального типа</t>
  </si>
  <si>
    <t>FGR 20 BNa-M (380 В)</t>
  </si>
  <si>
    <t>1463х799х389</t>
  </si>
  <si>
    <t>FGR 25 СNa-M (380 В)</t>
  </si>
  <si>
    <t>1500х1000х500</t>
  </si>
  <si>
    <t>FGR 30 BNa-M (380 В)</t>
  </si>
  <si>
    <t>FGR 40 BNa-M (380 В)</t>
  </si>
  <si>
    <t>1700х1100х650</t>
  </si>
  <si>
    <t>Морские кондиционеры</t>
  </si>
  <si>
    <t>Размеры  блока (мм), (ШхГxB)</t>
  </si>
  <si>
    <t>CYR 5/Na-T (220 В)</t>
  </si>
  <si>
    <t>408х285х295</t>
  </si>
  <si>
    <t>CYR 9/Na-T (220 В)</t>
  </si>
  <si>
    <t>408х380х310</t>
  </si>
  <si>
    <t>CYR 12/Na-T (220 В)</t>
  </si>
  <si>
    <t>438х380х330</t>
  </si>
  <si>
    <t>CYR 16/Na-T (220 В)</t>
  </si>
  <si>
    <t>454х450х330</t>
  </si>
  <si>
    <t>CYR 24/Na-T (220 В)</t>
  </si>
  <si>
    <t>595х529х382</t>
  </si>
  <si>
    <t xml:space="preserve">  Цены в прайс-листе представлены в долларах США с учетом НДС 18%. Оплата производится в рублях по курсу ЦБ на день покупки.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</si>
</sst>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;[Red]\-#,##0"/>
  </numFmts>
  <fonts count="64">
    <font>
      <sz val="10.0"/>
      <color rgb="FF000000"/>
      <name val="Arial"/>
    </font>
    <font>
      <sz val="10.0"/>
      <name val="Calibri"/>
    </font>
    <font>
      <b/>
      <sz val="10.0"/>
      <name val="Calibri"/>
    </font>
    <font>
      <b/>
      <sz val="10.0"/>
      <color rgb="FF0000FF"/>
      <name val="Calibri"/>
    </font>
    <font>
      <b/>
      <u/>
      <sz val="10.0"/>
      <color rgb="FF0000FF"/>
      <name val="Calibri"/>
    </font>
    <font>
      <b/>
      <u/>
      <sz val="14.0"/>
      <color rgb="FF000000"/>
      <name val="Calibri"/>
    </font>
    <font/>
    <font>
      <b/>
      <sz val="14.0"/>
      <color rgb="FFFFFFFF"/>
      <name val="Calibri"/>
    </font>
    <font>
      <b/>
      <sz val="10.0"/>
      <color rgb="FF000000"/>
      <name val="Calibri"/>
    </font>
    <font>
      <b/>
      <u/>
      <sz val="10.0"/>
      <color rgb="FFFF0000"/>
      <name val="Calibri"/>
    </font>
    <font>
      <i/>
      <sz val="10.0"/>
      <color rgb="FF0000FF"/>
      <name val="Calibri"/>
    </font>
    <font>
      <b/>
      <u/>
      <sz val="10.0"/>
      <color rgb="FFFF0000"/>
      <name val="Calibri"/>
    </font>
    <font>
      <b/>
      <u/>
      <sz val="10.0"/>
      <color rgb="FF0000FF"/>
      <name val="Calibri"/>
    </font>
    <font>
      <b/>
      <u/>
      <sz val="10.0"/>
      <color rgb="FFFF0000"/>
      <name val="Calibri"/>
    </font>
    <font>
      <b/>
      <u/>
      <sz val="10.0"/>
      <color rgb="FF0000FF"/>
      <name val="Calibri"/>
    </font>
    <font>
      <b/>
      <u/>
      <sz val="10.0"/>
      <color rgb="FF0000FF"/>
      <name val="Calibri"/>
    </font>
    <font>
      <b/>
      <u/>
      <sz val="10.0"/>
      <color rgb="FFFF0000"/>
      <name val="Calibri"/>
    </font>
    <font>
      <b/>
      <u/>
      <sz val="10.0"/>
      <color rgb="FF0000FF"/>
      <name val="Calibri"/>
    </font>
    <font>
      <b/>
      <sz val="9.0"/>
      <name val="Calibri"/>
    </font>
    <font>
      <b/>
      <sz val="14.0"/>
      <name val="Calibri"/>
    </font>
    <font>
      <b/>
      <u/>
      <sz val="10.0"/>
      <color rgb="FFFF0000"/>
      <name val="Calibri"/>
    </font>
    <font>
      <sz val="10.0"/>
      <color rgb="FFFF0000"/>
      <name val="Calibri"/>
    </font>
    <font>
      <b/>
      <u/>
      <sz val="10.0"/>
      <color rgb="FFFF0000"/>
      <name val="Calibri"/>
    </font>
    <font>
      <sz val="11.0"/>
      <name val="Calibri"/>
    </font>
    <font>
      <b/>
      <sz val="11.0"/>
      <color rgb="FF000000"/>
      <name val="Calibri"/>
    </font>
    <font>
      <sz val="10.0"/>
      <name val="Arial"/>
    </font>
    <font>
      <b/>
      <u/>
      <sz val="12.0"/>
      <color rgb="FFFF0000"/>
      <name val="Calibri"/>
    </font>
    <font>
      <b/>
      <u/>
      <sz val="11.0"/>
      <color rgb="FFFF0000"/>
      <name val="Calibri"/>
    </font>
    <font>
      <b/>
      <u/>
      <sz val="11.0"/>
      <color rgb="FFFF0000"/>
      <name val="Calibri"/>
    </font>
    <font>
      <b/>
      <sz val="10.0"/>
      <name val="Arial"/>
    </font>
    <font>
      <i/>
      <sz val="10.0"/>
      <color rgb="FF000000"/>
      <name val="Calibri"/>
    </font>
    <font>
      <b/>
      <u/>
      <sz val="11.0"/>
      <color rgb="FFFF0000"/>
      <name val="Calibri"/>
    </font>
    <font>
      <u/>
      <sz val="11.0"/>
      <name val="Calibri"/>
    </font>
    <font>
      <b/>
      <u/>
      <sz val="11.0"/>
      <color rgb="FF0000FF"/>
      <name val="Calibri"/>
    </font>
    <font>
      <u/>
      <sz val="11.0"/>
      <name val="Calibri"/>
    </font>
    <font>
      <u/>
      <sz val="11.0"/>
      <name val="Calibri"/>
    </font>
    <font>
      <b/>
      <u/>
      <sz val="11.0"/>
      <name val="Calibri"/>
    </font>
    <font>
      <u/>
      <sz val="11.0"/>
      <name val="Calibri"/>
    </font>
    <font>
      <u/>
      <sz val="11.0"/>
      <name val="Calibri"/>
    </font>
    <font>
      <u/>
      <sz val="11.0"/>
      <name val="Calibri"/>
    </font>
    <font>
      <u/>
      <sz val="11.0"/>
      <name val="Calibri"/>
    </font>
    <font>
      <b/>
      <i/>
      <sz val="8.0"/>
      <color rgb="FFFF0000"/>
      <name val="Arial"/>
    </font>
    <font>
      <b/>
      <u/>
      <sz val="11.0"/>
      <color rgb="FFFF0000"/>
      <name val="Calibri"/>
    </font>
    <font>
      <u/>
      <sz val="11.0"/>
      <name val="Calibri"/>
    </font>
    <font>
      <u/>
      <sz val="11.0"/>
      <name val="Calibri"/>
    </font>
    <font>
      <u/>
      <sz val="11.0"/>
      <name val="Calibri"/>
    </font>
    <font>
      <u/>
      <sz val="11.0"/>
      <name val="Calibri"/>
    </font>
    <font>
      <b/>
      <u/>
      <sz val="12.0"/>
      <color rgb="FFFF0000"/>
      <name val="Calibri"/>
    </font>
    <font>
      <b/>
      <u/>
      <sz val="11.0"/>
      <color rgb="FFFF0000"/>
      <name val="Calibri"/>
    </font>
    <font>
      <b/>
      <u/>
      <sz val="11.0"/>
      <color rgb="FFFF0000"/>
      <name val="Calibri"/>
    </font>
    <font>
      <b/>
      <u/>
      <sz val="11.0"/>
      <color rgb="FFFF0000"/>
      <name val="Calibri"/>
    </font>
    <font>
      <b/>
      <sz val="9.0"/>
      <name val="Arimo"/>
    </font>
    <font>
      <b/>
      <sz val="9.0"/>
      <color rgb="FF000000"/>
      <name val="Arimo"/>
    </font>
    <font>
      <b/>
      <sz val="8.0"/>
      <name val="Arimo"/>
    </font>
    <font>
      <sz val="10.0"/>
      <color rgb="FF000000"/>
      <name val="Calibri"/>
    </font>
    <font>
      <b/>
      <u/>
      <sz val="10.0"/>
      <color rgb="FF0000FF"/>
      <name val="Calibri"/>
    </font>
    <font>
      <b/>
      <sz val="48.0"/>
      <name val="Calibri"/>
    </font>
    <font>
      <b/>
      <u/>
      <sz val="12.0"/>
      <color rgb="FFFF0000"/>
      <name val="Calibri"/>
    </font>
    <font>
      <b/>
      <u/>
      <sz val="12.0"/>
      <color rgb="FFFF0000"/>
      <name val="Calibri"/>
    </font>
    <font>
      <b/>
      <u/>
      <sz val="11.0"/>
      <color rgb="FFFF0000"/>
      <name val="Calibri"/>
    </font>
    <font>
      <b/>
      <u/>
      <sz val="11.0"/>
      <color rgb="FFFF0000"/>
      <name val="Calibri"/>
    </font>
    <font>
      <b/>
      <u/>
      <sz val="11.0"/>
      <color rgb="FFFF0000"/>
      <name val="Calibri"/>
    </font>
    <font>
      <sz val="10.0"/>
      <color rgb="FFFF0000"/>
      <name val="Arial"/>
    </font>
    <font>
      <b/>
      <u/>
      <sz val="11.0"/>
      <color rgb="FFFF0000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6633"/>
        <bgColor rgb="FFFF6633"/>
      </patternFill>
    </fill>
    <fill>
      <patternFill patternType="solid">
        <fgColor rgb="FFCCFFFF"/>
        <bgColor rgb="FFCCFFFF"/>
      </patternFill>
    </fill>
    <fill>
      <patternFill patternType="solid">
        <fgColor rgb="FFFF9900"/>
        <bgColor rgb="FFFF9900"/>
      </patternFill>
    </fill>
    <fill>
      <patternFill patternType="solid">
        <fgColor rgb="FFFFFFCC"/>
        <bgColor rgb="FFFFFFCC"/>
      </patternFill>
    </fill>
  </fills>
  <borders count="135">
    <border/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/>
      <top/>
      <bottom/>
    </border>
    <border>
      <right style="medium">
        <color rgb="FF000000"/>
      </right>
    </border>
    <border>
      <left style="medium">
        <color rgb="FF000000"/>
      </left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bottom/>
    </border>
    <border>
      <right style="thin">
        <color rgb="FF000000"/>
      </right>
      <bottom/>
    </border>
    <border>
      <left style="thin">
        <color rgb="FF000000"/>
      </left>
      <right style="medium">
        <color rgb="FF000000"/>
      </right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/>
      <bottom/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/>
      <top/>
    </border>
    <border>
      <left/>
      <right/>
    </border>
    <border>
      <left/>
      <right/>
      <top/>
      <bottom style="thin">
        <color rgb="FF000000"/>
      </bottom>
    </border>
    <border>
      <left/>
      <right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thin">
        <color rgb="FF000000"/>
      </left>
      <top/>
      <bottom/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medium">
        <color rgb="FF000000"/>
      </left>
      <right/>
      <top style="thin">
        <color rgb="FF000000"/>
      </top>
    </border>
    <border>
      <left style="medium">
        <color rgb="FF000000"/>
      </left>
      <right/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/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 style="thin">
        <color rgb="FF000000"/>
      </top>
      <bottom/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bottom style="thin">
        <color rgb="FF000000"/>
      </bottom>
    </border>
    <border>
      <left/>
      <right style="thin">
        <color rgb="FF000000"/>
      </right>
      <top style="thin">
        <color rgb="FF000000"/>
      </top>
      <bottom/>
    </border>
    <border>
      <left/>
      <top style="thin">
        <color rgb="FF000000"/>
      </top>
    </border>
    <border>
      <right/>
      <top style="thin">
        <color rgb="FF000000"/>
      </top>
    </border>
    <border>
      <left/>
    </border>
    <border>
      <right/>
    </border>
    <border>
      <left/>
      <bottom style="thin">
        <color rgb="FF000000"/>
      </bottom>
    </border>
    <border>
      <right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top style="thin">
        <color rgb="FF000000"/>
      </top>
    </border>
    <border>
      <left style="medium">
        <color rgb="FF000000"/>
      </left>
      <top style="thin">
        <color rgb="FF000000"/>
      </top>
      <bottom/>
    </border>
    <border>
      <left style="medium">
        <color rgb="FF000000"/>
      </lef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</border>
    <border>
      <left/>
      <right style="thin">
        <color rgb="FF000000"/>
      </right>
      <top/>
      <bottom/>
    </border>
    <border>
      <left/>
      <top style="thin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</border>
    <border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left/>
      <right style="thin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bottom/>
    </border>
    <border>
      <lef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/>
    </border>
    <border>
      <left/>
      <right style="thin">
        <color rgb="FF000000"/>
      </right>
      <top/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bottom/>
    </border>
    <border>
      <left style="medium">
        <color rgb="FF000000"/>
      </left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/>
      <right/>
      <top/>
      <bottom style="medium">
        <color rgb="FF000000"/>
      </bottom>
    </border>
    <border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43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0"/>
    </xf>
    <xf borderId="1" fillId="2" fontId="2" numFmtId="0" xfId="0" applyAlignment="1" applyBorder="1" applyFont="1">
      <alignment horizontal="left" shrinkToFit="0" vertical="center" wrapText="0"/>
    </xf>
    <xf borderId="0" fillId="0" fontId="1" numFmtId="0" xfId="0" applyAlignment="1" applyFont="1">
      <alignment shrinkToFit="0" wrapText="0"/>
    </xf>
    <xf borderId="2" fillId="2" fontId="1" numFmtId="0" xfId="0" applyAlignment="1" applyBorder="1" applyFont="1">
      <alignment horizontal="left" shrinkToFit="0" vertical="center" wrapText="0"/>
    </xf>
    <xf borderId="3" fillId="2" fontId="1" numFmtId="0" xfId="0" applyAlignment="1" applyBorder="1" applyFont="1">
      <alignment horizontal="left" shrinkToFit="0" vertical="center" wrapText="0"/>
    </xf>
    <xf borderId="3" fillId="2" fontId="3" numFmtId="0" xfId="0" applyAlignment="1" applyBorder="1" applyFont="1">
      <alignment horizontal="left" shrinkToFit="0" vertical="center" wrapText="0"/>
    </xf>
    <xf borderId="4" fillId="0" fontId="1" numFmtId="0" xfId="0" applyAlignment="1" applyBorder="1" applyFont="1">
      <alignment shrinkToFit="0" wrapText="0"/>
    </xf>
    <xf borderId="5" fillId="2" fontId="1" numFmtId="0" xfId="0" applyAlignment="1" applyBorder="1" applyFont="1">
      <alignment horizontal="left" shrinkToFit="0" vertical="center" wrapText="0"/>
    </xf>
    <xf borderId="1" fillId="2" fontId="4" numFmtId="0" xfId="0" applyAlignment="1" applyBorder="1" applyFont="1">
      <alignment horizontal="left" shrinkToFit="0" vertical="center" wrapText="0"/>
    </xf>
    <xf borderId="6" fillId="0" fontId="1" numFmtId="0" xfId="0" applyAlignment="1" applyBorder="1" applyFont="1">
      <alignment shrinkToFit="0" wrapText="0"/>
    </xf>
    <xf borderId="7" fillId="2" fontId="5" numFmtId="0" xfId="0" applyAlignment="1" applyBorder="1" applyFont="1">
      <alignment horizontal="center" shrinkToFit="0" vertical="center" wrapText="0"/>
    </xf>
    <xf borderId="8" fillId="0" fontId="6" numFmtId="0" xfId="0" applyBorder="1" applyFont="1"/>
    <xf borderId="9" fillId="0" fontId="6" numFmtId="0" xfId="0" applyBorder="1" applyFont="1"/>
    <xf borderId="10" fillId="3" fontId="7" numFmtId="0" xfId="0" applyAlignment="1" applyBorder="1" applyFill="1" applyFont="1">
      <alignment horizontal="center" shrinkToFit="0" vertical="center" wrapText="0"/>
    </xf>
    <xf borderId="11" fillId="0" fontId="6" numFmtId="0" xfId="0" applyBorder="1" applyFont="1"/>
    <xf borderId="12" fillId="0" fontId="6" numFmtId="0" xfId="0" applyBorder="1" applyFont="1"/>
    <xf borderId="13" fillId="2" fontId="2" numFmtId="0" xfId="0" applyAlignment="1" applyBorder="1" applyFont="1">
      <alignment horizontal="center" shrinkToFit="0" vertical="center" wrapText="1"/>
    </xf>
    <xf borderId="14" fillId="2" fontId="2" numFmtId="0" xfId="0" applyAlignment="1" applyBorder="1" applyFont="1">
      <alignment horizontal="center" shrinkToFit="0" vertical="center" wrapText="0"/>
    </xf>
    <xf borderId="15" fillId="0" fontId="6" numFmtId="0" xfId="0" applyBorder="1" applyFont="1"/>
    <xf borderId="14" fillId="2" fontId="2" numFmtId="0" xfId="0" applyAlignment="1" applyBorder="1" applyFont="1">
      <alignment horizontal="center" shrinkToFit="0" vertical="center" wrapText="1"/>
    </xf>
    <xf borderId="16" fillId="2" fontId="8" numFmtId="0" xfId="0" applyAlignment="1" applyBorder="1" applyFont="1">
      <alignment horizontal="center" shrinkToFit="0" vertical="center" wrapText="1"/>
    </xf>
    <xf borderId="17" fillId="0" fontId="6" numFmtId="0" xfId="0" applyBorder="1" applyFont="1"/>
    <xf borderId="18" fillId="2" fontId="2" numFmtId="0" xfId="0" applyAlignment="1" applyBorder="1" applyFont="1">
      <alignment horizontal="center" shrinkToFit="0" vertical="center" wrapText="1"/>
    </xf>
    <xf borderId="19" fillId="0" fontId="6" numFmtId="0" xfId="0" applyBorder="1" applyFont="1"/>
    <xf borderId="20" fillId="2" fontId="2" numFmtId="0" xfId="0" applyAlignment="1" applyBorder="1" applyFont="1">
      <alignment horizontal="center" shrinkToFit="0" vertical="center" wrapText="1"/>
    </xf>
    <xf borderId="21" fillId="0" fontId="6" numFmtId="0" xfId="0" applyBorder="1" applyFont="1"/>
    <xf borderId="22" fillId="0" fontId="6" numFmtId="0" xfId="0" applyBorder="1" applyFont="1"/>
    <xf borderId="23" fillId="0" fontId="6" numFmtId="0" xfId="0" applyBorder="1" applyFont="1"/>
    <xf borderId="24" fillId="2" fontId="1" numFmtId="0" xfId="0" applyAlignment="1" applyBorder="1" applyFont="1">
      <alignment horizontal="left" shrinkToFit="0" vertical="center" wrapText="0"/>
    </xf>
    <xf borderId="25" fillId="2" fontId="9" numFmtId="0" xfId="0" applyAlignment="1" applyBorder="1" applyFont="1">
      <alignment horizontal="left" shrinkToFit="0" vertical="center" wrapText="0"/>
    </xf>
    <xf borderId="1" fillId="2" fontId="2" numFmtId="0" xfId="0" applyAlignment="1" applyBorder="1" applyFont="1">
      <alignment horizontal="center" shrinkToFit="0" vertical="center" wrapText="1"/>
    </xf>
    <xf borderId="1" fillId="2" fontId="8" numFmtId="0" xfId="0" applyAlignment="1" applyBorder="1" applyFont="1">
      <alignment horizontal="center" shrinkToFit="0" vertical="center" wrapText="1"/>
    </xf>
    <xf borderId="26" fillId="2" fontId="2" numFmtId="0" xfId="0" applyAlignment="1" applyBorder="1" applyFont="1">
      <alignment horizontal="center" shrinkToFit="0" vertical="center" wrapText="1"/>
    </xf>
    <xf borderId="27" fillId="2" fontId="1" numFmtId="0" xfId="0" applyAlignment="1" applyBorder="1" applyFont="1">
      <alignment horizontal="left" shrinkToFit="0" vertical="center" wrapText="0"/>
    </xf>
    <xf borderId="1" fillId="2" fontId="10" numFmtId="0" xfId="0" applyAlignment="1" applyBorder="1" applyFont="1">
      <alignment horizontal="left" shrinkToFit="0" vertical="center" wrapText="0"/>
    </xf>
    <xf borderId="28" fillId="0" fontId="1" numFmtId="0" xfId="0" applyAlignment="1" applyBorder="1" applyFont="1">
      <alignment horizontal="left" shrinkToFit="0" vertical="center" wrapText="0"/>
    </xf>
    <xf borderId="29" fillId="2" fontId="1" numFmtId="0" xfId="0" applyAlignment="1" applyBorder="1" applyFont="1">
      <alignment horizontal="center" shrinkToFit="0" vertical="center" wrapText="1"/>
    </xf>
    <xf borderId="30" fillId="2" fontId="2" numFmtId="0" xfId="0" applyAlignment="1" applyBorder="1" applyFont="1">
      <alignment horizontal="center" shrinkToFit="0" vertical="center" wrapText="1"/>
    </xf>
    <xf borderId="28" fillId="0" fontId="6" numFmtId="0" xfId="0" applyBorder="1" applyFont="1"/>
    <xf borderId="31" fillId="2" fontId="2" numFmtId="0" xfId="0" applyAlignment="1" applyBorder="1" applyFont="1">
      <alignment horizontal="center" shrinkToFit="0" vertical="center" wrapText="1"/>
    </xf>
    <xf borderId="32" fillId="2" fontId="1" numFmtId="0" xfId="0" applyAlignment="1" applyBorder="1" applyFont="1">
      <alignment horizontal="left" shrinkToFit="0" vertical="center" wrapText="0"/>
    </xf>
    <xf borderId="1" fillId="2" fontId="11" numFmtId="0" xfId="0" applyAlignment="1" applyBorder="1" applyFont="1">
      <alignment horizontal="left" shrinkToFit="0" vertical="center" wrapText="0"/>
    </xf>
    <xf borderId="33" fillId="2" fontId="1" numFmtId="0" xfId="0" applyAlignment="1" applyBorder="1" applyFont="1">
      <alignment horizontal="left" shrinkToFit="0" vertical="center" wrapText="0"/>
    </xf>
    <xf borderId="34" fillId="0" fontId="6" numFmtId="0" xfId="0" applyBorder="1" applyFont="1"/>
    <xf borderId="35" fillId="2" fontId="10" numFmtId="0" xfId="0" applyAlignment="1" applyBorder="1" applyFont="1">
      <alignment horizontal="left" shrinkToFit="0" vertical="center" wrapText="0"/>
    </xf>
    <xf borderId="35" fillId="2" fontId="12" numFmtId="0" xfId="0" applyAlignment="1" applyBorder="1" applyFont="1">
      <alignment horizontal="left" shrinkToFit="0" vertical="center" wrapText="0"/>
    </xf>
    <xf borderId="36" fillId="0" fontId="6" numFmtId="0" xfId="0" applyBorder="1" applyFont="1"/>
    <xf borderId="37" fillId="0" fontId="1" numFmtId="0" xfId="0" applyAlignment="1" applyBorder="1" applyFont="1">
      <alignment shrinkToFit="0" wrapText="0"/>
    </xf>
    <xf borderId="38" fillId="2" fontId="1" numFmtId="0" xfId="0" applyAlignment="1" applyBorder="1" applyFont="1">
      <alignment horizontal="center" shrinkToFit="0" vertical="center" wrapText="0"/>
    </xf>
    <xf borderId="14" fillId="2" fontId="2" numFmtId="3" xfId="0" applyAlignment="1" applyBorder="1" applyFont="1" applyNumberFormat="1">
      <alignment horizontal="center" shrinkToFit="0" vertical="center" wrapText="1"/>
    </xf>
    <xf borderId="39" fillId="2" fontId="2" numFmtId="3" xfId="0" applyAlignment="1" applyBorder="1" applyFont="1" applyNumberFormat="1">
      <alignment horizontal="center" shrinkToFit="0" vertical="center" wrapText="1"/>
    </xf>
    <xf borderId="29" fillId="2" fontId="1" numFmtId="0" xfId="0" applyAlignment="1" applyBorder="1" applyFont="1">
      <alignment horizontal="center" shrinkToFit="0" vertical="center" wrapText="0"/>
    </xf>
    <xf borderId="20" fillId="2" fontId="1" numFmtId="0" xfId="0" applyAlignment="1" applyBorder="1" applyFont="1">
      <alignment horizontal="center" shrinkToFit="0" vertical="center" wrapText="0"/>
    </xf>
    <xf borderId="40" fillId="2" fontId="13" numFmtId="0" xfId="0" applyAlignment="1" applyBorder="1" applyFont="1">
      <alignment horizontal="left" shrinkToFit="0" vertical="center" wrapText="0"/>
    </xf>
    <xf borderId="25" fillId="2" fontId="14" numFmtId="0" xfId="0" applyAlignment="1" applyBorder="1" applyFont="1">
      <alignment horizontal="left" shrinkToFit="0" vertical="center" wrapText="0"/>
    </xf>
    <xf borderId="41" fillId="2" fontId="1" numFmtId="0" xfId="0" applyAlignment="1" applyBorder="1" applyFont="1">
      <alignment horizontal="left" shrinkToFit="0" vertical="center" wrapText="0"/>
    </xf>
    <xf borderId="42" fillId="0" fontId="1" numFmtId="0" xfId="0" applyAlignment="1" applyBorder="1" applyFont="1">
      <alignment shrinkToFit="0" wrapText="0"/>
    </xf>
    <xf borderId="43" fillId="2" fontId="10" numFmtId="0" xfId="0" applyAlignment="1" applyBorder="1" applyFont="1">
      <alignment horizontal="left" shrinkToFit="0" vertical="center" wrapText="0"/>
    </xf>
    <xf borderId="14" fillId="2" fontId="10" numFmtId="0" xfId="0" applyAlignment="1" applyBorder="1" applyFont="1">
      <alignment horizontal="left" shrinkToFit="0" vertical="center" wrapText="0"/>
    </xf>
    <xf borderId="44" fillId="0" fontId="6" numFmtId="0" xfId="0" applyBorder="1" applyFont="1"/>
    <xf borderId="45" fillId="0" fontId="6" numFmtId="0" xfId="0" applyBorder="1" applyFont="1"/>
    <xf borderId="46" fillId="0" fontId="2" numFmtId="0" xfId="0" applyAlignment="1" applyBorder="1" applyFont="1">
      <alignment horizontal="left" shrinkToFit="0" vertical="center" wrapText="0"/>
    </xf>
    <xf borderId="46" fillId="0" fontId="1" numFmtId="0" xfId="0" applyAlignment="1" applyBorder="1" applyFont="1">
      <alignment horizontal="center" shrinkToFit="0" vertical="center" wrapText="0"/>
    </xf>
    <xf borderId="14" fillId="4" fontId="2" numFmtId="3" xfId="0" applyAlignment="1" applyBorder="1" applyFill="1" applyFont="1" applyNumberFormat="1">
      <alignment horizontal="center" shrinkToFit="0" vertical="center" wrapText="1"/>
    </xf>
    <xf borderId="39" fillId="4" fontId="2" numFmtId="3" xfId="0" applyAlignment="1" applyBorder="1" applyFont="1" applyNumberFormat="1">
      <alignment horizontal="center" shrinkToFit="0" vertical="center" wrapText="1"/>
    </xf>
    <xf borderId="47" fillId="0" fontId="2" numFmtId="0" xfId="0" applyAlignment="1" applyBorder="1" applyFont="1">
      <alignment horizontal="left" shrinkToFit="0" vertical="center" wrapText="0"/>
    </xf>
    <xf borderId="47" fillId="0" fontId="1" numFmtId="0" xfId="0" applyAlignment="1" applyBorder="1" applyFont="1">
      <alignment horizontal="center" shrinkToFit="0" vertical="center" wrapText="0"/>
    </xf>
    <xf borderId="48" fillId="4" fontId="2" numFmtId="3" xfId="0" applyAlignment="1" applyBorder="1" applyFont="1" applyNumberFormat="1">
      <alignment horizontal="center" shrinkToFit="0" vertical="center" wrapText="1"/>
    </xf>
    <xf borderId="49" fillId="0" fontId="6" numFmtId="0" xfId="0" applyBorder="1" applyFont="1"/>
    <xf borderId="50" fillId="4" fontId="2" numFmtId="3" xfId="0" applyAlignment="1" applyBorder="1" applyFont="1" applyNumberFormat="1">
      <alignment horizontal="center" shrinkToFit="0" vertical="center" wrapText="1"/>
    </xf>
    <xf borderId="51" fillId="2" fontId="1" numFmtId="0" xfId="0" applyAlignment="1" applyBorder="1" applyFont="1">
      <alignment horizontal="left" shrinkToFit="0" vertical="center" wrapText="0"/>
    </xf>
    <xf borderId="41" fillId="2" fontId="15" numFmtId="0" xfId="0" applyAlignment="1" applyBorder="1" applyFont="1">
      <alignment horizontal="left" shrinkToFit="0" vertical="center" wrapText="0"/>
    </xf>
    <xf borderId="52" fillId="0" fontId="6" numFmtId="0" xfId="0" applyBorder="1" applyFont="1"/>
    <xf borderId="53" fillId="2" fontId="10" numFmtId="0" xfId="0" applyAlignment="1" applyBorder="1" applyFont="1">
      <alignment horizontal="left" shrinkToFit="0" vertical="center" wrapText="0"/>
    </xf>
    <xf borderId="54" fillId="2" fontId="10" numFmtId="0" xfId="0" applyAlignment="1" applyBorder="1" applyFont="1">
      <alignment horizontal="left" shrinkToFit="0" vertical="center" wrapText="0"/>
    </xf>
    <xf borderId="46" fillId="0" fontId="2" numFmtId="0" xfId="0" applyAlignment="1" applyBorder="1" applyFont="1">
      <alignment horizontal="left" shrinkToFit="0" vertical="center" wrapText="1"/>
    </xf>
    <xf borderId="39" fillId="4" fontId="2" numFmtId="3" xfId="0" applyAlignment="1" applyBorder="1" applyFont="1" applyNumberFormat="1">
      <alignment horizontal="center" shrinkToFit="0" vertical="top" wrapText="1"/>
    </xf>
    <xf borderId="29" fillId="0" fontId="2" numFmtId="0" xfId="0" applyAlignment="1" applyBorder="1" applyFont="1">
      <alignment horizontal="left" shrinkToFit="0" vertical="center" wrapText="1"/>
    </xf>
    <xf borderId="30" fillId="4" fontId="2" numFmtId="3" xfId="0" applyAlignment="1" applyBorder="1" applyFont="1" applyNumberFormat="1">
      <alignment horizontal="center" shrinkToFit="0" vertical="center" wrapText="1"/>
    </xf>
    <xf borderId="31" fillId="4" fontId="2" numFmtId="3" xfId="0" applyAlignment="1" applyBorder="1" applyFont="1" applyNumberFormat="1">
      <alignment horizontal="center" shrinkToFit="0" vertical="top" wrapText="1"/>
    </xf>
    <xf borderId="55" fillId="0" fontId="6" numFmtId="0" xfId="0" applyBorder="1" applyFont="1"/>
    <xf borderId="47" fillId="0" fontId="2" numFmtId="0" xfId="0" applyAlignment="1" applyBorder="1" applyFont="1">
      <alignment horizontal="left" shrinkToFit="0" vertical="center" wrapText="1"/>
    </xf>
    <xf borderId="50" fillId="4" fontId="2" numFmtId="3" xfId="0" applyAlignment="1" applyBorder="1" applyFont="1" applyNumberFormat="1">
      <alignment horizontal="center" shrinkToFit="0" vertical="top" wrapText="1"/>
    </xf>
    <xf borderId="56" fillId="2" fontId="1" numFmtId="0" xfId="0" applyAlignment="1" applyBorder="1" applyFont="1">
      <alignment horizontal="left" shrinkToFit="0" vertical="center" wrapText="0"/>
    </xf>
    <xf borderId="57" fillId="0" fontId="6" numFmtId="0" xfId="0" applyBorder="1" applyFont="1"/>
    <xf borderId="58" fillId="0" fontId="6" numFmtId="0" xfId="0" applyBorder="1" applyFont="1"/>
    <xf borderId="59" fillId="0" fontId="1" numFmtId="0" xfId="0" applyAlignment="1" applyBorder="1" applyFont="1">
      <alignment shrinkToFit="0" wrapText="0"/>
    </xf>
    <xf borderId="56" fillId="3" fontId="7" numFmtId="0" xfId="0" applyAlignment="1" applyBorder="1" applyFont="1">
      <alignment horizontal="center" shrinkToFit="0" vertical="center" wrapText="0"/>
    </xf>
    <xf borderId="59" fillId="0" fontId="6" numFmtId="0" xfId="0" applyBorder="1" applyFont="1"/>
    <xf borderId="60" fillId="2" fontId="1" numFmtId="0" xfId="0" applyAlignment="1" applyBorder="1" applyFont="1">
      <alignment horizontal="left" shrinkToFit="0" vertical="center" wrapText="0"/>
    </xf>
    <xf borderId="14" fillId="2" fontId="10" numFmtId="0" xfId="0" applyAlignment="1" applyBorder="1" applyFont="1">
      <alignment horizontal="left" shrinkToFit="0" vertical="top" wrapText="0"/>
    </xf>
    <xf borderId="61" fillId="0" fontId="2" numFmtId="0" xfId="0" applyAlignment="1" applyBorder="1" applyFont="1">
      <alignment horizontal="left" shrinkToFit="0" vertical="center" wrapText="1"/>
    </xf>
    <xf borderId="62" fillId="2" fontId="1" numFmtId="0" xfId="0" applyAlignment="1" applyBorder="1" applyFont="1">
      <alignment horizontal="center" shrinkToFit="0" vertical="center" wrapText="0"/>
    </xf>
    <xf borderId="43" fillId="4" fontId="2" numFmtId="3" xfId="0" applyAlignment="1" applyBorder="1" applyFont="1" applyNumberFormat="1">
      <alignment horizontal="center" shrinkToFit="0" vertical="center" wrapText="1"/>
    </xf>
    <xf borderId="63" fillId="0" fontId="6" numFmtId="0" xfId="0" applyBorder="1" applyFont="1"/>
    <xf borderId="64" fillId="4" fontId="2" numFmtId="3" xfId="0" applyAlignment="1" applyBorder="1" applyFont="1" applyNumberFormat="1">
      <alignment horizontal="center" shrinkToFit="0" vertical="top" wrapText="1"/>
    </xf>
    <xf borderId="25" fillId="2" fontId="1" numFmtId="0" xfId="0" applyAlignment="1" applyBorder="1" applyFont="1">
      <alignment horizontal="center" shrinkToFit="0" vertical="center" wrapText="0"/>
    </xf>
    <xf borderId="25" fillId="2" fontId="2" numFmtId="3" xfId="0" applyAlignment="1" applyBorder="1" applyFont="1" applyNumberFormat="1">
      <alignment horizontal="center" shrinkToFit="0" vertical="center" wrapText="1"/>
    </xf>
    <xf borderId="65" fillId="2" fontId="2" numFmtId="3" xfId="0" applyAlignment="1" applyBorder="1" applyFont="1" applyNumberFormat="1">
      <alignment horizontal="center" shrinkToFit="0" vertical="top" wrapText="1"/>
    </xf>
    <xf borderId="1" fillId="2" fontId="2" numFmtId="3" xfId="0" applyAlignment="1" applyBorder="1" applyFont="1" applyNumberFormat="1">
      <alignment horizontal="center" shrinkToFit="0" vertical="center" wrapText="1"/>
    </xf>
    <xf borderId="26" fillId="2" fontId="2" numFmtId="3" xfId="0" applyAlignment="1" applyBorder="1" applyFont="1" applyNumberFormat="1">
      <alignment horizontal="center" shrinkToFit="0" vertical="top" wrapText="1"/>
    </xf>
    <xf borderId="35" fillId="2" fontId="2" numFmtId="3" xfId="0" applyAlignment="1" applyBorder="1" applyFont="1" applyNumberFormat="1">
      <alignment horizontal="center" shrinkToFit="0" vertical="center" wrapText="1"/>
    </xf>
    <xf borderId="66" fillId="2" fontId="2" numFmtId="3" xfId="0" applyAlignment="1" applyBorder="1" applyFont="1" applyNumberFormat="1">
      <alignment horizontal="center" shrinkToFit="0" vertical="top" wrapText="1"/>
    </xf>
    <xf borderId="67" fillId="2" fontId="1" numFmtId="0" xfId="0" applyAlignment="1" applyBorder="1" applyFont="1">
      <alignment horizontal="left" shrinkToFit="0" vertical="center" wrapText="0"/>
    </xf>
    <xf borderId="14" fillId="4" fontId="2" numFmtId="164" xfId="0" applyAlignment="1" applyBorder="1" applyFont="1" applyNumberFormat="1">
      <alignment horizontal="center" shrinkToFit="0" vertical="center" wrapText="0"/>
    </xf>
    <xf borderId="48" fillId="4" fontId="2" numFmtId="164" xfId="0" applyAlignment="1" applyBorder="1" applyFont="1" applyNumberFormat="1">
      <alignment horizontal="center" shrinkToFit="0" vertical="center" wrapText="0"/>
    </xf>
    <xf borderId="48" fillId="2" fontId="16" numFmtId="0" xfId="0" applyAlignment="1" applyBorder="1" applyFont="1">
      <alignment horizontal="left" shrinkToFit="0" vertical="center" wrapText="0"/>
    </xf>
    <xf borderId="68" fillId="0" fontId="6" numFmtId="0" xfId="0" applyBorder="1" applyFont="1"/>
    <xf borderId="69" fillId="0" fontId="6" numFmtId="0" xfId="0" applyBorder="1" applyFont="1"/>
    <xf borderId="70" fillId="2" fontId="2" numFmtId="0" xfId="0" applyAlignment="1" applyBorder="1" applyFont="1">
      <alignment shrinkToFit="0" vertical="center" wrapText="0"/>
    </xf>
    <xf borderId="46" fillId="0" fontId="1" numFmtId="0" xfId="0" applyAlignment="1" applyBorder="1" applyFont="1">
      <alignment horizontal="center" shrinkToFit="0" vertical="center" wrapText="1"/>
    </xf>
    <xf borderId="46" fillId="0" fontId="1" numFmtId="1" xfId="0" applyAlignment="1" applyBorder="1" applyFont="1" applyNumberFormat="1">
      <alignment horizontal="center" shrinkToFit="0" vertical="center" wrapText="1"/>
    </xf>
    <xf borderId="39" fillId="4" fontId="2" numFmtId="3" xfId="0" applyAlignment="1" applyBorder="1" applyFont="1" applyNumberFormat="1">
      <alignment horizontal="center" shrinkToFit="0" vertical="center" wrapText="0"/>
    </xf>
    <xf borderId="0" fillId="0" fontId="1" numFmtId="0" xfId="0" applyAlignment="1" applyFont="1">
      <alignment shrinkToFit="0" vertical="center" wrapText="0"/>
    </xf>
    <xf borderId="71" fillId="2" fontId="2" numFmtId="0" xfId="0" applyAlignment="1" applyBorder="1" applyFont="1">
      <alignment shrinkToFit="0" vertical="center" wrapText="0"/>
    </xf>
    <xf borderId="29" fillId="0" fontId="1" numFmtId="0" xfId="0" applyAlignment="1" applyBorder="1" applyFont="1">
      <alignment horizontal="center" shrinkToFit="0" vertical="center" wrapText="0"/>
    </xf>
    <xf borderId="29" fillId="0" fontId="1" numFmtId="0" xfId="0" applyAlignment="1" applyBorder="1" applyFont="1">
      <alignment horizontal="center" shrinkToFit="0" vertical="center" wrapText="1"/>
    </xf>
    <xf borderId="29" fillId="0" fontId="1" numFmtId="1" xfId="0" applyAlignment="1" applyBorder="1" applyFont="1" applyNumberFormat="1">
      <alignment horizontal="center" shrinkToFit="0" vertical="center" wrapText="1"/>
    </xf>
    <xf borderId="30" fillId="4" fontId="2" numFmtId="164" xfId="0" applyAlignment="1" applyBorder="1" applyFont="1" applyNumberFormat="1">
      <alignment horizontal="center" shrinkToFit="0" vertical="center" wrapText="0"/>
    </xf>
    <xf borderId="31" fillId="4" fontId="2" numFmtId="3" xfId="0" applyAlignment="1" applyBorder="1" applyFont="1" applyNumberFormat="1">
      <alignment horizontal="center" shrinkToFit="0" vertical="center" wrapText="0"/>
    </xf>
    <xf borderId="72" fillId="0" fontId="6" numFmtId="0" xfId="0" applyBorder="1" applyFont="1"/>
    <xf borderId="73" fillId="2" fontId="2" numFmtId="0" xfId="0" applyAlignment="1" applyBorder="1" applyFont="1">
      <alignment shrinkToFit="0" vertical="center" wrapText="0"/>
    </xf>
    <xf borderId="47" fillId="0" fontId="1" numFmtId="0" xfId="0" applyAlignment="1" applyBorder="1" applyFont="1">
      <alignment horizontal="center" shrinkToFit="0" vertical="center" wrapText="1"/>
    </xf>
    <xf borderId="47" fillId="0" fontId="1" numFmtId="1" xfId="0" applyAlignment="1" applyBorder="1" applyFont="1" applyNumberFormat="1">
      <alignment horizontal="center" shrinkToFit="0" vertical="center" wrapText="1"/>
    </xf>
    <xf borderId="50" fillId="4" fontId="2" numFmtId="3" xfId="0" applyAlignment="1" applyBorder="1" applyFont="1" applyNumberFormat="1">
      <alignment horizontal="center" shrinkToFit="0" vertical="center" wrapText="0"/>
    </xf>
    <xf borderId="38" fillId="2" fontId="2" numFmtId="0" xfId="0" applyAlignment="1" applyBorder="1" applyFont="1">
      <alignment horizontal="left" shrinkToFit="0" vertical="center" wrapText="0"/>
    </xf>
    <xf borderId="29" fillId="2" fontId="2" numFmtId="0" xfId="0" applyAlignment="1" applyBorder="1" applyFont="1">
      <alignment horizontal="left" shrinkToFit="0" vertical="center" wrapText="0"/>
    </xf>
    <xf borderId="20" fillId="2" fontId="2" numFmtId="0" xfId="0" applyAlignment="1" applyBorder="1" applyFont="1">
      <alignment horizontal="left" shrinkToFit="0" vertical="center" wrapText="0"/>
    </xf>
    <xf borderId="38" fillId="2" fontId="2" numFmtId="0" xfId="0" applyAlignment="1" applyBorder="1" applyFont="1">
      <alignment horizontal="left" shrinkToFit="0" vertical="center" wrapText="1"/>
    </xf>
    <xf borderId="47" fillId="0" fontId="2" numFmtId="0" xfId="0" applyAlignment="1" applyBorder="1" applyFont="1">
      <alignment shrinkToFit="0" wrapText="0"/>
    </xf>
    <xf borderId="74" fillId="2" fontId="17" numFmtId="0" xfId="0" applyAlignment="1" applyBorder="1" applyFont="1">
      <alignment horizontal="left" shrinkToFit="0" vertical="center" wrapText="0"/>
    </xf>
    <xf borderId="75" fillId="0" fontId="6" numFmtId="0" xfId="0" applyBorder="1" applyFont="1"/>
    <xf borderId="76" fillId="0" fontId="6" numFmtId="0" xfId="0" applyBorder="1" applyFont="1"/>
    <xf borderId="77" fillId="0" fontId="6" numFmtId="0" xfId="0" applyBorder="1" applyFont="1"/>
    <xf borderId="78" fillId="0" fontId="6" numFmtId="0" xfId="0" applyBorder="1" applyFont="1"/>
    <xf borderId="79" fillId="0" fontId="6" numFmtId="0" xfId="0" applyBorder="1" applyFont="1"/>
    <xf borderId="29" fillId="0" fontId="18" numFmtId="0" xfId="0" applyAlignment="1" applyBorder="1" applyFont="1">
      <alignment horizontal="left" shrinkToFit="0" vertical="center" wrapText="1"/>
    </xf>
    <xf borderId="31" fillId="4" fontId="2" numFmtId="3" xfId="0" applyAlignment="1" applyBorder="1" applyFont="1" applyNumberFormat="1">
      <alignment horizontal="center" shrinkToFit="0" vertical="center" wrapText="1"/>
    </xf>
    <xf borderId="30" fillId="0" fontId="2" numFmtId="0" xfId="0" applyAlignment="1" applyBorder="1" applyFont="1">
      <alignment horizontal="left" shrinkToFit="0" vertical="center" wrapText="1"/>
    </xf>
    <xf borderId="80" fillId="4" fontId="2" numFmtId="164" xfId="0" applyAlignment="1" applyBorder="1" applyFont="1" applyNumberFormat="1">
      <alignment horizontal="center" shrinkToFit="0" vertical="center" wrapText="0"/>
    </xf>
    <xf borderId="81" fillId="0" fontId="6" numFmtId="0" xfId="0" applyBorder="1" applyFont="1"/>
    <xf borderId="18" fillId="4" fontId="2" numFmtId="3" xfId="0" applyAlignment="1" applyBorder="1" applyFont="1" applyNumberFormat="1">
      <alignment horizontal="center" shrinkToFit="0" vertical="center" wrapText="0"/>
    </xf>
    <xf borderId="82" fillId="0" fontId="6" numFmtId="0" xfId="0" applyBorder="1" applyFont="1"/>
    <xf borderId="83" fillId="0" fontId="6" numFmtId="0" xfId="0" applyBorder="1" applyFont="1"/>
    <xf borderId="84" fillId="0" fontId="6" numFmtId="0" xfId="0" applyBorder="1" applyFont="1"/>
    <xf borderId="80" fillId="0" fontId="2" numFmtId="0" xfId="0" applyAlignment="1" applyBorder="1" applyFont="1">
      <alignment horizontal="left" shrinkToFit="0" vertical="center" wrapText="1"/>
    </xf>
    <xf borderId="85" fillId="0" fontId="6" numFmtId="0" xfId="0" applyBorder="1" applyFont="1"/>
    <xf borderId="6" fillId="0" fontId="6" numFmtId="0" xfId="0" applyBorder="1" applyFont="1"/>
    <xf borderId="37" fillId="0" fontId="6" numFmtId="0" xfId="0" applyBorder="1" applyFont="1"/>
    <xf borderId="86" fillId="2" fontId="1" numFmtId="0" xfId="0" applyAlignment="1" applyBorder="1" applyFont="1">
      <alignment horizontal="left" shrinkToFit="0" vertical="center" wrapText="0"/>
    </xf>
    <xf borderId="87" fillId="2" fontId="1" numFmtId="0" xfId="0" applyAlignment="1" applyBorder="1" applyFont="1">
      <alignment horizontal="left" shrinkToFit="0" vertical="center" wrapText="0"/>
    </xf>
    <xf borderId="56" fillId="5" fontId="19" numFmtId="0" xfId="0" applyAlignment="1" applyBorder="1" applyFill="1" applyFont="1">
      <alignment horizontal="center" shrinkToFit="0" vertical="center" wrapText="0"/>
    </xf>
    <xf borderId="5" fillId="2" fontId="1" numFmtId="0" xfId="0" applyAlignment="1" applyBorder="1" applyFont="1">
      <alignment shrinkToFit="0" vertical="center" wrapText="0"/>
    </xf>
    <xf borderId="25" fillId="2" fontId="2" numFmtId="0" xfId="0" applyAlignment="1" applyBorder="1" applyFont="1">
      <alignment horizontal="center" shrinkToFit="0" vertical="center" wrapText="1"/>
    </xf>
    <xf borderId="25" fillId="2" fontId="8" numFmtId="0" xfId="0" applyAlignment="1" applyBorder="1" applyFont="1">
      <alignment horizontal="center" shrinkToFit="0" vertical="center" wrapText="1"/>
    </xf>
    <xf borderId="41" fillId="2" fontId="8" numFmtId="0" xfId="0" applyAlignment="1" applyBorder="1" applyFont="1">
      <alignment horizontal="center" shrinkToFit="0" vertical="center" wrapText="1"/>
    </xf>
    <xf borderId="35" fillId="2" fontId="2" numFmtId="0" xfId="0" applyAlignment="1" applyBorder="1" applyFont="1">
      <alignment horizontal="center" shrinkToFit="0" vertical="center" wrapText="1"/>
    </xf>
    <xf borderId="35" fillId="2" fontId="8" numFmtId="0" xfId="0" applyAlignment="1" applyBorder="1" applyFont="1">
      <alignment horizontal="center" shrinkToFit="0" vertical="center" wrapText="1"/>
    </xf>
    <xf borderId="46" fillId="0" fontId="2" numFmtId="1" xfId="0" applyAlignment="1" applyBorder="1" applyFont="1" applyNumberFormat="1">
      <alignment horizontal="left" shrinkToFit="0" vertical="center" wrapText="0"/>
    </xf>
    <xf borderId="38" fillId="2" fontId="1" numFmtId="0" xfId="0" applyAlignment="1" applyBorder="1" applyFont="1">
      <alignment horizontal="center" shrinkToFit="0" vertical="center" wrapText="1"/>
    </xf>
    <xf borderId="16" fillId="4" fontId="2" numFmtId="3" xfId="0" applyAlignment="1" applyBorder="1" applyFont="1" applyNumberFormat="1">
      <alignment horizontal="center" shrinkToFit="0" vertical="center" wrapText="0"/>
    </xf>
    <xf borderId="88" fillId="4" fontId="2" numFmtId="3" xfId="0" applyAlignment="1" applyBorder="1" applyFont="1" applyNumberFormat="1">
      <alignment horizontal="center" shrinkToFit="0" vertical="center" wrapText="0"/>
    </xf>
    <xf borderId="29" fillId="0" fontId="2" numFmtId="1" xfId="0" applyAlignment="1" applyBorder="1" applyFont="1" applyNumberFormat="1">
      <alignment horizontal="left" shrinkToFit="0" vertical="center" wrapText="0"/>
    </xf>
    <xf borderId="32" fillId="2" fontId="1" numFmtId="0" xfId="0" applyAlignment="1" applyBorder="1" applyFont="1">
      <alignment shrinkToFit="0" vertical="center" wrapText="0"/>
    </xf>
    <xf borderId="80" fillId="0" fontId="2" numFmtId="1" xfId="0" applyAlignment="1" applyBorder="1" applyFont="1" applyNumberFormat="1">
      <alignment horizontal="left" shrinkToFit="0" vertical="center" wrapText="0"/>
    </xf>
    <xf borderId="47" fillId="2" fontId="2" numFmtId="0" xfId="0" applyAlignment="1" applyBorder="1" applyFont="1">
      <alignment horizontal="center" shrinkToFit="0" vertical="center" wrapText="1"/>
    </xf>
    <xf borderId="30" fillId="2" fontId="2" numFmtId="0" xfId="0" applyAlignment="1" applyBorder="1" applyFont="1">
      <alignment horizontal="center" shrinkToFit="0" vertical="center" wrapText="0"/>
    </xf>
    <xf borderId="80" fillId="2" fontId="8" numFmtId="0" xfId="0" applyAlignment="1" applyBorder="1" applyFont="1">
      <alignment horizontal="center" shrinkToFit="0" vertical="center" wrapText="1"/>
    </xf>
    <xf borderId="40" fillId="2" fontId="20" numFmtId="0" xfId="0" applyAlignment="1" applyBorder="1" applyFont="1">
      <alignment horizontal="left" shrinkToFit="0" vertical="center" wrapText="1"/>
    </xf>
    <xf borderId="73" fillId="2" fontId="2" numFmtId="0" xfId="0" applyAlignment="1" applyBorder="1" applyFont="1">
      <alignment horizontal="center" shrinkToFit="0" vertical="center" wrapText="1"/>
    </xf>
    <xf borderId="89" fillId="2" fontId="2" numFmtId="0" xfId="0" applyAlignment="1" applyBorder="1" applyFont="1">
      <alignment horizontal="center" shrinkToFit="0" vertical="center" wrapText="1"/>
    </xf>
    <xf borderId="70" fillId="2" fontId="2" numFmtId="0" xfId="0" applyAlignment="1" applyBorder="1" applyFont="1">
      <alignment horizontal="center" shrinkToFit="0" vertical="center" wrapText="1"/>
    </xf>
    <xf borderId="29" fillId="0" fontId="21" numFmtId="0" xfId="0" applyAlignment="1" applyBorder="1" applyFont="1">
      <alignment shrinkToFit="0" wrapText="0"/>
    </xf>
    <xf borderId="29" fillId="0" fontId="2" numFmtId="1" xfId="0" applyAlignment="1" applyBorder="1" applyFont="1" applyNumberFormat="1">
      <alignment horizontal="center" shrinkToFit="0" vertical="center" wrapText="0"/>
    </xf>
    <xf borderId="90" fillId="4" fontId="2" numFmtId="164" xfId="0" applyAlignment="1" applyBorder="1" applyFont="1" applyNumberFormat="1">
      <alignment horizontal="center" shrinkToFit="0" vertical="center" wrapText="0"/>
    </xf>
    <xf borderId="0" fillId="0" fontId="1" numFmtId="1" xfId="0" applyAlignment="1" applyFont="1" applyNumberFormat="1">
      <alignment horizontal="center" shrinkToFit="0" wrapText="0"/>
    </xf>
    <xf borderId="53" fillId="2" fontId="22" numFmtId="0" xfId="0" applyAlignment="1" applyBorder="1" applyFont="1">
      <alignment horizontal="left" shrinkToFit="0" vertical="center" wrapText="0"/>
    </xf>
    <xf borderId="20" fillId="2" fontId="1" numFmtId="0" xfId="0" applyAlignment="1" applyBorder="1" applyFont="1">
      <alignment horizontal="center" shrinkToFit="0" vertical="center" wrapText="1"/>
    </xf>
    <xf borderId="64" fillId="4" fontId="2" numFmtId="3" xfId="0" applyAlignment="1" applyBorder="1" applyFont="1" applyNumberFormat="1">
      <alignment horizontal="center" shrinkToFit="0" vertical="center" wrapText="1"/>
    </xf>
    <xf borderId="25" fillId="2" fontId="1" numFmtId="0" xfId="0" applyAlignment="1" applyBorder="1" applyFont="1">
      <alignment horizontal="center" shrinkToFit="0" vertical="center" wrapText="1"/>
    </xf>
    <xf borderId="41" fillId="2" fontId="1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1" fillId="2" fontId="1" numFmtId="0" xfId="0" applyAlignment="1" applyBorder="1" applyFont="1">
      <alignment horizontal="center" shrinkToFit="0" vertical="center" wrapText="1"/>
    </xf>
    <xf borderId="35" fillId="2" fontId="1" numFmtId="0" xfId="0" applyAlignment="1" applyBorder="1" applyFont="1">
      <alignment horizontal="center" shrinkToFit="0" vertical="center" wrapText="0"/>
    </xf>
    <xf borderId="35" fillId="2" fontId="1" numFmtId="0" xfId="0" applyAlignment="1" applyBorder="1" applyFont="1">
      <alignment horizontal="center" shrinkToFit="0" vertical="center" wrapText="1"/>
    </xf>
    <xf borderId="46" fillId="0" fontId="8" numFmtId="1" xfId="0" applyAlignment="1" applyBorder="1" applyFont="1" applyNumberFormat="1">
      <alignment shrinkToFit="0" vertical="center" wrapText="0"/>
    </xf>
    <xf borderId="29" fillId="0" fontId="8" numFmtId="1" xfId="0" applyAlignment="1" applyBorder="1" applyFont="1" applyNumberFormat="1">
      <alignment shrinkToFit="0" vertical="center" wrapText="0"/>
    </xf>
    <xf borderId="91" fillId="0" fontId="6" numFmtId="0" xfId="0" applyBorder="1" applyFont="1"/>
    <xf borderId="92" fillId="0" fontId="6" numFmtId="0" xfId="0" applyBorder="1" applyFont="1"/>
    <xf borderId="93" fillId="0" fontId="6" numFmtId="0" xfId="0" applyBorder="1" applyFont="1"/>
    <xf borderId="80" fillId="4" fontId="2" numFmtId="3" xfId="0" applyAlignment="1" applyBorder="1" applyFont="1" applyNumberFormat="1">
      <alignment horizontal="center" shrinkToFit="0" vertical="center" wrapText="0"/>
    </xf>
    <xf borderId="47" fillId="0" fontId="8" numFmtId="1" xfId="0" applyAlignment="1" applyBorder="1" applyFont="1" applyNumberFormat="1">
      <alignment shrinkToFit="0" vertical="center" wrapText="0"/>
    </xf>
    <xf borderId="46" fillId="0" fontId="23" numFmtId="0" xfId="0" applyAlignment="1" applyBorder="1" applyFont="1">
      <alignment horizontal="center" shrinkToFit="0" vertical="center" wrapText="1"/>
    </xf>
    <xf borderId="14" fillId="4" fontId="2" numFmtId="3" xfId="0" applyAlignment="1" applyBorder="1" applyFont="1" applyNumberFormat="1">
      <alignment horizontal="center" shrinkToFit="0" vertical="center" wrapText="0"/>
    </xf>
    <xf borderId="29" fillId="0" fontId="23" numFmtId="0" xfId="0" applyAlignment="1" applyBorder="1" applyFont="1">
      <alignment horizontal="center" shrinkToFit="0" vertical="center" wrapText="1"/>
    </xf>
    <xf borderId="30" fillId="4" fontId="2" numFmtId="3" xfId="0" applyAlignment="1" applyBorder="1" applyFont="1" applyNumberFormat="1">
      <alignment horizontal="center" shrinkToFit="0" vertical="center" wrapText="0"/>
    </xf>
    <xf borderId="86" fillId="2" fontId="1" numFmtId="0" xfId="0" applyAlignment="1" applyBorder="1" applyFont="1">
      <alignment shrinkToFit="0" vertical="center" wrapText="0"/>
    </xf>
    <xf borderId="93" fillId="0" fontId="1" numFmtId="0" xfId="0" applyAlignment="1" applyBorder="1" applyFont="1">
      <alignment shrinkToFit="0" wrapText="0"/>
    </xf>
    <xf borderId="87" fillId="2" fontId="1" numFmtId="0" xfId="0" applyAlignment="1" applyBorder="1" applyFont="1">
      <alignment shrinkToFit="0" vertical="center" wrapText="0"/>
    </xf>
    <xf borderId="43" fillId="2" fontId="10" numFmtId="0" xfId="0" applyAlignment="1" applyBorder="1" applyFont="1">
      <alignment horizontal="left" shrinkToFit="0" vertical="top" wrapText="0"/>
    </xf>
    <xf borderId="54" fillId="2" fontId="1" numFmtId="0" xfId="0" applyAlignment="1" applyBorder="1" applyFont="1">
      <alignment horizontal="center" shrinkToFit="0" vertical="center" wrapText="1"/>
    </xf>
    <xf borderId="14" fillId="4" fontId="24" numFmtId="0" xfId="0" applyAlignment="1" applyBorder="1" applyFont="1">
      <alignment horizontal="center" shrinkToFit="0" vertical="center" wrapText="1"/>
    </xf>
    <xf borderId="20" fillId="2" fontId="2" numFmtId="0" xfId="0" applyAlignment="1" applyBorder="1" applyFont="1">
      <alignment horizontal="left" shrinkToFit="0" vertical="center" wrapText="1"/>
    </xf>
    <xf borderId="40" fillId="2" fontId="1" numFmtId="0" xfId="0" applyAlignment="1" applyBorder="1" applyFont="1">
      <alignment horizontal="center" shrinkToFit="0" vertical="center" wrapText="1"/>
    </xf>
    <xf borderId="48" fillId="4" fontId="24" numFmtId="0" xfId="0" applyAlignment="1" applyBorder="1" applyFont="1">
      <alignment horizontal="center" shrinkToFit="0" vertical="center" wrapText="1"/>
    </xf>
    <xf borderId="56" fillId="2" fontId="1" numFmtId="0" xfId="0" applyAlignment="1" applyBorder="1" applyFont="1">
      <alignment shrinkToFit="0" vertical="center" wrapText="0"/>
    </xf>
    <xf borderId="94" fillId="2" fontId="1" numFmtId="0" xfId="0" applyAlignment="1" applyBorder="1" applyFont="1">
      <alignment horizontal="left" shrinkToFit="0" vertical="center" wrapText="0"/>
    </xf>
    <xf borderId="95" fillId="0" fontId="6" numFmtId="0" xfId="0" applyBorder="1" applyFont="1"/>
    <xf borderId="85" fillId="0" fontId="2" numFmtId="0" xfId="0" applyAlignment="1" applyBorder="1" applyFont="1">
      <alignment horizontal="center" shrinkToFit="0" vertical="center" wrapText="1"/>
    </xf>
    <xf borderId="96" fillId="0" fontId="1" numFmtId="0" xfId="0" applyAlignment="1" applyBorder="1" applyFont="1">
      <alignment shrinkToFit="0" wrapText="0"/>
    </xf>
    <xf borderId="97" fillId="0" fontId="6" numFmtId="0" xfId="0" applyBorder="1" applyFont="1"/>
    <xf borderId="43" fillId="4" fontId="2" numFmtId="1" xfId="0" applyAlignment="1" applyBorder="1" applyFont="1" applyNumberFormat="1">
      <alignment horizontal="center" shrinkToFit="0" vertical="center" wrapText="0"/>
    </xf>
    <xf borderId="94" fillId="0" fontId="8" numFmtId="0" xfId="0" applyAlignment="1" applyBorder="1" applyFont="1">
      <alignment horizontal="center" shrinkToFit="0" vertical="center" wrapText="0"/>
    </xf>
    <xf borderId="39" fillId="4" fontId="2" numFmtId="3" xfId="0" applyAlignment="1" applyBorder="1" applyFont="1" applyNumberFormat="1">
      <alignment horizontal="center" shrinkToFit="0" vertical="top" wrapText="0"/>
    </xf>
    <xf borderId="31" fillId="4" fontId="2" numFmtId="3" xfId="0" applyAlignment="1" applyBorder="1" applyFont="1" applyNumberFormat="1">
      <alignment horizontal="center" shrinkToFit="0" vertical="top" wrapText="0"/>
    </xf>
    <xf borderId="56" fillId="0" fontId="25" numFmtId="0" xfId="0" applyAlignment="1" applyBorder="1" applyFont="1">
      <alignment horizontal="center" shrinkToFit="0" vertical="center" wrapText="0"/>
    </xf>
    <xf borderId="56" fillId="3" fontId="7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98" fillId="0" fontId="1" numFmtId="0" xfId="0" applyAlignment="1" applyBorder="1" applyFont="1">
      <alignment shrinkToFit="0" wrapText="0"/>
    </xf>
    <xf borderId="40" fillId="2" fontId="26" numFmtId="0" xfId="0" applyAlignment="1" applyBorder="1" applyFont="1">
      <alignment horizontal="left" shrinkToFit="0" vertical="center" wrapText="0"/>
    </xf>
    <xf borderId="54" fillId="2" fontId="10" numFmtId="0" xfId="0" applyAlignment="1" applyBorder="1" applyFont="1">
      <alignment horizontal="left" shrinkToFit="0" vertical="top" wrapText="0"/>
    </xf>
    <xf borderId="54" fillId="2" fontId="27" numFmtId="0" xfId="0" applyAlignment="1" applyBorder="1" applyFont="1">
      <alignment horizontal="left" shrinkToFit="0" vertical="center" wrapText="0"/>
    </xf>
    <xf borderId="35" fillId="2" fontId="2" numFmtId="0" xfId="0" applyAlignment="1" applyBorder="1" applyFont="1">
      <alignment horizontal="center" shrinkToFit="0" vertical="center" wrapText="0"/>
    </xf>
    <xf borderId="99" fillId="2" fontId="1" numFmtId="0" xfId="0" applyAlignment="1" applyBorder="1" applyFont="1">
      <alignment horizontal="left" shrinkToFit="0" vertical="center" wrapText="0"/>
    </xf>
    <xf borderId="30" fillId="0" fontId="2" numFmtId="3" xfId="0" applyAlignment="1" applyBorder="1" applyFont="1" applyNumberFormat="1">
      <alignment horizontal="center" shrinkToFit="0" vertical="center" wrapText="0"/>
    </xf>
    <xf borderId="31" fillId="0" fontId="2" numFmtId="3" xfId="0" applyAlignment="1" applyBorder="1" applyFont="1" applyNumberFormat="1">
      <alignment horizontal="center" shrinkToFit="0" vertical="center" wrapText="0"/>
    </xf>
    <xf borderId="100" fillId="2" fontId="28" numFmtId="0" xfId="0" applyAlignment="1" applyBorder="1" applyFont="1">
      <alignment horizontal="left" shrinkToFit="0" vertical="center" wrapText="0"/>
    </xf>
    <xf borderId="101" fillId="2" fontId="3" numFmtId="0" xfId="0" applyAlignment="1" applyBorder="1" applyFont="1">
      <alignment horizontal="left" shrinkToFit="0" vertical="center" wrapText="0"/>
    </xf>
    <xf borderId="101" fillId="2" fontId="1" numFmtId="2" xfId="0" applyAlignment="1" applyBorder="1" applyFont="1" applyNumberFormat="1">
      <alignment horizontal="left" shrinkToFit="0" vertical="center" wrapText="0"/>
    </xf>
    <xf borderId="57" fillId="0" fontId="1" numFmtId="0" xfId="0" applyAlignment="1" applyBorder="1" applyFont="1">
      <alignment shrinkToFit="0" wrapText="0"/>
    </xf>
    <xf borderId="57" fillId="0" fontId="2" numFmtId="0" xfId="0" applyAlignment="1" applyBorder="1" applyFont="1">
      <alignment horizontal="left" shrinkToFit="0" vertical="center" wrapText="0"/>
    </xf>
    <xf borderId="32" fillId="2" fontId="29" numFmtId="0" xfId="0" applyAlignment="1" applyBorder="1" applyFont="1">
      <alignment horizontal="left" shrinkToFit="0" vertical="center" wrapText="1"/>
    </xf>
    <xf borderId="102" fillId="0" fontId="0" numFmtId="0" xfId="0" applyAlignment="1" applyBorder="1" applyFont="1">
      <alignment horizontal="center" shrinkToFit="0" vertical="center" wrapText="0"/>
    </xf>
    <xf borderId="38" fillId="2" fontId="29" numFmtId="0" xfId="0" applyAlignment="1" applyBorder="1" applyFont="1">
      <alignment horizontal="left" shrinkToFit="0" vertical="center" wrapText="1"/>
    </xf>
    <xf borderId="39" fillId="2" fontId="29" numFmtId="0" xfId="0" applyAlignment="1" applyBorder="1" applyFont="1">
      <alignment horizontal="left" shrinkToFit="0" vertical="center" wrapText="1"/>
    </xf>
    <xf borderId="31" fillId="0" fontId="25" numFmtId="0" xfId="0" applyAlignment="1" applyBorder="1" applyFont="1">
      <alignment horizontal="center" shrinkToFit="0" vertical="center" wrapText="0"/>
    </xf>
    <xf borderId="47" fillId="0" fontId="1" numFmtId="0" xfId="0" applyAlignment="1" applyBorder="1" applyFont="1">
      <alignment horizontal="center" shrinkToFit="0" wrapText="0"/>
    </xf>
    <xf borderId="103" fillId="2" fontId="1" numFmtId="0" xfId="0" applyAlignment="1" applyBorder="1" applyFont="1">
      <alignment horizontal="left" shrinkToFit="0" vertical="center" wrapText="0"/>
    </xf>
    <xf borderId="40" fillId="2" fontId="2" numFmtId="0" xfId="0" applyAlignment="1" applyBorder="1" applyFont="1">
      <alignment horizontal="left" shrinkToFit="0" vertical="center" wrapText="0"/>
    </xf>
    <xf borderId="85" fillId="0" fontId="1" numFmtId="0" xfId="0" applyAlignment="1" applyBorder="1" applyFont="1">
      <alignment horizontal="center" shrinkToFit="0" wrapText="0"/>
    </xf>
    <xf borderId="85" fillId="0" fontId="2" numFmtId="3" xfId="0" applyAlignment="1" applyBorder="1" applyFont="1" applyNumberFormat="1">
      <alignment horizontal="center" shrinkToFit="0" vertical="center" wrapText="0"/>
    </xf>
    <xf borderId="42" fillId="0" fontId="2" numFmtId="3" xfId="0" applyAlignment="1" applyBorder="1" applyFont="1" applyNumberFormat="1">
      <alignment horizontal="center" shrinkToFit="0" vertical="center" wrapText="0"/>
    </xf>
    <xf borderId="28" fillId="0" fontId="25" numFmtId="0" xfId="0" applyAlignment="1" applyBorder="1" applyFont="1">
      <alignment horizontal="left" shrinkToFit="0" vertical="center" wrapText="1"/>
    </xf>
    <xf borderId="29" fillId="0" fontId="1" numFmtId="0" xfId="0" applyAlignment="1" applyBorder="1" applyFont="1">
      <alignment horizontal="center" shrinkToFit="0" wrapText="0"/>
    </xf>
    <xf borderId="80" fillId="0" fontId="30" numFmtId="0" xfId="0" applyAlignment="1" applyBorder="1" applyFont="1">
      <alignment horizontal="left" shrinkToFit="0" vertical="center" wrapText="0"/>
    </xf>
    <xf borderId="30" fillId="2" fontId="31" numFmtId="0" xfId="0" applyAlignment="1" applyBorder="1" applyFont="1">
      <alignment horizontal="left" shrinkToFit="0" vertical="center" wrapText="0"/>
    </xf>
    <xf borderId="94" fillId="2" fontId="32" numFmtId="0" xfId="0" applyAlignment="1" applyBorder="1" applyFont="1">
      <alignment horizontal="left" shrinkToFit="0" vertical="center" wrapText="0"/>
    </xf>
    <xf borderId="101" fillId="2" fontId="33" numFmtId="0" xfId="0" applyAlignment="1" applyBorder="1" applyFont="1">
      <alignment horizontal="left" shrinkToFit="0" vertical="center" wrapText="0"/>
    </xf>
    <xf borderId="101" fillId="2" fontId="34" numFmtId="2" xfId="0" applyAlignment="1" applyBorder="1" applyFont="1" applyNumberFormat="1">
      <alignment horizontal="left" shrinkToFit="0" vertical="center" wrapText="0"/>
    </xf>
    <xf borderId="57" fillId="0" fontId="35" numFmtId="0" xfId="0" applyAlignment="1" applyBorder="1" applyFont="1">
      <alignment shrinkToFit="0" wrapText="0"/>
    </xf>
    <xf borderId="101" fillId="2" fontId="36" numFmtId="0" xfId="0" applyAlignment="1" applyBorder="1" applyFont="1">
      <alignment horizontal="left" shrinkToFit="0" vertical="center" wrapText="0"/>
    </xf>
    <xf borderId="93" fillId="0" fontId="37" numFmtId="0" xfId="0" applyAlignment="1" applyBorder="1" applyFont="1">
      <alignment shrinkToFit="0" wrapText="0"/>
    </xf>
    <xf borderId="0" fillId="0" fontId="38" numFmtId="0" xfId="0" applyAlignment="1" applyFont="1">
      <alignment shrinkToFit="0" wrapText="0"/>
    </xf>
    <xf borderId="28" fillId="0" fontId="25" numFmtId="0" xfId="0" applyAlignment="1" applyBorder="1" applyFont="1">
      <alignment horizontal="left" shrinkToFit="0" vertical="center" wrapText="0"/>
    </xf>
    <xf borderId="86" fillId="3" fontId="7" numFmtId="0" xfId="0" applyAlignment="1" applyBorder="1" applyFont="1">
      <alignment horizontal="center" shrinkToFit="0" vertical="center" wrapText="1"/>
    </xf>
    <xf borderId="104" fillId="0" fontId="6" numFmtId="0" xfId="0" applyBorder="1" applyFont="1"/>
    <xf borderId="105" fillId="2" fontId="39" numFmtId="0" xfId="0" applyAlignment="1" applyBorder="1" applyFont="1">
      <alignment horizontal="left" shrinkToFit="0" vertical="center" wrapText="0"/>
    </xf>
    <xf borderId="106" fillId="2" fontId="2" numFmtId="0" xfId="0" applyAlignment="1" applyBorder="1" applyFont="1">
      <alignment horizontal="center" shrinkToFit="0" vertical="center" wrapText="1"/>
    </xf>
    <xf borderId="107" fillId="2" fontId="40" numFmtId="0" xfId="0" applyAlignment="1" applyBorder="1" applyFont="1">
      <alignment horizontal="left" shrinkToFit="0" vertical="center" wrapText="0"/>
    </xf>
    <xf borderId="108" fillId="0" fontId="6" numFmtId="0" xfId="0" applyBorder="1" applyFont="1"/>
    <xf borderId="46" fillId="0" fontId="6" numFmtId="0" xfId="0" applyBorder="1" applyFont="1"/>
    <xf borderId="29" fillId="2" fontId="2" numFmtId="0" xfId="0" applyAlignment="1" applyBorder="1" applyFont="1">
      <alignment horizontal="center" shrinkToFit="0" vertical="center" wrapText="1"/>
    </xf>
    <xf borderId="109" fillId="2" fontId="41" numFmtId="0" xfId="0" applyAlignment="1" applyBorder="1" applyFont="1">
      <alignment horizontal="left" shrinkToFit="0" vertical="center" wrapText="0"/>
    </xf>
    <xf borderId="101" fillId="2" fontId="42" numFmtId="0" xfId="0" applyAlignment="1" applyBorder="1" applyFont="1">
      <alignment horizontal="left" shrinkToFit="0" vertical="center" wrapText="0"/>
    </xf>
    <xf borderId="0" fillId="0" fontId="1" numFmtId="0" xfId="0" applyAlignment="1" applyFont="1">
      <alignment horizontal="center" shrinkToFit="0" wrapText="0"/>
    </xf>
    <xf borderId="27" fillId="2" fontId="43" numFmtId="0" xfId="0" applyAlignment="1" applyBorder="1" applyFont="1">
      <alignment horizontal="left" shrinkToFit="0" vertical="center" wrapText="0"/>
    </xf>
    <xf borderId="28" fillId="0" fontId="2" numFmtId="0" xfId="0" applyAlignment="1" applyBorder="1" applyFont="1">
      <alignment horizontal="left" shrinkToFit="0" vertical="center" wrapText="1"/>
    </xf>
    <xf borderId="29" fillId="0" fontId="25" numFmtId="0" xfId="0" applyAlignment="1" applyBorder="1" applyFont="1">
      <alignment horizontal="center" shrinkToFit="0" vertical="center" wrapText="1"/>
    </xf>
    <xf borderId="32" fillId="2" fontId="44" numFmtId="0" xfId="0" applyAlignment="1" applyBorder="1" applyFont="1">
      <alignment horizontal="left" shrinkToFit="0" vertical="center" wrapText="0"/>
    </xf>
    <xf borderId="5" fillId="2" fontId="41" numFmtId="0" xfId="0" applyAlignment="1" applyBorder="1" applyFont="1">
      <alignment horizontal="left" shrinkToFit="0" vertical="center" wrapText="0"/>
    </xf>
    <xf borderId="85" fillId="0" fontId="25" numFmtId="3" xfId="0" applyAlignment="1" applyBorder="1" applyFont="1" applyNumberFormat="1">
      <alignment horizontal="center" shrinkToFit="0" wrapText="0"/>
    </xf>
    <xf borderId="6" fillId="0" fontId="25" numFmtId="3" xfId="0" applyAlignment="1" applyBorder="1" applyFont="1" applyNumberFormat="1">
      <alignment shrinkToFit="0" wrapText="0"/>
    </xf>
    <xf borderId="24" fillId="2" fontId="45" numFmtId="0" xfId="0" applyAlignment="1" applyBorder="1" applyFont="1">
      <alignment horizontal="left" shrinkToFit="0" vertical="center" wrapText="0"/>
    </xf>
    <xf borderId="5" fillId="2" fontId="46" numFmtId="0" xfId="0" applyAlignment="1" applyBorder="1" applyFont="1">
      <alignment horizontal="left" shrinkToFit="0" vertical="center" wrapText="0"/>
    </xf>
    <xf borderId="85" fillId="0" fontId="2" numFmtId="0" xfId="0" applyAlignment="1" applyBorder="1" applyFont="1">
      <alignment horizontal="left" shrinkToFit="0" vertical="center" wrapText="1"/>
    </xf>
    <xf borderId="110" fillId="0" fontId="6" numFmtId="0" xfId="0" applyBorder="1" applyFont="1"/>
    <xf borderId="25" fillId="2" fontId="47" numFmtId="0" xfId="0" applyAlignment="1" applyBorder="1" applyFont="1">
      <alignment horizontal="left" shrinkToFit="0" vertical="center" wrapText="0"/>
    </xf>
    <xf borderId="35" fillId="2" fontId="10" numFmtId="0" xfId="0" applyAlignment="1" applyBorder="1" applyFont="1">
      <alignment horizontal="left" shrinkToFit="0" vertical="top" wrapText="0"/>
    </xf>
    <xf borderId="111" fillId="2" fontId="48" numFmtId="0" xfId="0" applyAlignment="1" applyBorder="1" applyFont="1">
      <alignment horizontal="left" shrinkToFit="0" vertical="center" wrapText="0"/>
    </xf>
    <xf borderId="83" fillId="0" fontId="25" numFmtId="0" xfId="0" applyAlignment="1" applyBorder="1" applyFont="1">
      <alignment shrinkToFit="0" wrapText="0"/>
    </xf>
    <xf borderId="30" fillId="0" fontId="25" numFmtId="3" xfId="0" applyAlignment="1" applyBorder="1" applyFont="1" applyNumberFormat="1">
      <alignment horizontal="center" shrinkToFit="0" wrapText="0"/>
    </xf>
    <xf borderId="31" fillId="0" fontId="25" numFmtId="3" xfId="0" applyAlignment="1" applyBorder="1" applyFont="1" applyNumberFormat="1">
      <alignment shrinkToFit="0" wrapText="0"/>
    </xf>
    <xf borderId="28" fillId="0" fontId="25" numFmtId="0" xfId="0" applyAlignment="1" applyBorder="1" applyFont="1">
      <alignment shrinkToFit="0" wrapText="0"/>
    </xf>
    <xf borderId="81" fillId="0" fontId="25" numFmtId="0" xfId="0" applyAlignment="1" applyBorder="1" applyFont="1">
      <alignment horizontal="left" shrinkToFit="0" vertical="center" wrapText="0"/>
    </xf>
    <xf borderId="85" fillId="0" fontId="30" numFmtId="0" xfId="0" applyAlignment="1" applyBorder="1" applyFont="1">
      <alignment horizontal="left" shrinkToFit="0" vertical="center" wrapText="0"/>
    </xf>
    <xf borderId="18" fillId="0" fontId="30" numFmtId="0" xfId="0" applyAlignment="1" applyBorder="1" applyFont="1">
      <alignment horizontal="left" shrinkToFit="0" vertical="center" wrapText="0"/>
    </xf>
    <xf borderId="35" fillId="2" fontId="49" numFmtId="0" xfId="0" applyAlignment="1" applyBorder="1" applyFont="1">
      <alignment horizontal="left" shrinkToFit="0" vertical="center" wrapText="0"/>
    </xf>
    <xf borderId="35" fillId="2" fontId="3" numFmtId="0" xfId="0" applyAlignment="1" applyBorder="1" applyFont="1">
      <alignment horizontal="left" shrinkToFit="0" vertical="center" wrapText="0"/>
    </xf>
    <xf borderId="35" fillId="2" fontId="1" numFmtId="2" xfId="0" applyAlignment="1" applyBorder="1" applyFont="1" applyNumberFormat="1">
      <alignment horizontal="left" shrinkToFit="0" vertical="center" wrapText="0"/>
    </xf>
    <xf borderId="35" fillId="2" fontId="2" numFmtId="0" xfId="0" applyAlignment="1" applyBorder="1" applyFont="1">
      <alignment horizontal="left" shrinkToFit="0" vertical="center" wrapText="0"/>
    </xf>
    <xf borderId="101" fillId="2" fontId="2" numFmtId="0" xfId="0" applyAlignment="1" applyBorder="1" applyFont="1">
      <alignment horizontal="left" shrinkToFit="0" vertical="center" wrapText="0"/>
    </xf>
    <xf borderId="30" fillId="0" fontId="2" numFmtId="0" xfId="0" applyAlignment="1" applyBorder="1" applyFont="1">
      <alignment horizontal="center" shrinkToFit="0" vertical="center" wrapText="1"/>
    </xf>
    <xf borderId="71" fillId="2" fontId="50" numFmtId="0" xfId="0" applyAlignment="1" applyBorder="1" applyFont="1">
      <alignment horizontal="left" shrinkToFit="0" vertical="center" wrapText="0"/>
    </xf>
    <xf borderId="29" fillId="0" fontId="2" numFmtId="0" xfId="0" applyAlignment="1" applyBorder="1" applyFont="1">
      <alignment horizontal="center" shrinkToFit="0" wrapText="0"/>
    </xf>
    <xf borderId="28" fillId="0" fontId="25" numFmtId="0" xfId="0" applyAlignment="1" applyBorder="1" applyFont="1">
      <alignment shrinkToFit="0" vertical="center" wrapText="0"/>
    </xf>
    <xf borderId="111" fillId="2" fontId="2" numFmtId="3" xfId="0" applyAlignment="1" applyBorder="1" applyFont="1" applyNumberFormat="1">
      <alignment horizontal="center" shrinkToFit="0" vertical="center" wrapText="1"/>
    </xf>
    <xf borderId="31" fillId="2" fontId="2" numFmtId="3" xfId="0" applyAlignment="1" applyBorder="1" applyFont="1" applyNumberFormat="1">
      <alignment horizontal="center" shrinkToFit="0" vertical="center" wrapText="1"/>
    </xf>
    <xf borderId="105" fillId="2" fontId="2" numFmtId="0" xfId="0" applyAlignment="1" applyBorder="1" applyFont="1">
      <alignment horizontal="left" shrinkToFit="0" vertical="center" wrapText="0"/>
    </xf>
    <xf borderId="47" fillId="2" fontId="8" numFmtId="0" xfId="0" applyAlignment="1" applyBorder="1" applyFont="1">
      <alignment horizontal="center" shrinkToFit="0" vertical="center" wrapText="1"/>
    </xf>
    <xf borderId="107" fillId="2" fontId="2" numFmtId="0" xfId="0" applyAlignment="1" applyBorder="1" applyFont="1">
      <alignment horizontal="left" shrinkToFit="0" vertical="center" wrapText="0"/>
    </xf>
    <xf borderId="1" fillId="2" fontId="10" numFmtId="0" xfId="0" applyAlignment="1" applyBorder="1" applyFont="1">
      <alignment horizontal="left" shrinkToFit="0" wrapText="0"/>
    </xf>
    <xf borderId="53" fillId="2" fontId="10" numFmtId="0" xfId="0" applyAlignment="1" applyBorder="1" applyFont="1">
      <alignment horizontal="left" shrinkToFit="0" wrapText="0"/>
    </xf>
    <xf borderId="1" fillId="2" fontId="10" numFmtId="0" xfId="0" applyAlignment="1" applyBorder="1" applyFont="1">
      <alignment horizontal="left" shrinkToFit="0" vertical="top" wrapText="0"/>
    </xf>
    <xf borderId="53" fillId="2" fontId="10" numFmtId="0" xfId="0" applyAlignment="1" applyBorder="1" applyFont="1">
      <alignment horizontal="left" shrinkToFit="0" vertical="top" wrapText="0"/>
    </xf>
    <xf borderId="71" fillId="2" fontId="51" numFmtId="0" xfId="0" applyAlignment="1" applyBorder="1" applyFont="1">
      <alignment horizontal="left" shrinkToFit="0" vertical="center" wrapText="0"/>
    </xf>
    <xf borderId="46" fillId="0" fontId="1" numFmtId="1" xfId="0" applyAlignment="1" applyBorder="1" applyFont="1" applyNumberFormat="1">
      <alignment horizontal="center" shrinkToFit="0" vertical="center" wrapText="0"/>
    </xf>
    <xf borderId="29" fillId="0" fontId="25" numFmtId="1" xfId="0" applyAlignment="1" applyBorder="1" applyFont="1" applyNumberFormat="1">
      <alignment shrinkToFit="0" wrapText="0"/>
    </xf>
    <xf borderId="29" fillId="0" fontId="1" numFmtId="1" xfId="0" applyAlignment="1" applyBorder="1" applyFont="1" applyNumberFormat="1">
      <alignment horizontal="center" shrinkToFit="0" vertical="center" wrapText="0"/>
    </xf>
    <xf borderId="71" fillId="2" fontId="52" numFmtId="0" xfId="0" applyAlignment="1" applyBorder="1" applyFont="1">
      <alignment horizontal="left" shrinkToFit="0" vertical="center" wrapText="0"/>
    </xf>
    <xf borderId="112" fillId="2" fontId="2" numFmtId="0" xfId="0" applyAlignment="1" applyBorder="1" applyFont="1">
      <alignment horizontal="left" shrinkToFit="0" vertical="center" wrapText="0"/>
    </xf>
    <xf borderId="113" fillId="0" fontId="6" numFmtId="0" xfId="0" applyBorder="1" applyFont="1"/>
    <xf borderId="29" fillId="2" fontId="2" numFmtId="0" xfId="0" applyAlignment="1" applyBorder="1" applyFont="1">
      <alignment horizontal="center" shrinkToFit="0" vertical="center" wrapText="0"/>
    </xf>
    <xf borderId="100" fillId="2" fontId="2" numFmtId="0" xfId="0" applyAlignment="1" applyBorder="1" applyFont="1">
      <alignment horizontal="center" shrinkToFit="0" vertical="center" wrapText="1"/>
    </xf>
    <xf borderId="57" fillId="0" fontId="2" numFmtId="0" xfId="0" applyAlignment="1" applyBorder="1" applyFont="1">
      <alignment horizontal="center" shrinkToFit="0" vertical="center" wrapText="0"/>
    </xf>
    <xf borderId="101" fillId="2" fontId="2" numFmtId="0" xfId="0" applyAlignment="1" applyBorder="1" applyFont="1">
      <alignment horizontal="center" shrinkToFit="0" vertical="center" wrapText="1"/>
    </xf>
    <xf borderId="101" fillId="2" fontId="8" numFmtId="0" xfId="0" applyAlignment="1" applyBorder="1" applyFont="1">
      <alignment horizontal="center" shrinkToFit="0" vertical="center" wrapText="1"/>
    </xf>
    <xf borderId="71" fillId="2" fontId="53" numFmtId="0" xfId="0" applyAlignment="1" applyBorder="1" applyFont="1">
      <alignment horizontal="left" shrinkToFit="0" vertical="center" wrapText="0"/>
    </xf>
    <xf borderId="29" fillId="2" fontId="54" numFmtId="0" xfId="0" applyAlignment="1" applyBorder="1" applyFont="1">
      <alignment horizontal="center" shrinkToFit="0" vertical="center" wrapText="0"/>
    </xf>
    <xf borderId="114" fillId="0" fontId="6" numFmtId="0" xfId="0" applyBorder="1" applyFont="1"/>
    <xf borderId="101" fillId="2" fontId="55" numFmtId="0" xfId="0" applyAlignment="1" applyBorder="1" applyFont="1">
      <alignment horizontal="left" shrinkToFit="0" vertical="center" wrapText="0"/>
    </xf>
    <xf borderId="46" fillId="0" fontId="1" numFmtId="0" xfId="0" applyAlignment="1" applyBorder="1" applyFont="1">
      <alignment horizontal="center" shrinkToFit="0" wrapText="0"/>
    </xf>
    <xf borderId="57" fillId="0" fontId="30" numFmtId="0" xfId="0" applyAlignment="1" applyBorder="1" applyFont="1">
      <alignment horizontal="left" shrinkToFit="0" vertical="center" wrapText="0"/>
    </xf>
    <xf borderId="30" fillId="0" fontId="30" numFmtId="0" xfId="0" applyAlignment="1" applyBorder="1" applyFont="1">
      <alignment horizontal="left" shrinkToFit="0" vertical="center" wrapText="0"/>
    </xf>
    <xf borderId="115" fillId="2" fontId="2" numFmtId="0" xfId="0" applyAlignment="1" applyBorder="1" applyFont="1">
      <alignment horizontal="center" shrinkToFit="0" vertical="center" wrapText="1"/>
    </xf>
    <xf borderId="13" fillId="2" fontId="8" numFmtId="0" xfId="0" applyAlignment="1" applyBorder="1" applyFont="1">
      <alignment horizontal="center" shrinkToFit="0" vertical="center" wrapText="1"/>
    </xf>
    <xf borderId="109" fillId="2" fontId="2" numFmtId="0" xfId="0" applyAlignment="1" applyBorder="1" applyFont="1">
      <alignment horizontal="left" shrinkToFit="0" vertical="center" wrapText="0"/>
    </xf>
    <xf borderId="5" fillId="2" fontId="2" numFmtId="0" xfId="0" applyAlignment="1" applyBorder="1" applyFont="1">
      <alignment horizontal="left" shrinkToFit="0" vertical="center" wrapText="0"/>
    </xf>
    <xf borderId="85" fillId="0" fontId="2" numFmtId="0" xfId="0" applyAlignment="1" applyBorder="1" applyFont="1">
      <alignment shrinkToFit="0" vertical="center" wrapText="1"/>
    </xf>
    <xf borderId="85" fillId="0" fontId="1" numFmtId="0" xfId="0" applyAlignment="1" applyBorder="1" applyFont="1">
      <alignment horizontal="center" shrinkToFit="0" vertical="center" wrapText="0"/>
    </xf>
    <xf borderId="25" fillId="4" fontId="2" numFmtId="164" xfId="0" applyAlignment="1" applyBorder="1" applyFont="1" applyNumberFormat="1">
      <alignment horizontal="center" shrinkToFit="0" vertical="center" wrapText="1"/>
    </xf>
    <xf borderId="116" fillId="4" fontId="2" numFmtId="164" xfId="0" applyAlignment="1" applyBorder="1" applyFont="1" applyNumberFormat="1">
      <alignment horizontal="center" shrinkToFit="0" vertical="center" wrapText="1"/>
    </xf>
    <xf borderId="51" fillId="6" fontId="56" numFmtId="0" xfId="0" applyAlignment="1" applyBorder="1" applyFill="1" applyFont="1">
      <alignment horizontal="center" shrinkToFit="0" textRotation="90" vertical="center" wrapText="0"/>
    </xf>
    <xf borderId="30" fillId="2" fontId="57" numFmtId="0" xfId="0" applyAlignment="1" applyBorder="1" applyFont="1">
      <alignment horizontal="left" shrinkToFit="0" vertical="center" wrapText="0"/>
    </xf>
    <xf borderId="38" fillId="4" fontId="8" numFmtId="164" xfId="0" applyAlignment="1" applyBorder="1" applyFont="1" applyNumberFormat="1">
      <alignment horizontal="center" shrinkToFit="0" vertical="center" wrapText="0"/>
    </xf>
    <xf borderId="39" fillId="4" fontId="8" numFmtId="164" xfId="0" applyAlignment="1" applyBorder="1" applyFont="1" applyNumberFormat="1">
      <alignment horizontal="center" shrinkToFit="0" vertical="center" wrapText="0"/>
    </xf>
    <xf borderId="29" fillId="0" fontId="2" numFmtId="0" xfId="0" applyAlignment="1" applyBorder="1" applyFont="1">
      <alignment horizontal="left" shrinkToFit="0" vertical="center" wrapText="0"/>
    </xf>
    <xf borderId="46" fillId="0" fontId="2" numFmtId="0" xfId="0" applyAlignment="1" applyBorder="1" applyFont="1">
      <alignment shrinkToFit="0" vertical="center" wrapText="1"/>
    </xf>
    <xf borderId="38" fillId="4" fontId="2" numFmtId="164" xfId="0" applyAlignment="1" applyBorder="1" applyFont="1" applyNumberFormat="1">
      <alignment horizontal="center" shrinkToFit="0" vertical="center" wrapText="1"/>
    </xf>
    <xf borderId="39" fillId="4" fontId="2" numFmtId="164" xfId="0" applyAlignment="1" applyBorder="1" applyFont="1" applyNumberFormat="1">
      <alignment horizontal="center" shrinkToFit="0" vertical="center" wrapText="1"/>
    </xf>
    <xf borderId="29" fillId="0" fontId="2" numFmtId="0" xfId="0" applyAlignment="1" applyBorder="1" applyFont="1">
      <alignment shrinkToFit="0" vertical="center" wrapText="1"/>
    </xf>
    <xf borderId="47" fillId="0" fontId="2" numFmtId="0" xfId="0" applyAlignment="1" applyBorder="1" applyFont="1">
      <alignment shrinkToFit="0" vertical="center" wrapText="1"/>
    </xf>
    <xf borderId="2" fillId="2" fontId="56" numFmtId="0" xfId="0" applyAlignment="1" applyBorder="1" applyFont="1">
      <alignment horizontal="center" shrinkToFit="0" textRotation="90" vertical="center" wrapText="0"/>
    </xf>
    <xf borderId="117" fillId="2" fontId="2" numFmtId="0" xfId="0" applyAlignment="1" applyBorder="1" applyFont="1">
      <alignment horizontal="center" shrinkToFit="0" vertical="center" wrapText="1"/>
    </xf>
    <xf borderId="118" fillId="2" fontId="2" numFmtId="0" xfId="0" applyAlignment="1" applyBorder="1" applyFont="1">
      <alignment horizontal="center" shrinkToFit="0" vertical="center" wrapText="1"/>
    </xf>
    <xf borderId="119" fillId="2" fontId="2" numFmtId="0" xfId="0" applyAlignment="1" applyBorder="1" applyFont="1">
      <alignment horizontal="center" shrinkToFit="0" vertical="center" wrapText="0"/>
    </xf>
    <xf borderId="120" fillId="0" fontId="6" numFmtId="0" xfId="0" applyBorder="1" applyFont="1"/>
    <xf borderId="119" fillId="2" fontId="2" numFmtId="0" xfId="0" applyAlignment="1" applyBorder="1" applyFont="1">
      <alignment horizontal="center" shrinkToFit="0" vertical="center" wrapText="1"/>
    </xf>
    <xf borderId="118" fillId="2" fontId="8" numFmtId="0" xfId="0" applyAlignment="1" applyBorder="1" applyFont="1">
      <alignment horizontal="center" shrinkToFit="0" vertical="center" wrapText="1"/>
    </xf>
    <xf borderId="121" fillId="2" fontId="2" numFmtId="0" xfId="0" applyAlignment="1" applyBorder="1" applyFont="1">
      <alignment horizontal="center" shrinkToFit="0" vertical="center" wrapText="1"/>
    </xf>
    <xf borderId="5" fillId="2" fontId="56" numFmtId="0" xfId="0" applyAlignment="1" applyBorder="1" applyFont="1">
      <alignment horizontal="center" shrinkToFit="0" textRotation="90" vertical="center" wrapText="0"/>
    </xf>
    <xf borderId="122" fillId="0" fontId="6" numFmtId="0" xfId="0" applyBorder="1" applyFont="1"/>
    <xf borderId="67" fillId="2" fontId="58" numFmtId="0" xfId="0" applyAlignment="1" applyBorder="1" applyFont="1">
      <alignment horizontal="left" shrinkToFit="0" vertical="center" wrapText="0"/>
    </xf>
    <xf borderId="5" fillId="2" fontId="10" numFmtId="0" xfId="0" applyAlignment="1" applyBorder="1" applyFont="1">
      <alignment horizontal="left" shrinkToFit="0" vertical="center" wrapText="0"/>
    </xf>
    <xf borderId="5" fillId="2" fontId="10" numFmtId="0" xfId="0" applyAlignment="1" applyBorder="1" applyFont="1">
      <alignment horizontal="left" shrinkToFit="0" wrapText="0"/>
    </xf>
    <xf borderId="60" fillId="2" fontId="10" numFmtId="0" xfId="0" applyAlignment="1" applyBorder="1" applyFont="1">
      <alignment horizontal="left" shrinkToFit="0" vertical="top" wrapText="0"/>
    </xf>
    <xf borderId="60" fillId="2" fontId="59" numFmtId="0" xfId="0" applyAlignment="1" applyBorder="1" applyFont="1">
      <alignment horizontal="left" shrinkToFit="0" vertical="center" wrapText="0"/>
    </xf>
    <xf borderId="0" fillId="0" fontId="1" numFmtId="0" xfId="0" applyAlignment="1" applyFont="1">
      <alignment horizontal="center" shrinkToFit="0" vertical="center" wrapText="0"/>
    </xf>
    <xf borderId="35" fillId="2" fontId="2" numFmtId="164" xfId="0" applyAlignment="1" applyBorder="1" applyFont="1" applyNumberFormat="1">
      <alignment horizontal="center" shrinkToFit="0" vertical="center" wrapText="1"/>
    </xf>
    <xf borderId="66" fillId="2" fontId="2" numFmtId="164" xfId="0" applyAlignment="1" applyBorder="1" applyFont="1" applyNumberFormat="1">
      <alignment horizontal="center" shrinkToFit="0" vertical="center" wrapText="1"/>
    </xf>
    <xf borderId="102" fillId="2" fontId="51" numFmtId="0" xfId="0" applyAlignment="1" applyBorder="1" applyFont="1">
      <alignment horizontal="left" shrinkToFit="0" vertical="center" wrapText="0"/>
    </xf>
    <xf borderId="80" fillId="0" fontId="1" numFmtId="0" xfId="0" applyAlignment="1" applyBorder="1" applyFont="1">
      <alignment horizontal="center" shrinkToFit="0" vertical="center" wrapText="0"/>
    </xf>
    <xf borderId="102" fillId="2" fontId="52" numFmtId="0" xfId="0" applyAlignment="1" applyBorder="1" applyFont="1">
      <alignment horizontal="left" shrinkToFit="0" vertical="center" wrapText="0"/>
    </xf>
    <xf borderId="103" fillId="2" fontId="60" numFmtId="0" xfId="0" applyAlignment="1" applyBorder="1" applyFont="1">
      <alignment horizontal="left" shrinkToFit="0" vertical="center" wrapText="0"/>
    </xf>
    <xf borderId="123" fillId="2" fontId="56" numFmtId="0" xfId="0" applyAlignment="1" applyBorder="1" applyFont="1">
      <alignment horizontal="center" shrinkToFit="0" textRotation="90" vertical="center" wrapText="0"/>
    </xf>
    <xf borderId="124" fillId="2" fontId="51" numFmtId="0" xfId="0" applyAlignment="1" applyBorder="1" applyFont="1">
      <alignment horizontal="left" shrinkToFit="0" vertical="center" wrapText="0"/>
    </xf>
    <xf borderId="125" fillId="0" fontId="1" numFmtId="0" xfId="0" applyAlignment="1" applyBorder="1" applyFont="1">
      <alignment horizontal="center" shrinkToFit="0" vertical="center" wrapText="0"/>
    </xf>
    <xf borderId="126" fillId="0" fontId="1" numFmtId="0" xfId="0" applyAlignment="1" applyBorder="1" applyFont="1">
      <alignment horizontal="center" shrinkToFit="0" vertical="center" wrapText="0"/>
    </xf>
    <xf borderId="126" fillId="2" fontId="1" numFmtId="0" xfId="0" applyAlignment="1" applyBorder="1" applyFont="1">
      <alignment horizontal="center" shrinkToFit="0" vertical="center" wrapText="0"/>
    </xf>
    <xf borderId="127" fillId="2" fontId="1" numFmtId="0" xfId="0" applyAlignment="1" applyBorder="1" applyFont="1">
      <alignment horizontal="center" shrinkToFit="0" vertical="center" wrapText="0"/>
    </xf>
    <xf borderId="126" fillId="0" fontId="25" numFmtId="1" xfId="0" applyAlignment="1" applyBorder="1" applyFont="1" applyNumberFormat="1">
      <alignment shrinkToFit="0" wrapText="0"/>
    </xf>
    <xf borderId="128" fillId="0" fontId="25" numFmtId="3" xfId="0" applyAlignment="1" applyBorder="1" applyFont="1" applyNumberFormat="1">
      <alignment shrinkToFit="0" wrapText="0"/>
    </xf>
    <xf borderId="87" fillId="3" fontId="7" numFmtId="0" xfId="0" applyAlignment="1" applyBorder="1" applyFont="1">
      <alignment horizontal="center" shrinkToFit="0" vertical="center" wrapText="1"/>
    </xf>
    <xf borderId="129" fillId="0" fontId="6" numFmtId="0" xfId="0" applyBorder="1" applyFont="1"/>
    <xf borderId="94" fillId="2" fontId="2" numFmtId="0" xfId="0" applyAlignment="1" applyBorder="1" applyFont="1">
      <alignment horizontal="left" shrinkToFit="0" vertical="center" wrapText="0"/>
    </xf>
    <xf borderId="46" fillId="0" fontId="8" numFmtId="0" xfId="0" applyAlignment="1" applyBorder="1" applyFont="1">
      <alignment shrinkToFit="0" vertical="center" wrapText="0"/>
    </xf>
    <xf borderId="46" fillId="0" fontId="54" numFmtId="3" xfId="0" applyAlignment="1" applyBorder="1" applyFont="1" applyNumberFormat="1">
      <alignment horizontal="center" shrinkToFit="0" vertical="center" wrapText="0"/>
    </xf>
    <xf borderId="46" fillId="0" fontId="54" numFmtId="3" xfId="0" applyAlignment="1" applyBorder="1" applyFont="1" applyNumberFormat="1">
      <alignment horizontal="center" shrinkToFit="0" vertical="center" wrapText="1"/>
    </xf>
    <xf borderId="46" fillId="0" fontId="54" numFmtId="0" xfId="0" applyAlignment="1" applyBorder="1" applyFont="1">
      <alignment horizontal="center" shrinkToFit="0" vertical="center" wrapText="0"/>
    </xf>
    <xf borderId="38" fillId="4" fontId="8" numFmtId="3" xfId="0" applyAlignment="1" applyBorder="1" applyFont="1" applyNumberFormat="1">
      <alignment horizontal="center" shrinkToFit="0" vertical="center" wrapText="0"/>
    </xf>
    <xf borderId="39" fillId="4" fontId="8" numFmtId="3" xfId="0" applyAlignment="1" applyBorder="1" applyFont="1" applyNumberFormat="1">
      <alignment horizontal="center" shrinkToFit="0" vertical="center" wrapText="0"/>
    </xf>
    <xf borderId="29" fillId="0" fontId="8" numFmtId="0" xfId="0" applyAlignment="1" applyBorder="1" applyFont="1">
      <alignment shrinkToFit="0" vertical="center" wrapText="0"/>
    </xf>
    <xf borderId="29" fillId="0" fontId="54" numFmtId="3" xfId="0" applyAlignment="1" applyBorder="1" applyFont="1" applyNumberFormat="1">
      <alignment horizontal="center" shrinkToFit="0" vertical="center" wrapText="0"/>
    </xf>
    <xf borderId="29" fillId="0" fontId="54" numFmtId="3" xfId="0" applyAlignment="1" applyBorder="1" applyFont="1" applyNumberFormat="1">
      <alignment horizontal="center" shrinkToFit="0" vertical="center" wrapText="1"/>
    </xf>
    <xf borderId="29" fillId="0" fontId="54" numFmtId="0" xfId="0" applyAlignment="1" applyBorder="1" applyFont="1">
      <alignment horizontal="center" shrinkToFit="0" vertical="center" wrapText="0"/>
    </xf>
    <xf borderId="29" fillId="4" fontId="8" numFmtId="3" xfId="0" applyAlignment="1" applyBorder="1" applyFont="1" applyNumberFormat="1">
      <alignment horizontal="center" shrinkToFit="0" vertical="center" wrapText="0"/>
    </xf>
    <xf borderId="31" fillId="4" fontId="8" numFmtId="3" xfId="0" applyAlignment="1" applyBorder="1" applyFont="1" applyNumberFormat="1">
      <alignment horizontal="center" shrinkToFit="0" vertical="center" wrapText="0"/>
    </xf>
    <xf borderId="47" fillId="0" fontId="8" numFmtId="0" xfId="0" applyAlignment="1" applyBorder="1" applyFont="1">
      <alignment shrinkToFit="0" vertical="center" wrapText="0"/>
    </xf>
    <xf borderId="47" fillId="0" fontId="54" numFmtId="3" xfId="0" applyAlignment="1" applyBorder="1" applyFont="1" applyNumberFormat="1">
      <alignment horizontal="center" shrinkToFit="0" vertical="center" wrapText="0"/>
    </xf>
    <xf borderId="47" fillId="0" fontId="54" numFmtId="3" xfId="0" applyAlignment="1" applyBorder="1" applyFont="1" applyNumberFormat="1">
      <alignment horizontal="center" shrinkToFit="0" vertical="center" wrapText="1"/>
    </xf>
    <xf borderId="47" fillId="0" fontId="54" numFmtId="0" xfId="0" applyAlignment="1" applyBorder="1" applyFont="1">
      <alignment horizontal="center" shrinkToFit="0" vertical="center" wrapText="0"/>
    </xf>
    <xf borderId="20" fillId="4" fontId="8" numFmtId="3" xfId="0" applyAlignment="1" applyBorder="1" applyFont="1" applyNumberFormat="1">
      <alignment horizontal="center" shrinkToFit="0" vertical="center" wrapText="0"/>
    </xf>
    <xf borderId="50" fillId="4" fontId="8" numFmtId="3" xfId="0" applyAlignment="1" applyBorder="1" applyFont="1" applyNumberFormat="1">
      <alignment horizontal="center" shrinkToFit="0" vertical="center" wrapText="0"/>
    </xf>
    <xf borderId="51" fillId="2" fontId="2" numFmtId="0" xfId="0" applyAlignment="1" applyBorder="1" applyFont="1">
      <alignment horizontal="left" shrinkToFit="0" vertical="center" wrapText="0"/>
    </xf>
    <xf borderId="94" fillId="6" fontId="56" numFmtId="0" xfId="0" applyAlignment="1" applyBorder="1" applyFont="1">
      <alignment horizontal="center" shrinkToFit="0" textRotation="90" vertical="center" wrapText="0"/>
    </xf>
    <xf borderId="83" fillId="0" fontId="8" numFmtId="0" xfId="0" applyAlignment="1" applyBorder="1" applyFont="1">
      <alignment shrinkToFit="0" vertical="center" wrapText="0"/>
    </xf>
    <xf borderId="28" fillId="0" fontId="8" numFmtId="0" xfId="0" applyAlignment="1" applyBorder="1" applyFont="1">
      <alignment shrinkToFit="0" vertical="center" wrapText="0"/>
    </xf>
    <xf borderId="81" fillId="0" fontId="8" numFmtId="0" xfId="0" applyAlignment="1" applyBorder="1" applyFont="1">
      <alignment shrinkToFit="0" vertical="center" wrapText="0"/>
    </xf>
    <xf borderId="67" fillId="2" fontId="2" numFmtId="0" xfId="0" applyAlignment="1" applyBorder="1" applyFont="1">
      <alignment horizontal="left" shrinkToFit="0" vertical="center" wrapText="0"/>
    </xf>
    <xf borderId="60" fillId="2" fontId="2" numFmtId="0" xfId="0" applyAlignment="1" applyBorder="1" applyFont="1">
      <alignment horizontal="left" shrinkToFit="0" vertical="center" wrapText="0"/>
    </xf>
    <xf borderId="130" fillId="3" fontId="7" numFmtId="0" xfId="0" applyAlignment="1" applyBorder="1" applyFont="1">
      <alignment horizontal="center" shrinkToFit="0" vertical="center" wrapText="0"/>
    </xf>
    <xf borderId="94" fillId="2" fontId="1" numFmtId="0" xfId="0" applyAlignment="1" applyBorder="1" applyFont="1">
      <alignment horizontal="center" shrinkToFit="0" vertical="center" wrapText="0"/>
    </xf>
    <xf borderId="40" fillId="2" fontId="61" numFmtId="0" xfId="0" applyAlignment="1" applyBorder="1" applyFont="1">
      <alignment horizontal="left" shrinkToFit="0" vertical="center" wrapText="0"/>
    </xf>
    <xf borderId="46" fillId="0" fontId="8" numFmtId="0" xfId="0" applyAlignment="1" applyBorder="1" applyFont="1">
      <alignment shrinkToFit="0" wrapText="0"/>
    </xf>
    <xf borderId="38" fillId="2" fontId="1" numFmtId="1" xfId="0" applyAlignment="1" applyBorder="1" applyFont="1" applyNumberFormat="1">
      <alignment horizontal="center" shrinkToFit="0" vertical="center" wrapText="0"/>
    </xf>
    <xf borderId="38" fillId="4" fontId="2" numFmtId="3" xfId="0" applyAlignment="1" applyBorder="1" applyFont="1" applyNumberFormat="1">
      <alignment horizontal="center" shrinkToFit="0" vertical="center" wrapText="0"/>
    </xf>
    <xf borderId="29" fillId="0" fontId="8" numFmtId="0" xfId="0" applyAlignment="1" applyBorder="1" applyFont="1">
      <alignment shrinkToFit="0" wrapText="0"/>
    </xf>
    <xf borderId="29" fillId="2" fontId="1" numFmtId="1" xfId="0" applyAlignment="1" applyBorder="1" applyFont="1" applyNumberFormat="1">
      <alignment horizontal="center" shrinkToFit="0" vertical="center" wrapText="0"/>
    </xf>
    <xf borderId="29" fillId="4" fontId="2" numFmtId="3" xfId="0" applyAlignment="1" applyBorder="1" applyFont="1" applyNumberFormat="1">
      <alignment horizontal="center" shrinkToFit="0" vertical="center" wrapText="0"/>
    </xf>
    <xf borderId="47" fillId="0" fontId="8" numFmtId="0" xfId="0" applyAlignment="1" applyBorder="1" applyFont="1">
      <alignment shrinkToFit="0" wrapText="0"/>
    </xf>
    <xf borderId="20" fillId="2" fontId="1" numFmtId="1" xfId="0" applyAlignment="1" applyBorder="1" applyFont="1" applyNumberFormat="1">
      <alignment horizontal="center" shrinkToFit="0" vertical="center" wrapText="0"/>
    </xf>
    <xf borderId="20" fillId="4" fontId="2" numFmtId="3" xfId="0" applyAlignment="1" applyBorder="1" applyFont="1" applyNumberFormat="1">
      <alignment horizontal="center" shrinkToFit="0" vertical="center" wrapText="0"/>
    </xf>
    <xf borderId="47" fillId="0" fontId="8" numFmtId="0" xfId="0" applyAlignment="1" applyBorder="1" applyFont="1">
      <alignment shrinkToFit="0" vertical="center" wrapText="1"/>
    </xf>
    <xf borderId="64" fillId="4" fontId="2" numFmtId="3" xfId="0" applyAlignment="1" applyBorder="1" applyFont="1" applyNumberFormat="1">
      <alignment horizontal="center" shrinkToFit="0" vertical="center" wrapText="0"/>
    </xf>
    <xf borderId="5" fillId="2" fontId="1" numFmtId="0" xfId="0" applyAlignment="1" applyBorder="1" applyFont="1">
      <alignment horizontal="center" shrinkToFit="0" vertical="center" wrapText="0"/>
    </xf>
    <xf borderId="25" fillId="2" fontId="1" numFmtId="1" xfId="0" applyAlignment="1" applyBorder="1" applyFont="1" applyNumberFormat="1">
      <alignment horizontal="center" shrinkToFit="0" vertical="center" wrapText="0"/>
    </xf>
    <xf borderId="25" fillId="2" fontId="2" numFmtId="3" xfId="0" applyAlignment="1" applyBorder="1" applyFont="1" applyNumberFormat="1">
      <alignment horizontal="center" shrinkToFit="0" vertical="center" wrapText="0"/>
    </xf>
    <xf borderId="26" fillId="2" fontId="2" numFmtId="3" xfId="0" applyAlignment="1" applyBorder="1" applyFont="1" applyNumberFormat="1">
      <alignment horizontal="center" shrinkToFit="0" vertical="center" wrapText="0"/>
    </xf>
    <xf borderId="29" fillId="2" fontId="62" numFmtId="0" xfId="0" applyAlignment="1" applyBorder="1" applyFont="1">
      <alignment horizontal="left" shrinkToFit="0" vertical="center" wrapText="1"/>
    </xf>
    <xf borderId="29" fillId="0" fontId="25" numFmtId="3" xfId="0" applyAlignment="1" applyBorder="1" applyFont="1" applyNumberFormat="1">
      <alignment shrinkToFit="0" wrapText="0"/>
    </xf>
    <xf borderId="25" fillId="2" fontId="1" numFmtId="0" xfId="0" applyAlignment="1" applyBorder="1" applyFont="1">
      <alignment horizontal="left" shrinkToFit="0" vertical="center" wrapText="0"/>
    </xf>
    <xf borderId="101" fillId="2" fontId="1" numFmtId="0" xfId="0" applyAlignment="1" applyBorder="1" applyFont="1">
      <alignment horizontal="left" shrinkToFit="0" vertical="center" wrapText="0"/>
    </xf>
    <xf borderId="38" fillId="4" fontId="2" numFmtId="3" xfId="0" applyAlignment="1" applyBorder="1" applyFont="1" applyNumberFormat="1">
      <alignment horizontal="center" shrinkToFit="0" vertical="center" wrapText="1"/>
    </xf>
    <xf borderId="29" fillId="4" fontId="2" numFmtId="3" xfId="0" applyAlignment="1" applyBorder="1" applyFont="1" applyNumberFormat="1">
      <alignment horizontal="center" shrinkToFit="0" vertical="center" wrapText="1"/>
    </xf>
    <xf borderId="47" fillId="0" fontId="1" numFmtId="1" xfId="0" applyAlignment="1" applyBorder="1" applyFont="1" applyNumberFormat="1">
      <alignment horizontal="center" shrinkToFit="0" vertical="center" wrapText="0"/>
    </xf>
    <xf borderId="20" fillId="4" fontId="2" numFmtId="3" xfId="0" applyAlignment="1" applyBorder="1" applyFont="1" applyNumberFormat="1">
      <alignment horizontal="center" shrinkToFit="0" vertical="center" wrapText="1"/>
    </xf>
    <xf borderId="131" fillId="3" fontId="7" numFmtId="0" xfId="0" applyAlignment="1" applyBorder="1" applyFont="1">
      <alignment horizontal="center" shrinkToFit="0" vertical="center" wrapText="0"/>
    </xf>
    <xf borderId="80" fillId="0" fontId="63" numFmtId="0" xfId="0" applyAlignment="1" applyBorder="1" applyFont="1">
      <alignment horizontal="left" shrinkToFit="0" vertical="center" wrapText="0"/>
    </xf>
    <xf borderId="46" fillId="0" fontId="2" numFmtId="0" xfId="0" applyAlignment="1" applyBorder="1" applyFont="1">
      <alignment shrinkToFit="0" vertical="center" wrapText="0"/>
    </xf>
    <xf borderId="29" fillId="0" fontId="2" numFmtId="0" xfId="0" applyAlignment="1" applyBorder="1" applyFont="1">
      <alignment shrinkToFit="0" vertical="center" wrapText="0"/>
    </xf>
    <xf borderId="132" fillId="0" fontId="6" numFmtId="0" xfId="0" applyBorder="1" applyFont="1"/>
    <xf borderId="126" fillId="0" fontId="2" numFmtId="0" xfId="0" applyAlignment="1" applyBorder="1" applyFont="1">
      <alignment shrinkToFit="0" vertical="center" wrapText="0"/>
    </xf>
    <xf borderId="126" fillId="4" fontId="2" numFmtId="3" xfId="0" applyAlignment="1" applyBorder="1" applyFont="1" applyNumberFormat="1">
      <alignment horizontal="center" shrinkToFit="0" vertical="center" wrapText="0"/>
    </xf>
    <xf borderId="128" fillId="4" fontId="2" numFmtId="3" xfId="0" applyAlignment="1" applyBorder="1" applyFont="1" applyNumberFormat="1">
      <alignment horizontal="center" shrinkToFit="0" vertical="center" wrapText="0"/>
    </xf>
    <xf borderId="5" fillId="2" fontId="2" numFmtId="0" xfId="0" applyAlignment="1" applyBorder="1" applyFont="1">
      <alignment horizontal="left" shrinkToFit="0" wrapText="0"/>
    </xf>
    <xf borderId="1" fillId="2" fontId="2" numFmtId="0" xfId="0" applyAlignment="1" applyBorder="1" applyFont="1">
      <alignment horizontal="left" shrinkToFit="0" wrapText="0"/>
    </xf>
    <xf borderId="123" fillId="2" fontId="2" numFmtId="0" xfId="0" applyAlignment="1" applyBorder="1" applyFont="1">
      <alignment horizontal="left" shrinkToFit="0" wrapText="0"/>
    </xf>
    <xf borderId="133" fillId="2" fontId="2" numFmtId="0" xfId="0" applyAlignment="1" applyBorder="1" applyFont="1">
      <alignment horizontal="left" shrinkToFit="0" wrapText="0"/>
    </xf>
    <xf borderId="134" fillId="0" fontId="1" numFmtId="0" xfId="0" applyAlignment="1" applyBorder="1" applyFont="1">
      <alignment shrinkToFit="0" wrapText="0"/>
    </xf>
  </cellXfs>
  <cellStyles count="1">
    <cellStyle xfId="0" name="Normal" builtinId="0"/>
  </cellStyles>
  <dxfs count="1">
    <dxf>
      <font/>
      <fill>
        <patternFill patternType="solid">
          <fgColor rgb="FFB6DDE8"/>
          <bgColor rgb="FFB6DDE8"/>
        </patternFill>
      </fill>
      <alignment shrinkToFit="0" wrapText="0"/>
      <border>
        <left/>
        <right/>
        <top/>
        <bottom/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0.png"/><Relationship Id="rId20" Type="http://schemas.openxmlformats.org/officeDocument/2006/relationships/image" Target="../media/image1.jpg"/><Relationship Id="rId22" Type="http://schemas.openxmlformats.org/officeDocument/2006/relationships/image" Target="../media/image25.jpg"/><Relationship Id="rId21" Type="http://schemas.openxmlformats.org/officeDocument/2006/relationships/image" Target="../media/image27.jpg"/><Relationship Id="rId24" Type="http://schemas.openxmlformats.org/officeDocument/2006/relationships/image" Target="../media/image21.jpg"/><Relationship Id="rId23" Type="http://schemas.openxmlformats.org/officeDocument/2006/relationships/image" Target="../media/image24.jpg"/><Relationship Id="rId1" Type="http://schemas.openxmlformats.org/officeDocument/2006/relationships/image" Target="../media/image3.png"/><Relationship Id="rId2" Type="http://schemas.openxmlformats.org/officeDocument/2006/relationships/image" Target="../media/image5.jpg"/><Relationship Id="rId3" Type="http://schemas.openxmlformats.org/officeDocument/2006/relationships/image" Target="../media/image2.jpg"/><Relationship Id="rId4" Type="http://schemas.openxmlformats.org/officeDocument/2006/relationships/image" Target="../media/image17.jpg"/><Relationship Id="rId9" Type="http://schemas.openxmlformats.org/officeDocument/2006/relationships/image" Target="../media/image23.jpg"/><Relationship Id="rId26" Type="http://schemas.openxmlformats.org/officeDocument/2006/relationships/image" Target="../media/image22.jpg"/><Relationship Id="rId25" Type="http://schemas.openxmlformats.org/officeDocument/2006/relationships/image" Target="../media/image19.jpg"/><Relationship Id="rId28" Type="http://schemas.openxmlformats.org/officeDocument/2006/relationships/image" Target="../media/image20.jpg"/><Relationship Id="rId27" Type="http://schemas.openxmlformats.org/officeDocument/2006/relationships/image" Target="../media/image28.jpg"/><Relationship Id="rId5" Type="http://schemas.openxmlformats.org/officeDocument/2006/relationships/image" Target="../media/image6.jpg"/><Relationship Id="rId6" Type="http://schemas.openxmlformats.org/officeDocument/2006/relationships/image" Target="../media/image10.jpg"/><Relationship Id="rId29" Type="http://schemas.openxmlformats.org/officeDocument/2006/relationships/image" Target="../media/image31.jpg"/><Relationship Id="rId7" Type="http://schemas.openxmlformats.org/officeDocument/2006/relationships/image" Target="../media/image13.jpg"/><Relationship Id="rId8" Type="http://schemas.openxmlformats.org/officeDocument/2006/relationships/image" Target="../media/image7.jpg"/><Relationship Id="rId31" Type="http://schemas.openxmlformats.org/officeDocument/2006/relationships/image" Target="../media/image38.jpg"/><Relationship Id="rId30" Type="http://schemas.openxmlformats.org/officeDocument/2006/relationships/image" Target="../media/image36.jpg"/><Relationship Id="rId11" Type="http://schemas.openxmlformats.org/officeDocument/2006/relationships/image" Target="../media/image18.jpg"/><Relationship Id="rId33" Type="http://schemas.openxmlformats.org/officeDocument/2006/relationships/image" Target="../media/image34.jpg"/><Relationship Id="rId10" Type="http://schemas.openxmlformats.org/officeDocument/2006/relationships/image" Target="../media/image8.jpg"/><Relationship Id="rId32" Type="http://schemas.openxmlformats.org/officeDocument/2006/relationships/image" Target="../media/image26.jpg"/><Relationship Id="rId13" Type="http://schemas.openxmlformats.org/officeDocument/2006/relationships/image" Target="../media/image14.png"/><Relationship Id="rId35" Type="http://schemas.openxmlformats.org/officeDocument/2006/relationships/image" Target="../media/image29.jpg"/><Relationship Id="rId12" Type="http://schemas.openxmlformats.org/officeDocument/2006/relationships/image" Target="../media/image15.jpg"/><Relationship Id="rId34" Type="http://schemas.openxmlformats.org/officeDocument/2006/relationships/image" Target="../media/image37.jpg"/><Relationship Id="rId15" Type="http://schemas.openxmlformats.org/officeDocument/2006/relationships/image" Target="../media/image16.png"/><Relationship Id="rId37" Type="http://schemas.openxmlformats.org/officeDocument/2006/relationships/image" Target="../media/image30.jpg"/><Relationship Id="rId14" Type="http://schemas.openxmlformats.org/officeDocument/2006/relationships/image" Target="../media/image12.jpg"/><Relationship Id="rId36" Type="http://schemas.openxmlformats.org/officeDocument/2006/relationships/image" Target="../media/image35.jpg"/><Relationship Id="rId17" Type="http://schemas.openxmlformats.org/officeDocument/2006/relationships/image" Target="../media/image32.jpg"/><Relationship Id="rId39" Type="http://schemas.openxmlformats.org/officeDocument/2006/relationships/image" Target="../media/image39.png"/><Relationship Id="rId16" Type="http://schemas.openxmlformats.org/officeDocument/2006/relationships/image" Target="../media/image9.jpg"/><Relationship Id="rId38" Type="http://schemas.openxmlformats.org/officeDocument/2006/relationships/image" Target="../media/image33.png"/><Relationship Id="rId19" Type="http://schemas.openxmlformats.org/officeDocument/2006/relationships/image" Target="../media/image4.jpg"/><Relationship Id="rId18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704850</xdr:colOff>
      <xdr:row>5</xdr:row>
      <xdr:rowOff>171450</xdr:rowOff>
    </xdr:from>
    <xdr:ext cx="1238250" cy="3810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45</xdr:row>
      <xdr:rowOff>85725</xdr:rowOff>
    </xdr:from>
    <xdr:ext cx="1266825" cy="47625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162</xdr:row>
      <xdr:rowOff>19050</xdr:rowOff>
    </xdr:from>
    <xdr:ext cx="1266825" cy="55245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139</xdr:row>
      <xdr:rowOff>123825</xdr:rowOff>
    </xdr:from>
    <xdr:ext cx="1266825" cy="476250"/>
    <xdr:pic>
      <xdr:nvPicPr>
        <xdr:cNvPr id="0" name="image1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180</xdr:row>
      <xdr:rowOff>85725</xdr:rowOff>
    </xdr:from>
    <xdr:ext cx="1304925" cy="666750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21</xdr:row>
      <xdr:rowOff>95250</xdr:rowOff>
    </xdr:from>
    <xdr:ext cx="1276350" cy="514350"/>
    <xdr:pic>
      <xdr:nvPicPr>
        <xdr:cNvPr id="0" name="image1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127</xdr:row>
      <xdr:rowOff>76200</xdr:rowOff>
    </xdr:from>
    <xdr:ext cx="1352550" cy="600075"/>
    <xdr:pic>
      <xdr:nvPicPr>
        <xdr:cNvPr id="0" name="image1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183</xdr:row>
      <xdr:rowOff>133350</xdr:rowOff>
    </xdr:from>
    <xdr:ext cx="1295400" cy="676275"/>
    <xdr:pic>
      <xdr:nvPicPr>
        <xdr:cNvPr id="0" name="image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137</xdr:row>
      <xdr:rowOff>276225</xdr:rowOff>
    </xdr:from>
    <xdr:ext cx="1266825" cy="552450"/>
    <xdr:pic>
      <xdr:nvPicPr>
        <xdr:cNvPr id="0" name="image2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52</xdr:row>
      <xdr:rowOff>85725</xdr:rowOff>
    </xdr:from>
    <xdr:ext cx="1314450" cy="52387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57</xdr:row>
      <xdr:rowOff>247650</xdr:rowOff>
    </xdr:from>
    <xdr:ext cx="1200150" cy="45720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85725</xdr:rowOff>
    </xdr:from>
    <xdr:ext cx="1333500" cy="533400"/>
    <xdr:pic>
      <xdr:nvPicPr>
        <xdr:cNvPr id="0" name="image1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69</xdr:row>
      <xdr:rowOff>133350</xdr:rowOff>
    </xdr:from>
    <xdr:ext cx="1352550" cy="523875"/>
    <xdr:pic>
      <xdr:nvPicPr>
        <xdr:cNvPr id="0" name="image1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96</xdr:row>
      <xdr:rowOff>38100</xdr:rowOff>
    </xdr:from>
    <xdr:ext cx="1371600" cy="552450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194</xdr:row>
      <xdr:rowOff>57150</xdr:rowOff>
    </xdr:from>
    <xdr:ext cx="1257300" cy="514350"/>
    <xdr:pic>
      <xdr:nvPicPr>
        <xdr:cNvPr id="0" name="image1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174</xdr:row>
      <xdr:rowOff>0</xdr:rowOff>
    </xdr:from>
    <xdr:ext cx="1257300" cy="57150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103</xdr:row>
      <xdr:rowOff>95250</xdr:rowOff>
    </xdr:from>
    <xdr:ext cx="1266825" cy="590550"/>
    <xdr:pic>
      <xdr:nvPicPr>
        <xdr:cNvPr id="0" name="image1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108</xdr:row>
      <xdr:rowOff>47625</xdr:rowOff>
    </xdr:from>
    <xdr:ext cx="1181100" cy="523875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111</xdr:row>
      <xdr:rowOff>123825</xdr:rowOff>
    </xdr:from>
    <xdr:ext cx="1257300" cy="571500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206</xdr:row>
      <xdr:rowOff>190500</xdr:rowOff>
    </xdr:from>
    <xdr:ext cx="1409700" cy="876300"/>
    <xdr:pic>
      <xdr:nvPicPr>
        <xdr:cNvPr id="0" name="image11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33</xdr:row>
      <xdr:rowOff>57150</xdr:rowOff>
    </xdr:from>
    <xdr:ext cx="1266825" cy="495300"/>
    <xdr:pic>
      <xdr:nvPicPr>
        <xdr:cNvPr id="0" name="image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118</xdr:row>
      <xdr:rowOff>19050</xdr:rowOff>
    </xdr:from>
    <xdr:ext cx="1295400" cy="552450"/>
    <xdr:pic>
      <xdr:nvPicPr>
        <xdr:cNvPr id="0" name="image1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120</xdr:row>
      <xdr:rowOff>133350</xdr:rowOff>
    </xdr:from>
    <xdr:ext cx="1190625" cy="428625"/>
    <xdr:pic>
      <xdr:nvPicPr>
        <xdr:cNvPr id="0" name="image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123</xdr:row>
      <xdr:rowOff>47625</xdr:rowOff>
    </xdr:from>
    <xdr:ext cx="1257300" cy="533400"/>
    <xdr:pic>
      <xdr:nvPicPr>
        <xdr:cNvPr id="0" name="image3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373</xdr:row>
      <xdr:rowOff>133350</xdr:rowOff>
    </xdr:from>
    <xdr:ext cx="1114425" cy="723900"/>
    <xdr:pic>
      <xdr:nvPicPr>
        <xdr:cNvPr id="0" name="image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507</xdr:row>
      <xdr:rowOff>57150</xdr:rowOff>
    </xdr:from>
    <xdr:ext cx="1047750" cy="495300"/>
    <xdr:pic>
      <xdr:nvPicPr>
        <xdr:cNvPr id="0" name="image2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26</xdr:row>
      <xdr:rowOff>238125</xdr:rowOff>
    </xdr:from>
    <xdr:ext cx="1304925" cy="561975"/>
    <xdr:pic>
      <xdr:nvPicPr>
        <xdr:cNvPr id="0" name="image2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64</xdr:row>
      <xdr:rowOff>38100</xdr:rowOff>
    </xdr:from>
    <xdr:ext cx="1314450" cy="476250"/>
    <xdr:pic>
      <xdr:nvPicPr>
        <xdr:cNvPr id="0" name="image2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82</xdr:row>
      <xdr:rowOff>152400</xdr:rowOff>
    </xdr:from>
    <xdr:ext cx="1295400" cy="666750"/>
    <xdr:pic>
      <xdr:nvPicPr>
        <xdr:cNvPr id="0" name="image2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514</xdr:row>
      <xdr:rowOff>57150</xdr:rowOff>
    </xdr:from>
    <xdr:ext cx="1200150" cy="1143000"/>
    <xdr:pic>
      <xdr:nvPicPr>
        <xdr:cNvPr id="0" name="image19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491</xdr:row>
      <xdr:rowOff>123825</xdr:rowOff>
    </xdr:from>
    <xdr:ext cx="581025" cy="1571625"/>
    <xdr:pic>
      <xdr:nvPicPr>
        <xdr:cNvPr id="0" name="image2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455</xdr:row>
      <xdr:rowOff>314325</xdr:rowOff>
    </xdr:from>
    <xdr:ext cx="1238250" cy="819150"/>
    <xdr:pic>
      <xdr:nvPicPr>
        <xdr:cNvPr id="0" name="image2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462</xdr:row>
      <xdr:rowOff>57150</xdr:rowOff>
    </xdr:from>
    <xdr:ext cx="1143000" cy="704850"/>
    <xdr:pic>
      <xdr:nvPicPr>
        <xdr:cNvPr id="0" name="image2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450</xdr:row>
      <xdr:rowOff>76200</xdr:rowOff>
    </xdr:from>
    <xdr:ext cx="1143000" cy="857250"/>
    <xdr:pic>
      <xdr:nvPicPr>
        <xdr:cNvPr id="0" name="image3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365</xdr:row>
      <xdr:rowOff>19050</xdr:rowOff>
    </xdr:from>
    <xdr:ext cx="1190625" cy="790575"/>
    <xdr:pic>
      <xdr:nvPicPr>
        <xdr:cNvPr id="0" name="image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356</xdr:row>
      <xdr:rowOff>47625</xdr:rowOff>
    </xdr:from>
    <xdr:ext cx="1190625" cy="609600"/>
    <xdr:pic>
      <xdr:nvPicPr>
        <xdr:cNvPr id="0" name="image3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266</xdr:row>
      <xdr:rowOff>19050</xdr:rowOff>
    </xdr:from>
    <xdr:ext cx="771525" cy="685800"/>
    <xdr:pic>
      <xdr:nvPicPr>
        <xdr:cNvPr id="0" name="image2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261</xdr:row>
      <xdr:rowOff>152400</xdr:rowOff>
    </xdr:from>
    <xdr:ext cx="1190625" cy="628650"/>
    <xdr:pic>
      <xdr:nvPicPr>
        <xdr:cNvPr id="0" name="image3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256</xdr:row>
      <xdr:rowOff>152400</xdr:rowOff>
    </xdr:from>
    <xdr:ext cx="1047750" cy="628650"/>
    <xdr:pic>
      <xdr:nvPicPr>
        <xdr:cNvPr id="0" name="image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251</xdr:row>
      <xdr:rowOff>9525</xdr:rowOff>
    </xdr:from>
    <xdr:ext cx="1123950" cy="657225"/>
    <xdr:pic>
      <xdr:nvPicPr>
        <xdr:cNvPr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240</xdr:row>
      <xdr:rowOff>0</xdr:rowOff>
    </xdr:from>
    <xdr:ext cx="1104900" cy="762000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223</xdr:row>
      <xdr:rowOff>123825</xdr:rowOff>
    </xdr:from>
    <xdr:ext cx="1085850" cy="885825"/>
    <xdr:pic>
      <xdr:nvPicPr>
        <xdr:cNvPr id="0" name="image29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495300</xdr:colOff>
      <xdr:row>215</xdr:row>
      <xdr:rowOff>76200</xdr:rowOff>
    </xdr:from>
    <xdr:ext cx="495300" cy="1085850"/>
    <xdr:pic>
      <xdr:nvPicPr>
        <xdr:cNvPr id="0" name="image3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274</xdr:row>
      <xdr:rowOff>95250</xdr:rowOff>
    </xdr:from>
    <xdr:ext cx="1104900" cy="762000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306</xdr:row>
      <xdr:rowOff>57150</xdr:rowOff>
    </xdr:from>
    <xdr:ext cx="1228725" cy="523875"/>
    <xdr:pic>
      <xdr:nvPicPr>
        <xdr:cNvPr id="0" name="image3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295</xdr:row>
      <xdr:rowOff>161925</xdr:rowOff>
    </xdr:from>
    <xdr:ext cx="1104900" cy="762000"/>
    <xdr:pic>
      <xdr:nvPicPr>
        <xdr:cNvPr id="0" name="image37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153</xdr:row>
      <xdr:rowOff>171450</xdr:rowOff>
    </xdr:from>
    <xdr:ext cx="1200150" cy="409575"/>
    <xdr:pic>
      <xdr:nvPicPr>
        <xdr:cNvPr id="0" name="image3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313</xdr:row>
      <xdr:rowOff>0</xdr:rowOff>
    </xdr:from>
    <xdr:ext cx="1123950" cy="647700"/>
    <xdr:pic>
      <xdr:nvPicPr>
        <xdr:cNvPr id="0" name="image34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318</xdr:row>
      <xdr:rowOff>0</xdr:rowOff>
    </xdr:from>
    <xdr:ext cx="1047750" cy="619125"/>
    <xdr:pic>
      <xdr:nvPicPr>
        <xdr:cNvPr id="0" name="image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322</xdr:row>
      <xdr:rowOff>123825</xdr:rowOff>
    </xdr:from>
    <xdr:ext cx="1190625" cy="590550"/>
    <xdr:pic>
      <xdr:nvPicPr>
        <xdr:cNvPr id="0" name="image3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326</xdr:row>
      <xdr:rowOff>171450</xdr:rowOff>
    </xdr:from>
    <xdr:ext cx="781050" cy="704850"/>
    <xdr:pic>
      <xdr:nvPicPr>
        <xdr:cNvPr id="0" name="image2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333</xdr:row>
      <xdr:rowOff>57150</xdr:rowOff>
    </xdr:from>
    <xdr:ext cx="923925" cy="533400"/>
    <xdr:pic>
      <xdr:nvPicPr>
        <xdr:cNvPr id="0" name="image39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425</xdr:row>
      <xdr:rowOff>0</xdr:rowOff>
    </xdr:from>
    <xdr:ext cx="1190625" cy="762000"/>
    <xdr:pic>
      <xdr:nvPicPr>
        <xdr:cNvPr id="0" name="image36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431</xdr:row>
      <xdr:rowOff>95250</xdr:rowOff>
    </xdr:from>
    <xdr:ext cx="1123950" cy="723900"/>
    <xdr:pic>
      <xdr:nvPicPr>
        <xdr:cNvPr id="0" name="image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88</xdr:row>
      <xdr:rowOff>9525</xdr:rowOff>
    </xdr:from>
    <xdr:ext cx="1200150" cy="381000"/>
    <xdr:pic>
      <xdr:nvPicPr>
        <xdr:cNvPr id="0" name="image3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281</xdr:row>
      <xdr:rowOff>123825</xdr:rowOff>
    </xdr:from>
    <xdr:ext cx="1200150" cy="381000"/>
    <xdr:pic>
      <xdr:nvPicPr>
        <xdr:cNvPr id="0" name="image3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245</xdr:row>
      <xdr:rowOff>123825</xdr:rowOff>
    </xdr:from>
    <xdr:ext cx="1257300" cy="57150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12</xdr:row>
      <xdr:rowOff>47625</xdr:rowOff>
    </xdr:from>
    <xdr:ext cx="1466850" cy="523875"/>
    <xdr:pic>
      <xdr:nvPicPr>
        <xdr:cNvPr id="0" name="image40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2.63" defaultRowHeight="15.0"/>
  <cols>
    <col customWidth="1" min="1" max="1" width="21.13"/>
    <col customWidth="1" min="2" max="2" width="27.5"/>
    <col customWidth="1" min="3" max="3" width="13.75"/>
    <col customWidth="1" min="4" max="4" width="14.0"/>
    <col customWidth="1" min="5" max="5" width="15.88"/>
    <col customWidth="1" min="6" max="7" width="10.0"/>
    <col customWidth="1" min="8" max="9" width="7.63"/>
    <col customWidth="1" min="10" max="10" width="11.75"/>
    <col customWidth="1" min="11" max="26" width="7.88"/>
  </cols>
  <sheetData>
    <row r="1" ht="12.75" customHeight="1">
      <c r="A1" s="1"/>
      <c r="B1" s="1"/>
      <c r="C1" s="2"/>
      <c r="D1" s="2"/>
      <c r="E1" s="2"/>
      <c r="F1" s="2"/>
      <c r="G1" s="2"/>
      <c r="H1" s="3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2.75" customHeight="1">
      <c r="A2" s="1"/>
      <c r="B2" s="1"/>
      <c r="C2" s="2"/>
      <c r="D2" s="2"/>
      <c r="E2" s="2"/>
      <c r="F2" s="2"/>
      <c r="G2" s="2"/>
      <c r="H2" s="2"/>
      <c r="I2" s="2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2.75" customHeight="1">
      <c r="A3" s="1"/>
      <c r="B3" s="1"/>
      <c r="C3" s="2"/>
      <c r="D3" s="2"/>
      <c r="E3" s="2"/>
      <c r="F3" s="2"/>
      <c r="G3" s="2"/>
      <c r="H3" s="2"/>
      <c r="I3" s="2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2.75" customHeight="1">
      <c r="A4" s="4"/>
      <c r="B4" s="5"/>
      <c r="C4" s="6"/>
      <c r="D4" s="6"/>
      <c r="E4" s="6"/>
      <c r="F4" s="6"/>
      <c r="G4" s="6"/>
      <c r="H4" s="6"/>
      <c r="I4" s="6"/>
      <c r="J4" s="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2.75" customHeight="1">
      <c r="A5" s="8"/>
      <c r="B5" s="1"/>
      <c r="C5" s="9"/>
      <c r="D5" s="9"/>
      <c r="E5" s="9"/>
      <c r="F5" s="9"/>
      <c r="G5" s="9"/>
      <c r="H5" s="9"/>
      <c r="I5" s="9"/>
      <c r="J5" s="10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0" customHeight="1">
      <c r="A6" s="8"/>
      <c r="B6" s="1"/>
      <c r="C6" s="3"/>
      <c r="D6" s="9"/>
      <c r="E6" s="9"/>
      <c r="F6" s="9"/>
      <c r="G6" s="9"/>
      <c r="H6" s="9"/>
      <c r="I6" s="9"/>
      <c r="J6" s="10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31.5" customHeight="1">
      <c r="A7" s="11" t="s">
        <v>0</v>
      </c>
      <c r="B7" s="12"/>
      <c r="C7" s="12"/>
      <c r="D7" s="12"/>
      <c r="E7" s="12"/>
      <c r="F7" s="12"/>
      <c r="G7" s="12"/>
      <c r="H7" s="12"/>
      <c r="I7" s="13"/>
      <c r="J7" s="10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24.75" customHeight="1">
      <c r="A8" s="14" t="s">
        <v>1</v>
      </c>
      <c r="B8" s="15"/>
      <c r="C8" s="15"/>
      <c r="D8" s="15"/>
      <c r="E8" s="15"/>
      <c r="F8" s="15"/>
      <c r="G8" s="15"/>
      <c r="H8" s="15"/>
      <c r="I8" s="15"/>
      <c r="J8" s="16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34.5" customHeight="1">
      <c r="A9" s="8"/>
      <c r="B9" s="17" t="s">
        <v>2</v>
      </c>
      <c r="C9" s="17" t="s">
        <v>3</v>
      </c>
      <c r="D9" s="18" t="s">
        <v>4</v>
      </c>
      <c r="E9" s="19"/>
      <c r="F9" s="20" t="s">
        <v>5</v>
      </c>
      <c r="G9" s="19"/>
      <c r="H9" s="21" t="s">
        <v>6</v>
      </c>
      <c r="I9" s="22"/>
      <c r="J9" s="23" t="s">
        <v>7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7.25" customHeight="1">
      <c r="A10" s="8"/>
      <c r="B10" s="24"/>
      <c r="C10" s="24"/>
      <c r="D10" s="25" t="s">
        <v>8</v>
      </c>
      <c r="E10" s="25" t="s">
        <v>9</v>
      </c>
      <c r="F10" s="25" t="s">
        <v>8</v>
      </c>
      <c r="G10" s="25" t="s">
        <v>9</v>
      </c>
      <c r="H10" s="26"/>
      <c r="I10" s="27"/>
      <c r="J10" s="2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7.25" customHeight="1">
      <c r="A11" s="29"/>
      <c r="B11" s="30" t="s">
        <v>10</v>
      </c>
      <c r="C11" s="31"/>
      <c r="D11" s="31"/>
      <c r="E11" s="31"/>
      <c r="F11" s="31"/>
      <c r="G11" s="31"/>
      <c r="H11" s="32"/>
      <c r="I11" s="32"/>
      <c r="J11" s="3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7.25" customHeight="1">
      <c r="A12" s="34"/>
      <c r="B12" s="35" t="s">
        <v>11</v>
      </c>
      <c r="C12" s="31"/>
      <c r="D12" s="31"/>
      <c r="E12" s="31"/>
      <c r="F12" s="31"/>
      <c r="G12" s="31"/>
      <c r="H12" s="32"/>
      <c r="I12" s="32"/>
      <c r="J12" s="3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7.25" customHeight="1">
      <c r="A13" s="34"/>
      <c r="B13" s="35" t="s">
        <v>12</v>
      </c>
      <c r="C13" s="31"/>
      <c r="D13" s="31"/>
      <c r="E13" s="31"/>
      <c r="F13" s="31"/>
      <c r="G13" s="31"/>
      <c r="H13" s="32"/>
      <c r="I13" s="32"/>
      <c r="J13" s="3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7.25" customHeight="1">
      <c r="A14" s="34"/>
      <c r="B14" s="36" t="s">
        <v>13</v>
      </c>
      <c r="C14" s="37" t="s">
        <v>14</v>
      </c>
      <c r="D14" s="37">
        <v>2250.0</v>
      </c>
      <c r="E14" s="37">
        <v>2350.0</v>
      </c>
      <c r="F14" s="37">
        <v>700.0</v>
      </c>
      <c r="G14" s="37">
        <v>651.0</v>
      </c>
      <c r="H14" s="38">
        <v>363.0</v>
      </c>
      <c r="I14" s="39"/>
      <c r="J14" s="40">
        <v>215.0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7.25" customHeight="1">
      <c r="A15" s="34"/>
      <c r="B15" s="36" t="s">
        <v>15</v>
      </c>
      <c r="C15" s="37" t="s">
        <v>14</v>
      </c>
      <c r="D15" s="37">
        <v>2550.0</v>
      </c>
      <c r="E15" s="37">
        <v>2650.0</v>
      </c>
      <c r="F15" s="37">
        <v>794.0</v>
      </c>
      <c r="G15" s="37">
        <v>734.0</v>
      </c>
      <c r="H15" s="38">
        <v>389.0</v>
      </c>
      <c r="I15" s="39"/>
      <c r="J15" s="40">
        <v>230.0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7.25" customHeight="1">
      <c r="A16" s="34"/>
      <c r="B16" s="36" t="s">
        <v>16</v>
      </c>
      <c r="C16" s="37" t="s">
        <v>17</v>
      </c>
      <c r="D16" s="37">
        <v>3250.0</v>
      </c>
      <c r="E16" s="37">
        <v>3400.0</v>
      </c>
      <c r="F16" s="37">
        <v>1012.0</v>
      </c>
      <c r="G16" s="37">
        <v>941.0</v>
      </c>
      <c r="H16" s="38">
        <v>482.0</v>
      </c>
      <c r="I16" s="39"/>
      <c r="J16" s="40">
        <v>285.0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7.25" customHeight="1">
      <c r="A17" s="34"/>
      <c r="B17" s="36" t="s">
        <v>18</v>
      </c>
      <c r="C17" s="37" t="s">
        <v>19</v>
      </c>
      <c r="D17" s="37">
        <v>4800.0</v>
      </c>
      <c r="E17" s="37">
        <v>5000.0</v>
      </c>
      <c r="F17" s="37">
        <v>1495.0</v>
      </c>
      <c r="G17" s="37">
        <v>1500.0</v>
      </c>
      <c r="H17" s="38">
        <v>803.0</v>
      </c>
      <c r="I17" s="39"/>
      <c r="J17" s="40">
        <v>475.0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7.25" customHeight="1">
      <c r="A18" s="41"/>
      <c r="B18" s="36" t="s">
        <v>20</v>
      </c>
      <c r="C18" s="37" t="s">
        <v>21</v>
      </c>
      <c r="D18" s="37">
        <v>6150.0</v>
      </c>
      <c r="E18" s="37">
        <v>6700.0</v>
      </c>
      <c r="F18" s="37">
        <v>1915.0</v>
      </c>
      <c r="G18" s="37">
        <v>1855.0</v>
      </c>
      <c r="H18" s="38">
        <v>997.0</v>
      </c>
      <c r="I18" s="39"/>
      <c r="J18" s="40">
        <v>590.0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21.75" customHeight="1">
      <c r="A19" s="29"/>
      <c r="B19" s="42" t="s">
        <v>22</v>
      </c>
      <c r="C19" s="9"/>
      <c r="D19" s="9"/>
      <c r="E19" s="9"/>
      <c r="F19" s="9"/>
      <c r="G19" s="9"/>
      <c r="H19" s="9"/>
      <c r="I19" s="43"/>
      <c r="J19" s="10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2.75" customHeight="1">
      <c r="A20" s="34"/>
      <c r="B20" s="35" t="s">
        <v>11</v>
      </c>
      <c r="C20" s="35"/>
      <c r="D20" s="35"/>
      <c r="E20" s="35"/>
      <c r="F20" s="35"/>
      <c r="G20" s="35"/>
      <c r="H20" s="35"/>
      <c r="I20" s="44"/>
      <c r="J20" s="10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2.75" customHeight="1">
      <c r="A21" s="34"/>
      <c r="B21" s="45" t="s">
        <v>12</v>
      </c>
      <c r="C21" s="46"/>
      <c r="D21" s="46"/>
      <c r="E21" s="46"/>
      <c r="F21" s="46"/>
      <c r="G21" s="46"/>
      <c r="H21" s="46"/>
      <c r="I21" s="47"/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4"/>
      <c r="B22" s="36" t="s">
        <v>23</v>
      </c>
      <c r="C22" s="49" t="s">
        <v>24</v>
      </c>
      <c r="D22" s="49">
        <v>2200.0</v>
      </c>
      <c r="E22" s="49">
        <v>2300.0</v>
      </c>
      <c r="F22" s="49">
        <v>690.0</v>
      </c>
      <c r="G22" s="49">
        <v>660.0</v>
      </c>
      <c r="H22" s="50">
        <v>409.06512</v>
      </c>
      <c r="I22" s="19"/>
      <c r="J22" s="51">
        <v>240.0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25.5" customHeight="1">
      <c r="A23" s="34"/>
      <c r="B23" s="36" t="s">
        <v>25</v>
      </c>
      <c r="C23" s="52" t="s">
        <v>24</v>
      </c>
      <c r="D23" s="52">
        <v>2600.0</v>
      </c>
      <c r="E23" s="52">
        <v>2800.0</v>
      </c>
      <c r="F23" s="52">
        <v>820.0</v>
      </c>
      <c r="G23" s="52">
        <v>780.0</v>
      </c>
      <c r="H23" s="50">
        <v>443.15388</v>
      </c>
      <c r="I23" s="19"/>
      <c r="J23" s="51">
        <v>260.0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27.0" customHeight="1">
      <c r="A24" s="34"/>
      <c r="B24" s="36" t="s">
        <v>26</v>
      </c>
      <c r="C24" s="52" t="s">
        <v>27</v>
      </c>
      <c r="D24" s="52">
        <v>3200.0</v>
      </c>
      <c r="E24" s="52">
        <v>3400.0</v>
      </c>
      <c r="F24" s="52">
        <v>1000.0</v>
      </c>
      <c r="G24" s="52">
        <v>970.0</v>
      </c>
      <c r="H24" s="50">
        <v>528.37578</v>
      </c>
      <c r="I24" s="19"/>
      <c r="J24" s="51">
        <v>310.0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4"/>
      <c r="B25" s="36" t="s">
        <v>28</v>
      </c>
      <c r="C25" s="52" t="s">
        <v>29</v>
      </c>
      <c r="D25" s="52">
        <v>4700.0</v>
      </c>
      <c r="E25" s="52">
        <v>4800.0</v>
      </c>
      <c r="F25" s="52">
        <v>1460.0</v>
      </c>
      <c r="G25" s="52">
        <v>1430.0</v>
      </c>
      <c r="H25" s="50">
        <v>852.2189999999999</v>
      </c>
      <c r="I25" s="19"/>
      <c r="J25" s="51">
        <v>500.0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41"/>
      <c r="B26" s="36" t="s">
        <v>30</v>
      </c>
      <c r="C26" s="53" t="s">
        <v>29</v>
      </c>
      <c r="D26" s="53">
        <v>6200.0</v>
      </c>
      <c r="E26" s="53">
        <v>6500.0</v>
      </c>
      <c r="F26" s="53">
        <v>1900.0</v>
      </c>
      <c r="G26" s="53">
        <v>1900.0</v>
      </c>
      <c r="H26" s="50">
        <v>1022.6628000000002</v>
      </c>
      <c r="I26" s="19"/>
      <c r="J26" s="51">
        <v>600.0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21.75" customHeight="1">
      <c r="A27" s="8"/>
      <c r="B27" s="54" t="s">
        <v>31</v>
      </c>
      <c r="C27" s="55"/>
      <c r="D27" s="55"/>
      <c r="E27" s="55"/>
      <c r="F27" s="55"/>
      <c r="G27" s="55"/>
      <c r="H27" s="55"/>
      <c r="I27" s="56"/>
      <c r="J27" s="57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2.75" customHeight="1">
      <c r="A28" s="8"/>
      <c r="B28" s="58" t="s">
        <v>32</v>
      </c>
      <c r="C28" s="12"/>
      <c r="D28" s="12"/>
      <c r="E28" s="12"/>
      <c r="F28" s="12"/>
      <c r="G28" s="12"/>
      <c r="H28" s="13"/>
      <c r="I28" s="44"/>
      <c r="J28" s="10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2.75" customHeight="1">
      <c r="A29" s="8"/>
      <c r="B29" s="59" t="s">
        <v>12</v>
      </c>
      <c r="C29" s="60"/>
      <c r="D29" s="60"/>
      <c r="E29" s="60"/>
      <c r="F29" s="60"/>
      <c r="G29" s="60"/>
      <c r="H29" s="61"/>
      <c r="I29" s="47"/>
      <c r="J29" s="48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8"/>
      <c r="B30" s="62" t="s">
        <v>33</v>
      </c>
      <c r="C30" s="63" t="s">
        <v>34</v>
      </c>
      <c r="D30" s="63">
        <v>2640.0</v>
      </c>
      <c r="E30" s="63">
        <v>2820.0</v>
      </c>
      <c r="F30" s="63">
        <v>810.0</v>
      </c>
      <c r="G30" s="63">
        <v>780.0</v>
      </c>
      <c r="H30" s="64">
        <v>652.0</v>
      </c>
      <c r="I30" s="19"/>
      <c r="J30" s="65">
        <v>382.15663578947374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41"/>
      <c r="B31" s="66" t="s">
        <v>35</v>
      </c>
      <c r="C31" s="67" t="s">
        <v>36</v>
      </c>
      <c r="D31" s="67">
        <v>3220.0</v>
      </c>
      <c r="E31" s="67">
        <v>3520.0</v>
      </c>
      <c r="F31" s="67">
        <v>1000.0</v>
      </c>
      <c r="G31" s="67">
        <v>970.0</v>
      </c>
      <c r="H31" s="68">
        <v>724.0</v>
      </c>
      <c r="I31" s="69"/>
      <c r="J31" s="70">
        <v>424.4741052631579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1.75" customHeight="1">
      <c r="A32" s="71"/>
      <c r="B32" s="54" t="s">
        <v>37</v>
      </c>
      <c r="C32" s="55"/>
      <c r="D32" s="55"/>
      <c r="E32" s="55"/>
      <c r="F32" s="55"/>
      <c r="G32" s="55"/>
      <c r="H32" s="55"/>
      <c r="I32" s="72"/>
      <c r="J32" s="57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2.75" customHeight="1">
      <c r="A33" s="73"/>
      <c r="B33" s="74" t="s">
        <v>38</v>
      </c>
      <c r="C33" s="9"/>
      <c r="D33" s="9"/>
      <c r="E33" s="9"/>
      <c r="F33" s="9"/>
      <c r="G33" s="9"/>
      <c r="H33" s="9"/>
      <c r="I33" s="44"/>
      <c r="J33" s="10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2.75" customHeight="1">
      <c r="A34" s="73"/>
      <c r="B34" s="74" t="s">
        <v>39</v>
      </c>
      <c r="C34" s="9"/>
      <c r="D34" s="9"/>
      <c r="E34" s="9"/>
      <c r="F34" s="9"/>
      <c r="G34" s="9"/>
      <c r="H34" s="9"/>
      <c r="I34" s="44"/>
      <c r="J34" s="10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2.0" customHeight="1">
      <c r="A35" s="73"/>
      <c r="B35" s="74" t="s">
        <v>40</v>
      </c>
      <c r="C35" s="35"/>
      <c r="D35" s="35"/>
      <c r="E35" s="35"/>
      <c r="F35" s="35"/>
      <c r="G35" s="35"/>
      <c r="H35" s="35"/>
      <c r="I35" s="44"/>
      <c r="J35" s="10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2.75" customHeight="1">
      <c r="A36" s="73"/>
      <c r="B36" s="75" t="s">
        <v>12</v>
      </c>
      <c r="C36" s="46"/>
      <c r="D36" s="46"/>
      <c r="E36" s="46"/>
      <c r="F36" s="46"/>
      <c r="G36" s="46"/>
      <c r="H36" s="46"/>
      <c r="I36" s="47"/>
      <c r="J36" s="48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73"/>
      <c r="B37" s="76" t="s">
        <v>41</v>
      </c>
      <c r="C37" s="49" t="s">
        <v>24</v>
      </c>
      <c r="D37" s="49">
        <v>2200.0</v>
      </c>
      <c r="E37" s="49">
        <v>2300.0</v>
      </c>
      <c r="F37" s="49">
        <v>685.0</v>
      </c>
      <c r="G37" s="49">
        <v>659.0</v>
      </c>
      <c r="H37" s="64">
        <v>624.0</v>
      </c>
      <c r="I37" s="19"/>
      <c r="J37" s="77">
        <v>365.75999999999993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73"/>
      <c r="B38" s="78" t="s">
        <v>42</v>
      </c>
      <c r="C38" s="52" t="s">
        <v>24</v>
      </c>
      <c r="D38" s="52">
        <v>2600.0</v>
      </c>
      <c r="E38" s="52">
        <v>2800.0</v>
      </c>
      <c r="F38" s="52">
        <v>820.0</v>
      </c>
      <c r="G38" s="52">
        <v>780.0</v>
      </c>
      <c r="H38" s="79">
        <v>663.0</v>
      </c>
      <c r="I38" s="39"/>
      <c r="J38" s="80">
        <v>388.61999999999995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81"/>
      <c r="B39" s="82" t="s">
        <v>43</v>
      </c>
      <c r="C39" s="53" t="s">
        <v>29</v>
      </c>
      <c r="D39" s="53">
        <v>6200.0</v>
      </c>
      <c r="E39" s="53">
        <v>6500.0</v>
      </c>
      <c r="F39" s="53">
        <v>1900.0</v>
      </c>
      <c r="G39" s="53">
        <v>1900.0</v>
      </c>
      <c r="H39" s="68">
        <v>1282.0</v>
      </c>
      <c r="I39" s="69"/>
      <c r="J39" s="83">
        <v>751.4924210526316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9.75" customHeight="1">
      <c r="A40" s="84"/>
      <c r="B40" s="85"/>
      <c r="C40" s="85"/>
      <c r="D40" s="85"/>
      <c r="E40" s="85"/>
      <c r="F40" s="85"/>
      <c r="G40" s="85"/>
      <c r="H40" s="85"/>
      <c r="I40" s="86"/>
      <c r="J40" s="87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24.75" customHeight="1">
      <c r="A41" s="88" t="s">
        <v>44</v>
      </c>
      <c r="B41" s="85"/>
      <c r="C41" s="85"/>
      <c r="D41" s="85"/>
      <c r="E41" s="85"/>
      <c r="F41" s="85"/>
      <c r="G41" s="85"/>
      <c r="H41" s="85"/>
      <c r="I41" s="85"/>
      <c r="J41" s="89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34.5" customHeight="1">
      <c r="A42" s="8"/>
      <c r="B42" s="17" t="s">
        <v>2</v>
      </c>
      <c r="C42" s="17" t="s">
        <v>3</v>
      </c>
      <c r="D42" s="18" t="s">
        <v>4</v>
      </c>
      <c r="E42" s="19"/>
      <c r="F42" s="20" t="s">
        <v>5</v>
      </c>
      <c r="G42" s="19"/>
      <c r="H42" s="21" t="s">
        <v>45</v>
      </c>
      <c r="I42" s="22"/>
      <c r="J42" s="23" t="s">
        <v>7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8.0" customHeight="1">
      <c r="A43" s="8"/>
      <c r="B43" s="24"/>
      <c r="C43" s="24"/>
      <c r="D43" s="25" t="s">
        <v>8</v>
      </c>
      <c r="E43" s="25" t="s">
        <v>9</v>
      </c>
      <c r="F43" s="25" t="s">
        <v>8</v>
      </c>
      <c r="G43" s="25" t="s">
        <v>9</v>
      </c>
      <c r="H43" s="26"/>
      <c r="I43" s="27"/>
      <c r="J43" s="28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21.75" customHeight="1">
      <c r="A44" s="8"/>
      <c r="B44" s="54" t="s">
        <v>46</v>
      </c>
      <c r="C44" s="55"/>
      <c r="D44" s="55"/>
      <c r="E44" s="55"/>
      <c r="F44" s="55"/>
      <c r="G44" s="55"/>
      <c r="H44" s="55"/>
      <c r="I44" s="56"/>
      <c r="J44" s="57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3.5" customHeight="1">
      <c r="A45" s="8"/>
      <c r="B45" s="74" t="s">
        <v>47</v>
      </c>
      <c r="C45" s="35"/>
      <c r="D45" s="35"/>
      <c r="E45" s="35"/>
      <c r="F45" s="35"/>
      <c r="G45" s="35"/>
      <c r="H45" s="35"/>
      <c r="I45" s="44"/>
      <c r="J45" s="10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3.5" customHeight="1">
      <c r="A46" s="8"/>
      <c r="B46" s="74" t="s">
        <v>48</v>
      </c>
      <c r="C46" s="35"/>
      <c r="D46" s="35"/>
      <c r="E46" s="35"/>
      <c r="F46" s="35"/>
      <c r="G46" s="35"/>
      <c r="H46" s="35"/>
      <c r="I46" s="44"/>
      <c r="J46" s="10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3.5" customHeight="1">
      <c r="A47" s="8"/>
      <c r="B47" s="75" t="s">
        <v>12</v>
      </c>
      <c r="C47" s="46"/>
      <c r="D47" s="46"/>
      <c r="E47" s="46"/>
      <c r="F47" s="46"/>
      <c r="G47" s="46"/>
      <c r="H47" s="46"/>
      <c r="I47" s="47"/>
      <c r="J47" s="48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8"/>
      <c r="B48" s="76" t="s">
        <v>49</v>
      </c>
      <c r="C48" s="49" t="s">
        <v>24</v>
      </c>
      <c r="D48" s="49">
        <v>2200.0</v>
      </c>
      <c r="E48" s="49">
        <v>2400.0</v>
      </c>
      <c r="F48" s="49">
        <v>680.0</v>
      </c>
      <c r="G48" s="49">
        <v>660.0</v>
      </c>
      <c r="H48" s="64">
        <v>643.0</v>
      </c>
      <c r="I48" s="19"/>
      <c r="J48" s="77">
        <v>376.44789221052633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8"/>
      <c r="B49" s="78" t="s">
        <v>50</v>
      </c>
      <c r="C49" s="52" t="s">
        <v>51</v>
      </c>
      <c r="D49" s="52">
        <v>2600.0</v>
      </c>
      <c r="E49" s="52">
        <v>2800.0</v>
      </c>
      <c r="F49" s="52">
        <v>810.0</v>
      </c>
      <c r="G49" s="52">
        <v>780.0</v>
      </c>
      <c r="H49" s="79">
        <v>714.0</v>
      </c>
      <c r="I49" s="39"/>
      <c r="J49" s="80">
        <v>417.68251957894734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8"/>
      <c r="B50" s="78" t="s">
        <v>52</v>
      </c>
      <c r="C50" s="52" t="s">
        <v>53</v>
      </c>
      <c r="D50" s="52">
        <v>7000.0</v>
      </c>
      <c r="E50" s="52">
        <v>7600.0</v>
      </c>
      <c r="F50" s="52">
        <v>2330.0</v>
      </c>
      <c r="G50" s="52">
        <v>2300.0</v>
      </c>
      <c r="H50" s="79">
        <v>1843.0</v>
      </c>
      <c r="I50" s="39"/>
      <c r="J50" s="80">
        <v>1079.9545263157895</v>
      </c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41"/>
      <c r="B51" s="82" t="s">
        <v>54</v>
      </c>
      <c r="C51" s="53" t="s">
        <v>53</v>
      </c>
      <c r="D51" s="53">
        <v>8000.0</v>
      </c>
      <c r="E51" s="53">
        <v>8800.0</v>
      </c>
      <c r="F51" s="53">
        <v>2900.0</v>
      </c>
      <c r="G51" s="53">
        <v>2600.0</v>
      </c>
      <c r="H51" s="68">
        <v>2045.0</v>
      </c>
      <c r="I51" s="69"/>
      <c r="J51" s="83">
        <v>1197.767747368421</v>
      </c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21.75" customHeight="1">
      <c r="A52" s="8"/>
      <c r="B52" s="54" t="s">
        <v>55</v>
      </c>
      <c r="C52" s="55"/>
      <c r="D52" s="55"/>
      <c r="E52" s="55"/>
      <c r="F52" s="55"/>
      <c r="G52" s="55"/>
      <c r="H52" s="55"/>
      <c r="I52" s="56"/>
      <c r="J52" s="57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3.5" customHeight="1">
      <c r="A53" s="8"/>
      <c r="B53" s="74" t="s">
        <v>47</v>
      </c>
      <c r="C53" s="35"/>
      <c r="D53" s="35"/>
      <c r="E53" s="35"/>
      <c r="F53" s="35"/>
      <c r="G53" s="35"/>
      <c r="H53" s="35"/>
      <c r="I53" s="44"/>
      <c r="J53" s="10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3.5" customHeight="1">
      <c r="A54" s="8"/>
      <c r="B54" s="74" t="s">
        <v>48</v>
      </c>
      <c r="C54" s="35"/>
      <c r="D54" s="35"/>
      <c r="E54" s="35"/>
      <c r="F54" s="35"/>
      <c r="G54" s="35"/>
      <c r="H54" s="35"/>
      <c r="I54" s="44"/>
      <c r="J54" s="10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3.5" customHeight="1">
      <c r="A55" s="8"/>
      <c r="B55" s="75" t="s">
        <v>12</v>
      </c>
      <c r="C55" s="46"/>
      <c r="D55" s="46"/>
      <c r="E55" s="46"/>
      <c r="F55" s="46"/>
      <c r="G55" s="46"/>
      <c r="H55" s="46"/>
      <c r="I55" s="47"/>
      <c r="J55" s="48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8"/>
      <c r="B56" s="76" t="s">
        <v>56</v>
      </c>
      <c r="C56" s="49" t="s">
        <v>24</v>
      </c>
      <c r="D56" s="49">
        <v>2200.0</v>
      </c>
      <c r="E56" s="49">
        <v>2400.0</v>
      </c>
      <c r="F56" s="49">
        <v>680.0</v>
      </c>
      <c r="G56" s="49">
        <v>660.0</v>
      </c>
      <c r="H56" s="64">
        <v>643.0</v>
      </c>
      <c r="I56" s="19"/>
      <c r="J56" s="77">
        <v>376.44789221052633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41"/>
      <c r="B57" s="82" t="s">
        <v>57</v>
      </c>
      <c r="C57" s="53" t="s">
        <v>51</v>
      </c>
      <c r="D57" s="53">
        <v>2600.0</v>
      </c>
      <c r="E57" s="53">
        <v>2800.0</v>
      </c>
      <c r="F57" s="53">
        <v>810.0</v>
      </c>
      <c r="G57" s="53">
        <v>780.0</v>
      </c>
      <c r="H57" s="68">
        <v>714.0</v>
      </c>
      <c r="I57" s="69"/>
      <c r="J57" s="83">
        <v>417.68251957894734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21.75" customHeight="1">
      <c r="A58" s="8"/>
      <c r="B58" s="54" t="s">
        <v>58</v>
      </c>
      <c r="C58" s="55"/>
      <c r="D58" s="55"/>
      <c r="E58" s="55"/>
      <c r="F58" s="55"/>
      <c r="G58" s="55"/>
      <c r="H58" s="55"/>
      <c r="I58" s="56"/>
      <c r="J58" s="5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3.5" customHeight="1">
      <c r="A59" s="8"/>
      <c r="B59" s="74" t="s">
        <v>47</v>
      </c>
      <c r="C59" s="35"/>
      <c r="D59" s="35"/>
      <c r="E59" s="35"/>
      <c r="F59" s="35"/>
      <c r="G59" s="35"/>
      <c r="H59" s="35"/>
      <c r="I59" s="44"/>
      <c r="J59" s="1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3.5" customHeight="1">
      <c r="A60" s="8"/>
      <c r="B60" s="74" t="s">
        <v>48</v>
      </c>
      <c r="C60" s="35"/>
      <c r="D60" s="35"/>
      <c r="E60" s="35"/>
      <c r="F60" s="35"/>
      <c r="G60" s="35"/>
      <c r="H60" s="35"/>
      <c r="I60" s="44"/>
      <c r="J60" s="10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3.5" customHeight="1">
      <c r="A61" s="8"/>
      <c r="B61" s="74" t="s">
        <v>12</v>
      </c>
      <c r="C61" s="9"/>
      <c r="D61" s="9"/>
      <c r="E61" s="9"/>
      <c r="F61" s="9"/>
      <c r="G61" s="9"/>
      <c r="H61" s="9"/>
      <c r="I61" s="44"/>
      <c r="J61" s="10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90"/>
      <c r="B62" s="91" t="s">
        <v>59</v>
      </c>
      <c r="C62" s="60"/>
      <c r="D62" s="60"/>
      <c r="E62" s="60"/>
      <c r="F62" s="60"/>
      <c r="G62" s="60"/>
      <c r="H62" s="61"/>
      <c r="I62" s="47"/>
      <c r="J62" s="48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8"/>
      <c r="B63" s="92" t="s">
        <v>60</v>
      </c>
      <c r="C63" s="93" t="s">
        <v>51</v>
      </c>
      <c r="D63" s="93">
        <v>2600.0</v>
      </c>
      <c r="E63" s="93">
        <v>2800.0</v>
      </c>
      <c r="F63" s="93">
        <v>810.0</v>
      </c>
      <c r="G63" s="93">
        <v>760.0</v>
      </c>
      <c r="H63" s="94">
        <v>840.0</v>
      </c>
      <c r="I63" s="95"/>
      <c r="J63" s="96">
        <v>492.3206602105264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21.75" customHeight="1">
      <c r="A64" s="8"/>
      <c r="B64" s="54" t="s">
        <v>61</v>
      </c>
      <c r="C64" s="97"/>
      <c r="D64" s="97"/>
      <c r="E64" s="97"/>
      <c r="F64" s="97"/>
      <c r="G64" s="97"/>
      <c r="H64" s="98"/>
      <c r="I64" s="98"/>
      <c r="J64" s="99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8"/>
      <c r="B65" s="58" t="s">
        <v>32</v>
      </c>
      <c r="C65" s="12"/>
      <c r="D65" s="12"/>
      <c r="E65" s="12"/>
      <c r="F65" s="12"/>
      <c r="G65" s="12"/>
      <c r="H65" s="13"/>
      <c r="I65" s="100"/>
      <c r="J65" s="101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8"/>
      <c r="B66" s="59" t="s">
        <v>12</v>
      </c>
      <c r="C66" s="60"/>
      <c r="D66" s="60"/>
      <c r="E66" s="60"/>
      <c r="F66" s="60"/>
      <c r="G66" s="60"/>
      <c r="H66" s="61"/>
      <c r="I66" s="102"/>
      <c r="J66" s="10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8"/>
      <c r="B67" s="62" t="s">
        <v>62</v>
      </c>
      <c r="C67" s="49" t="s">
        <v>51</v>
      </c>
      <c r="D67" s="63">
        <v>2600.0</v>
      </c>
      <c r="E67" s="63">
        <v>2800.0</v>
      </c>
      <c r="F67" s="63">
        <v>810.0</v>
      </c>
      <c r="G67" s="63">
        <v>760.0</v>
      </c>
      <c r="H67" s="64">
        <v>718.0</v>
      </c>
      <c r="I67" s="19"/>
      <c r="J67" s="77">
        <v>421.00901052631576</v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41"/>
      <c r="B68" s="66" t="s">
        <v>63</v>
      </c>
      <c r="C68" s="53" t="s">
        <v>64</v>
      </c>
      <c r="D68" s="67">
        <v>3500.0</v>
      </c>
      <c r="E68" s="67">
        <v>4000.0</v>
      </c>
      <c r="F68" s="67">
        <v>1090.0</v>
      </c>
      <c r="G68" s="67">
        <v>1108.0</v>
      </c>
      <c r="H68" s="68">
        <v>842.0</v>
      </c>
      <c r="I68" s="69"/>
      <c r="J68" s="83">
        <v>493.7760000000001</v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21.75" customHeight="1">
      <c r="A69" s="104"/>
      <c r="B69" s="54" t="s">
        <v>65</v>
      </c>
      <c r="C69" s="55"/>
      <c r="D69" s="55"/>
      <c r="E69" s="55"/>
      <c r="F69" s="55"/>
      <c r="G69" s="55"/>
      <c r="H69" s="55"/>
      <c r="I69" s="56"/>
      <c r="J69" s="57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3.5" customHeight="1">
      <c r="A70" s="8"/>
      <c r="B70" s="74" t="s">
        <v>47</v>
      </c>
      <c r="C70" s="35"/>
      <c r="D70" s="35"/>
      <c r="E70" s="35"/>
      <c r="F70" s="35"/>
      <c r="G70" s="35"/>
      <c r="H70" s="35"/>
      <c r="I70" s="44"/>
      <c r="J70" s="1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3.5" customHeight="1">
      <c r="A71" s="8"/>
      <c r="B71" s="74" t="s">
        <v>48</v>
      </c>
      <c r="C71" s="35"/>
      <c r="D71" s="35"/>
      <c r="E71" s="35"/>
      <c r="F71" s="35"/>
      <c r="G71" s="35"/>
      <c r="H71" s="35"/>
      <c r="I71" s="44"/>
      <c r="J71" s="1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3.5" customHeight="1">
      <c r="A72" s="8"/>
      <c r="B72" s="75" t="s">
        <v>12</v>
      </c>
      <c r="C72" s="46"/>
      <c r="D72" s="46"/>
      <c r="E72" s="46"/>
      <c r="F72" s="46"/>
      <c r="G72" s="46"/>
      <c r="H72" s="46"/>
      <c r="I72" s="47"/>
      <c r="J72" s="48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8"/>
      <c r="B73" s="76" t="s">
        <v>66</v>
      </c>
      <c r="C73" s="49" t="s">
        <v>51</v>
      </c>
      <c r="D73" s="49">
        <v>2600.0</v>
      </c>
      <c r="E73" s="49">
        <v>2800.0</v>
      </c>
      <c r="F73" s="49">
        <v>810.0</v>
      </c>
      <c r="G73" s="49">
        <v>780.0</v>
      </c>
      <c r="H73" s="105">
        <v>754.0</v>
      </c>
      <c r="I73" s="19"/>
      <c r="J73" s="77">
        <v>441.7995789473684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41"/>
      <c r="B74" s="82" t="s">
        <v>67</v>
      </c>
      <c r="C74" s="53" t="s">
        <v>64</v>
      </c>
      <c r="D74" s="53">
        <v>3500.0</v>
      </c>
      <c r="E74" s="53">
        <v>3800.0</v>
      </c>
      <c r="F74" s="53">
        <v>1300.0</v>
      </c>
      <c r="G74" s="53">
        <v>1100.0</v>
      </c>
      <c r="H74" s="106">
        <v>888.0</v>
      </c>
      <c r="I74" s="69"/>
      <c r="J74" s="83">
        <v>520.3417263157895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21.75" customHeight="1">
      <c r="A75" s="8"/>
      <c r="B75" s="107" t="s">
        <v>68</v>
      </c>
      <c r="C75" s="108"/>
      <c r="D75" s="108"/>
      <c r="E75" s="108"/>
      <c r="F75" s="108"/>
      <c r="G75" s="108"/>
      <c r="H75" s="108"/>
      <c r="I75" s="109"/>
      <c r="J75" s="57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3.5" customHeight="1">
      <c r="A76" s="8"/>
      <c r="B76" s="58" t="s">
        <v>47</v>
      </c>
      <c r="C76" s="12"/>
      <c r="D76" s="12"/>
      <c r="E76" s="12"/>
      <c r="F76" s="12"/>
      <c r="G76" s="12"/>
      <c r="H76" s="12"/>
      <c r="I76" s="13"/>
      <c r="J76" s="10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3.5" customHeight="1">
      <c r="A77" s="8"/>
      <c r="B77" s="58" t="s">
        <v>48</v>
      </c>
      <c r="C77" s="12"/>
      <c r="D77" s="12"/>
      <c r="E77" s="12"/>
      <c r="F77" s="12"/>
      <c r="G77" s="12"/>
      <c r="H77" s="12"/>
      <c r="I77" s="13"/>
      <c r="J77" s="10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3.5" customHeight="1">
      <c r="A78" s="8"/>
      <c r="B78" s="59" t="s">
        <v>12</v>
      </c>
      <c r="C78" s="60"/>
      <c r="D78" s="60"/>
      <c r="E78" s="60"/>
      <c r="F78" s="60"/>
      <c r="G78" s="60"/>
      <c r="H78" s="60"/>
      <c r="I78" s="61"/>
      <c r="J78" s="48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8"/>
      <c r="B79" s="76" t="s">
        <v>69</v>
      </c>
      <c r="C79" s="49" t="s">
        <v>51</v>
      </c>
      <c r="D79" s="49">
        <v>2600.0</v>
      </c>
      <c r="E79" s="49">
        <v>2800.0</v>
      </c>
      <c r="F79" s="49">
        <v>810.0</v>
      </c>
      <c r="G79" s="49">
        <v>780.0</v>
      </c>
      <c r="H79" s="105">
        <v>754.0</v>
      </c>
      <c r="I79" s="19"/>
      <c r="J79" s="77">
        <v>441.7995789473684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41"/>
      <c r="B80" s="82" t="s">
        <v>70</v>
      </c>
      <c r="C80" s="53" t="s">
        <v>64</v>
      </c>
      <c r="D80" s="53">
        <v>3500.0</v>
      </c>
      <c r="E80" s="53">
        <v>3800.0</v>
      </c>
      <c r="F80" s="53">
        <v>1300.0</v>
      </c>
      <c r="G80" s="53">
        <v>1100.0</v>
      </c>
      <c r="H80" s="106">
        <v>888.0</v>
      </c>
      <c r="I80" s="69"/>
      <c r="J80" s="83">
        <v>520.3417263157895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21.75" customHeight="1">
      <c r="A81" s="71"/>
      <c r="B81" s="107" t="s">
        <v>71</v>
      </c>
      <c r="C81" s="108"/>
      <c r="D81" s="108"/>
      <c r="E81" s="108"/>
      <c r="F81" s="108"/>
      <c r="G81" s="108"/>
      <c r="H81" s="108"/>
      <c r="I81" s="109"/>
      <c r="J81" s="57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73"/>
      <c r="B82" s="59" t="s">
        <v>12</v>
      </c>
      <c r="C82" s="60"/>
      <c r="D82" s="60"/>
      <c r="E82" s="60"/>
      <c r="F82" s="60"/>
      <c r="G82" s="60"/>
      <c r="H82" s="60"/>
      <c r="I82" s="61"/>
      <c r="J82" s="48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27.0" customHeight="1">
      <c r="A83" s="73"/>
      <c r="B83" s="110" t="s">
        <v>72</v>
      </c>
      <c r="C83" s="63" t="s">
        <v>73</v>
      </c>
      <c r="D83" s="111" t="s">
        <v>74</v>
      </c>
      <c r="E83" s="112" t="s">
        <v>75</v>
      </c>
      <c r="F83" s="111" t="s">
        <v>76</v>
      </c>
      <c r="G83" s="111" t="s">
        <v>77</v>
      </c>
      <c r="H83" s="105">
        <v>773.0</v>
      </c>
      <c r="I83" s="19"/>
      <c r="J83" s="113">
        <v>453.009</v>
      </c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ht="27.0" customHeight="1">
      <c r="A84" s="73"/>
      <c r="B84" s="115" t="s">
        <v>78</v>
      </c>
      <c r="C84" s="116" t="s">
        <v>73</v>
      </c>
      <c r="D84" s="117" t="s">
        <v>79</v>
      </c>
      <c r="E84" s="118" t="s">
        <v>80</v>
      </c>
      <c r="F84" s="117" t="s">
        <v>81</v>
      </c>
      <c r="G84" s="117" t="s">
        <v>82</v>
      </c>
      <c r="H84" s="119">
        <v>878.0</v>
      </c>
      <c r="I84" s="39"/>
      <c r="J84" s="120">
        <v>514.35</v>
      </c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ht="27.0" customHeight="1">
      <c r="A85" s="73"/>
      <c r="B85" s="115" t="s">
        <v>83</v>
      </c>
      <c r="C85" s="116" t="s">
        <v>84</v>
      </c>
      <c r="D85" s="117" t="s">
        <v>85</v>
      </c>
      <c r="E85" s="118" t="s">
        <v>86</v>
      </c>
      <c r="F85" s="117" t="s">
        <v>87</v>
      </c>
      <c r="G85" s="117" t="s">
        <v>88</v>
      </c>
      <c r="H85" s="119">
        <v>1431.0</v>
      </c>
      <c r="I85" s="39"/>
      <c r="J85" s="120">
        <v>838.5809999999999</v>
      </c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ht="27.0" customHeight="1">
      <c r="A86" s="121"/>
      <c r="B86" s="122" t="s">
        <v>89</v>
      </c>
      <c r="C86" s="67" t="s">
        <v>90</v>
      </c>
      <c r="D86" s="123" t="s">
        <v>91</v>
      </c>
      <c r="E86" s="124" t="s">
        <v>92</v>
      </c>
      <c r="F86" s="123" t="s">
        <v>93</v>
      </c>
      <c r="G86" s="123" t="s">
        <v>94</v>
      </c>
      <c r="H86" s="106">
        <v>1682.0</v>
      </c>
      <c r="I86" s="69"/>
      <c r="J86" s="125">
        <v>985.0374000000002</v>
      </c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ht="21.75" customHeight="1">
      <c r="A87" s="8"/>
      <c r="B87" s="107" t="s">
        <v>95</v>
      </c>
      <c r="C87" s="108"/>
      <c r="D87" s="108"/>
      <c r="E87" s="108"/>
      <c r="F87" s="108"/>
      <c r="G87" s="108"/>
      <c r="H87" s="108"/>
      <c r="I87" s="109"/>
      <c r="J87" s="57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8"/>
      <c r="B88" s="59" t="s">
        <v>12</v>
      </c>
      <c r="C88" s="60"/>
      <c r="D88" s="60"/>
      <c r="E88" s="60"/>
      <c r="F88" s="60"/>
      <c r="G88" s="60"/>
      <c r="H88" s="60"/>
      <c r="I88" s="61"/>
      <c r="J88" s="48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8"/>
      <c r="B89" s="126" t="s">
        <v>96</v>
      </c>
      <c r="C89" s="63" t="s">
        <v>97</v>
      </c>
      <c r="D89" s="63">
        <v>2200.0</v>
      </c>
      <c r="E89" s="63">
        <v>2400.0</v>
      </c>
      <c r="F89" s="63">
        <v>685.0</v>
      </c>
      <c r="G89" s="63">
        <v>664.0</v>
      </c>
      <c r="H89" s="105">
        <v>559.0</v>
      </c>
      <c r="I89" s="19"/>
      <c r="J89" s="113">
        <v>329.184</v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8"/>
      <c r="B90" s="127" t="s">
        <v>98</v>
      </c>
      <c r="C90" s="116" t="s">
        <v>99</v>
      </c>
      <c r="D90" s="116">
        <v>2638.0</v>
      </c>
      <c r="E90" s="116">
        <v>2755.0</v>
      </c>
      <c r="F90" s="116">
        <v>821.0</v>
      </c>
      <c r="G90" s="116">
        <v>763.0</v>
      </c>
      <c r="H90" s="119">
        <v>640.0</v>
      </c>
      <c r="I90" s="39"/>
      <c r="J90" s="120">
        <v>376.5402947368421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8"/>
      <c r="B91" s="127" t="s">
        <v>100</v>
      </c>
      <c r="C91" s="116" t="s">
        <v>101</v>
      </c>
      <c r="D91" s="116">
        <v>3550.0</v>
      </c>
      <c r="E91" s="116">
        <v>3700.0</v>
      </c>
      <c r="F91" s="116">
        <v>1106.0</v>
      </c>
      <c r="G91" s="116">
        <v>1025.0</v>
      </c>
      <c r="H91" s="119">
        <v>745.0</v>
      </c>
      <c r="I91" s="39"/>
      <c r="J91" s="120">
        <v>438.9120000000001</v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8"/>
      <c r="B92" s="127" t="s">
        <v>102</v>
      </c>
      <c r="C92" s="116" t="s">
        <v>103</v>
      </c>
      <c r="D92" s="116">
        <v>5275.0</v>
      </c>
      <c r="E92" s="116">
        <v>5510.0</v>
      </c>
      <c r="F92" s="116">
        <v>1640.0</v>
      </c>
      <c r="G92" s="116">
        <v>1530.0</v>
      </c>
      <c r="H92" s="119">
        <v>1024.0</v>
      </c>
      <c r="I92" s="39"/>
      <c r="J92" s="120">
        <v>602.9264842105264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8"/>
      <c r="B93" s="128" t="s">
        <v>104</v>
      </c>
      <c r="C93" s="67" t="s">
        <v>105</v>
      </c>
      <c r="D93" s="67">
        <v>6450.0</v>
      </c>
      <c r="E93" s="67">
        <v>6741.0</v>
      </c>
      <c r="F93" s="67">
        <v>2009.0</v>
      </c>
      <c r="G93" s="67">
        <v>1867.0</v>
      </c>
      <c r="H93" s="106">
        <v>1377.0</v>
      </c>
      <c r="I93" s="69"/>
      <c r="J93" s="125">
        <v>810.8321684210526</v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21.75" customHeight="1">
      <c r="A94" s="104"/>
      <c r="B94" s="54" t="s">
        <v>106</v>
      </c>
      <c r="C94" s="55"/>
      <c r="D94" s="55"/>
      <c r="E94" s="55"/>
      <c r="F94" s="55"/>
      <c r="G94" s="55"/>
      <c r="H94" s="55"/>
      <c r="I94" s="56"/>
      <c r="J94" s="57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3.5" customHeight="1">
      <c r="A95" s="8"/>
      <c r="B95" s="74" t="s">
        <v>47</v>
      </c>
      <c r="C95" s="35"/>
      <c r="D95" s="35"/>
      <c r="E95" s="35"/>
      <c r="F95" s="35"/>
      <c r="G95" s="35"/>
      <c r="H95" s="35"/>
      <c r="I95" s="44"/>
      <c r="J95" s="10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3.5" customHeight="1">
      <c r="A96" s="8"/>
      <c r="B96" s="74" t="s">
        <v>48</v>
      </c>
      <c r="C96" s="35"/>
      <c r="D96" s="35"/>
      <c r="E96" s="35"/>
      <c r="F96" s="35"/>
      <c r="G96" s="35"/>
      <c r="H96" s="35"/>
      <c r="I96" s="44"/>
      <c r="J96" s="10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3.5" customHeight="1">
      <c r="A97" s="8"/>
      <c r="B97" s="75" t="s">
        <v>12</v>
      </c>
      <c r="C97" s="46"/>
      <c r="D97" s="46"/>
      <c r="E97" s="46"/>
      <c r="F97" s="46"/>
      <c r="G97" s="46"/>
      <c r="H97" s="46"/>
      <c r="I97" s="47"/>
      <c r="J97" s="48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8"/>
      <c r="B98" s="129" t="s">
        <v>107</v>
      </c>
      <c r="C98" s="49" t="s">
        <v>108</v>
      </c>
      <c r="D98" s="49">
        <v>2300.0</v>
      </c>
      <c r="E98" s="49">
        <v>2550.0</v>
      </c>
      <c r="F98" s="49">
        <v>720.0</v>
      </c>
      <c r="G98" s="49">
        <v>710.0</v>
      </c>
      <c r="H98" s="64">
        <v>648.0</v>
      </c>
      <c r="I98" s="19"/>
      <c r="J98" s="113">
        <v>378.9225473684211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8"/>
      <c r="B99" s="127" t="s">
        <v>109</v>
      </c>
      <c r="C99" s="52" t="s">
        <v>108</v>
      </c>
      <c r="D99" s="52">
        <v>2600.0</v>
      </c>
      <c r="E99" s="52">
        <v>2800.0</v>
      </c>
      <c r="F99" s="52">
        <v>810.0</v>
      </c>
      <c r="G99" s="52">
        <v>760.0</v>
      </c>
      <c r="H99" s="79">
        <v>714.0</v>
      </c>
      <c r="I99" s="39"/>
      <c r="J99" s="120">
        <v>417.97705263157894</v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8"/>
      <c r="B100" s="127" t="s">
        <v>110</v>
      </c>
      <c r="C100" s="52" t="s">
        <v>111</v>
      </c>
      <c r="D100" s="52">
        <v>3500.0</v>
      </c>
      <c r="E100" s="52">
        <v>3850.0</v>
      </c>
      <c r="F100" s="52">
        <v>1080.0</v>
      </c>
      <c r="G100" s="52">
        <v>1070.0</v>
      </c>
      <c r="H100" s="79">
        <v>818.0</v>
      </c>
      <c r="I100" s="39"/>
      <c r="J100" s="120">
        <v>478.18307368421057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8"/>
      <c r="B101" s="127" t="s">
        <v>112</v>
      </c>
      <c r="C101" s="52" t="s">
        <v>111</v>
      </c>
      <c r="D101" s="52">
        <v>5400.0</v>
      </c>
      <c r="E101" s="52">
        <v>5900.0</v>
      </c>
      <c r="F101" s="52">
        <v>1580.0</v>
      </c>
      <c r="G101" s="52">
        <v>1630.0</v>
      </c>
      <c r="H101" s="79">
        <v>1140.0</v>
      </c>
      <c r="I101" s="39"/>
      <c r="J101" s="120">
        <v>667.608252631579</v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41"/>
      <c r="B102" s="130" t="s">
        <v>113</v>
      </c>
      <c r="C102" s="53" t="s">
        <v>114</v>
      </c>
      <c r="D102" s="53">
        <v>6600.0</v>
      </c>
      <c r="E102" s="53">
        <v>7500.0</v>
      </c>
      <c r="F102" s="53">
        <v>2060.0</v>
      </c>
      <c r="G102" s="53">
        <v>2220.0</v>
      </c>
      <c r="H102" s="68">
        <v>1458.0</v>
      </c>
      <c r="I102" s="69"/>
      <c r="J102" s="125">
        <v>852.8247852631578</v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21.75" customHeight="1">
      <c r="A103" s="8"/>
      <c r="B103" s="54" t="s">
        <v>115</v>
      </c>
      <c r="C103" s="55"/>
      <c r="D103" s="55"/>
      <c r="E103" s="55"/>
      <c r="F103" s="55"/>
      <c r="G103" s="55"/>
      <c r="H103" s="131"/>
      <c r="I103" s="132"/>
      <c r="J103" s="57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2.75" customHeight="1">
      <c r="A104" s="8"/>
      <c r="B104" s="74" t="s">
        <v>116</v>
      </c>
      <c r="C104" s="35"/>
      <c r="D104" s="35"/>
      <c r="E104" s="35"/>
      <c r="F104" s="35"/>
      <c r="G104" s="35"/>
      <c r="H104" s="133"/>
      <c r="I104" s="134"/>
      <c r="J104" s="10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2.75" customHeight="1">
      <c r="A105" s="8"/>
      <c r="B105" s="74" t="s">
        <v>117</v>
      </c>
      <c r="C105" s="35"/>
      <c r="D105" s="35"/>
      <c r="E105" s="35"/>
      <c r="F105" s="35"/>
      <c r="G105" s="35"/>
      <c r="H105" s="133"/>
      <c r="I105" s="134"/>
      <c r="J105" s="10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2.75" customHeight="1">
      <c r="A106" s="8"/>
      <c r="B106" s="74" t="s">
        <v>118</v>
      </c>
      <c r="C106" s="35"/>
      <c r="D106" s="35"/>
      <c r="E106" s="35"/>
      <c r="F106" s="35"/>
      <c r="G106" s="35"/>
      <c r="H106" s="133"/>
      <c r="I106" s="134"/>
      <c r="J106" s="10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2.75" customHeight="1">
      <c r="A107" s="8"/>
      <c r="B107" s="74" t="s">
        <v>119</v>
      </c>
      <c r="C107" s="35"/>
      <c r="D107" s="35"/>
      <c r="E107" s="35"/>
      <c r="F107" s="35"/>
      <c r="G107" s="35"/>
      <c r="H107" s="133"/>
      <c r="I107" s="134"/>
      <c r="J107" s="10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2.75" customHeight="1">
      <c r="A108" s="8"/>
      <c r="B108" s="75" t="s">
        <v>12</v>
      </c>
      <c r="C108" s="46"/>
      <c r="D108" s="46"/>
      <c r="E108" s="46"/>
      <c r="F108" s="46"/>
      <c r="G108" s="46"/>
      <c r="H108" s="135"/>
      <c r="I108" s="136"/>
      <c r="J108" s="48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2.75" customHeight="1">
      <c r="A109" s="8"/>
      <c r="B109" s="137" t="s">
        <v>120</v>
      </c>
      <c r="C109" s="52" t="s">
        <v>121</v>
      </c>
      <c r="D109" s="52">
        <v>2600.0</v>
      </c>
      <c r="E109" s="52">
        <v>2800.0</v>
      </c>
      <c r="F109" s="52">
        <v>810.0</v>
      </c>
      <c r="G109" s="52">
        <v>780.0</v>
      </c>
      <c r="H109" s="64">
        <v>762.0</v>
      </c>
      <c r="I109" s="19"/>
      <c r="J109" s="65">
        <v>447.0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8"/>
      <c r="B110" s="76" t="s">
        <v>122</v>
      </c>
      <c r="C110" s="49" t="s">
        <v>123</v>
      </c>
      <c r="D110" s="49">
        <v>3500.0</v>
      </c>
      <c r="E110" s="49">
        <v>3800.0</v>
      </c>
      <c r="F110" s="49">
        <v>1100.0</v>
      </c>
      <c r="G110" s="49">
        <v>1050.0</v>
      </c>
      <c r="H110" s="64">
        <v>893.0</v>
      </c>
      <c r="I110" s="19"/>
      <c r="J110" s="65">
        <v>523.8284778947369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8"/>
      <c r="B111" s="78" t="s">
        <v>124</v>
      </c>
      <c r="C111" s="52" t="s">
        <v>125</v>
      </c>
      <c r="D111" s="52">
        <v>5200.0</v>
      </c>
      <c r="E111" s="52">
        <v>5500.0</v>
      </c>
      <c r="F111" s="52">
        <v>1640.0</v>
      </c>
      <c r="G111" s="52">
        <v>1670.0</v>
      </c>
      <c r="H111" s="79">
        <v>1171.0</v>
      </c>
      <c r="I111" s="39"/>
      <c r="J111" s="138">
        <v>686.5218947368422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8"/>
      <c r="B112" s="78" t="s">
        <v>126</v>
      </c>
      <c r="C112" s="52" t="s">
        <v>127</v>
      </c>
      <c r="D112" s="52">
        <v>6400.0</v>
      </c>
      <c r="E112" s="52">
        <v>6800.0</v>
      </c>
      <c r="F112" s="52">
        <v>2000.0</v>
      </c>
      <c r="G112" s="52">
        <v>2100.0</v>
      </c>
      <c r="H112" s="79">
        <v>1457.0</v>
      </c>
      <c r="I112" s="39"/>
      <c r="J112" s="138">
        <v>853.2795789473685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8"/>
      <c r="B113" s="139" t="s">
        <v>128</v>
      </c>
      <c r="C113" s="85"/>
      <c r="D113" s="85"/>
      <c r="E113" s="85"/>
      <c r="F113" s="85"/>
      <c r="G113" s="39"/>
      <c r="H113" s="140">
        <v>24.0</v>
      </c>
      <c r="I113" s="141"/>
      <c r="J113" s="142">
        <v>18.0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8"/>
      <c r="B114" s="139" t="s">
        <v>129</v>
      </c>
      <c r="C114" s="85"/>
      <c r="D114" s="85"/>
      <c r="E114" s="85"/>
      <c r="F114" s="85"/>
      <c r="G114" s="39"/>
      <c r="H114" s="143"/>
      <c r="I114" s="144"/>
      <c r="J114" s="145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8"/>
      <c r="B115" s="139" t="s">
        <v>130</v>
      </c>
      <c r="C115" s="85"/>
      <c r="D115" s="85"/>
      <c r="E115" s="85"/>
      <c r="F115" s="85"/>
      <c r="G115" s="39"/>
      <c r="H115" s="140">
        <v>39.0</v>
      </c>
      <c r="I115" s="141"/>
      <c r="J115" s="142">
        <v>29.0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8"/>
      <c r="B116" s="139" t="s">
        <v>131</v>
      </c>
      <c r="C116" s="85"/>
      <c r="D116" s="85"/>
      <c r="E116" s="85"/>
      <c r="F116" s="85"/>
      <c r="G116" s="39"/>
      <c r="H116" s="143"/>
      <c r="I116" s="144"/>
      <c r="J116" s="145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8"/>
      <c r="B117" s="139" t="s">
        <v>132</v>
      </c>
      <c r="C117" s="85"/>
      <c r="D117" s="85"/>
      <c r="E117" s="85"/>
      <c r="F117" s="85"/>
      <c r="G117" s="39"/>
      <c r="H117" s="140">
        <v>55.0</v>
      </c>
      <c r="I117" s="141"/>
      <c r="J117" s="142">
        <v>42.0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41"/>
      <c r="B118" s="146" t="s">
        <v>133</v>
      </c>
      <c r="C118" s="147"/>
      <c r="D118" s="147"/>
      <c r="E118" s="147"/>
      <c r="F118" s="147"/>
      <c r="G118" s="141"/>
      <c r="H118" s="26"/>
      <c r="I118" s="27"/>
      <c r="J118" s="28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21.75" customHeight="1">
      <c r="A119" s="8"/>
      <c r="B119" s="107" t="s">
        <v>134</v>
      </c>
      <c r="C119" s="108"/>
      <c r="D119" s="108"/>
      <c r="E119" s="108"/>
      <c r="F119" s="108"/>
      <c r="G119" s="108"/>
      <c r="H119" s="108"/>
      <c r="I119" s="109"/>
      <c r="J119" s="57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2.75" customHeight="1">
      <c r="A120" s="8"/>
      <c r="B120" s="74" t="s">
        <v>116</v>
      </c>
      <c r="C120" s="35"/>
      <c r="D120" s="35"/>
      <c r="E120" s="35"/>
      <c r="F120" s="35"/>
      <c r="G120" s="35"/>
      <c r="H120" s="35"/>
      <c r="I120" s="35"/>
      <c r="J120" s="148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2.75" customHeight="1">
      <c r="A121" s="8"/>
      <c r="B121" s="74" t="s">
        <v>117</v>
      </c>
      <c r="C121" s="35"/>
      <c r="D121" s="35"/>
      <c r="E121" s="35"/>
      <c r="F121" s="35"/>
      <c r="G121" s="35"/>
      <c r="H121" s="35"/>
      <c r="I121" s="35"/>
      <c r="J121" s="148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2.75" customHeight="1">
      <c r="A122" s="8"/>
      <c r="B122" s="74" t="s">
        <v>118</v>
      </c>
      <c r="C122" s="35"/>
      <c r="D122" s="35"/>
      <c r="E122" s="35"/>
      <c r="F122" s="35"/>
      <c r="G122" s="35"/>
      <c r="H122" s="35"/>
      <c r="I122" s="35"/>
      <c r="J122" s="148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2.75" customHeight="1">
      <c r="A123" s="8"/>
      <c r="B123" s="74" t="s">
        <v>119</v>
      </c>
      <c r="C123" s="35"/>
      <c r="D123" s="35"/>
      <c r="E123" s="35"/>
      <c r="F123" s="35"/>
      <c r="G123" s="35"/>
      <c r="H123" s="35"/>
      <c r="I123" s="35"/>
      <c r="J123" s="148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2.75" customHeight="1">
      <c r="A124" s="8"/>
      <c r="B124" s="74" t="s">
        <v>12</v>
      </c>
      <c r="C124" s="9"/>
      <c r="D124" s="9"/>
      <c r="E124" s="9"/>
      <c r="F124" s="9"/>
      <c r="G124" s="9"/>
      <c r="H124" s="9"/>
      <c r="I124" s="9"/>
      <c r="J124" s="148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3.5" customHeight="1">
      <c r="A125" s="8"/>
      <c r="B125" s="75" t="s">
        <v>135</v>
      </c>
      <c r="C125" s="46"/>
      <c r="D125" s="46"/>
      <c r="E125" s="46"/>
      <c r="F125" s="46"/>
      <c r="G125" s="46"/>
      <c r="H125" s="46"/>
      <c r="I125" s="46"/>
      <c r="J125" s="149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8"/>
      <c r="B126" s="76" t="s">
        <v>136</v>
      </c>
      <c r="C126" s="49" t="s">
        <v>121</v>
      </c>
      <c r="D126" s="49">
        <v>2600.0</v>
      </c>
      <c r="E126" s="49">
        <v>2800.0</v>
      </c>
      <c r="F126" s="49">
        <v>810.0</v>
      </c>
      <c r="G126" s="49">
        <v>780.0</v>
      </c>
      <c r="H126" s="64">
        <v>909.0</v>
      </c>
      <c r="I126" s="19"/>
      <c r="J126" s="65">
        <v>532.1553893052632</v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41"/>
      <c r="B127" s="82" t="s">
        <v>137</v>
      </c>
      <c r="C127" s="53" t="s">
        <v>123</v>
      </c>
      <c r="D127" s="53">
        <v>3500.0</v>
      </c>
      <c r="E127" s="53">
        <v>3800.0</v>
      </c>
      <c r="F127" s="53">
        <v>1100.0</v>
      </c>
      <c r="G127" s="53">
        <v>1100.0</v>
      </c>
      <c r="H127" s="68">
        <v>1074.0</v>
      </c>
      <c r="I127" s="69"/>
      <c r="J127" s="70">
        <v>628.5127437473685</v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21.75" customHeight="1">
      <c r="A128" s="8"/>
      <c r="B128" s="54" t="s">
        <v>138</v>
      </c>
      <c r="C128" s="55"/>
      <c r="D128" s="55"/>
      <c r="E128" s="55"/>
      <c r="F128" s="55"/>
      <c r="G128" s="55"/>
      <c r="H128" s="55"/>
      <c r="I128" s="56"/>
      <c r="J128" s="57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2.75" customHeight="1">
      <c r="A129" s="8"/>
      <c r="B129" s="74" t="s">
        <v>116</v>
      </c>
      <c r="C129" s="35"/>
      <c r="D129" s="35"/>
      <c r="E129" s="35"/>
      <c r="F129" s="35"/>
      <c r="G129" s="35"/>
      <c r="H129" s="35"/>
      <c r="I129" s="44"/>
      <c r="J129" s="10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2.75" customHeight="1">
      <c r="A130" s="8"/>
      <c r="B130" s="74" t="s">
        <v>117</v>
      </c>
      <c r="C130" s="35"/>
      <c r="D130" s="35"/>
      <c r="E130" s="35"/>
      <c r="F130" s="35"/>
      <c r="G130" s="35"/>
      <c r="H130" s="35"/>
      <c r="I130" s="44"/>
      <c r="J130" s="10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2.75" customHeight="1">
      <c r="A131" s="8"/>
      <c r="B131" s="74" t="s">
        <v>118</v>
      </c>
      <c r="C131" s="35"/>
      <c r="D131" s="35"/>
      <c r="E131" s="35"/>
      <c r="F131" s="35"/>
      <c r="G131" s="35"/>
      <c r="H131" s="35"/>
      <c r="I131" s="44"/>
      <c r="J131" s="10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8"/>
      <c r="B132" s="75" t="s">
        <v>12</v>
      </c>
      <c r="C132" s="46"/>
      <c r="D132" s="46"/>
      <c r="E132" s="46"/>
      <c r="F132" s="46"/>
      <c r="G132" s="46"/>
      <c r="H132" s="46"/>
      <c r="I132" s="47"/>
      <c r="J132" s="48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8"/>
      <c r="B133" s="76" t="s">
        <v>139</v>
      </c>
      <c r="C133" s="49" t="s">
        <v>121</v>
      </c>
      <c r="D133" s="49">
        <v>2600.0</v>
      </c>
      <c r="E133" s="49">
        <v>2800.0</v>
      </c>
      <c r="F133" s="49">
        <v>810.0</v>
      </c>
      <c r="G133" s="49">
        <v>780.0</v>
      </c>
      <c r="H133" s="64">
        <v>900.0</v>
      </c>
      <c r="I133" s="19"/>
      <c r="J133" s="65">
        <v>526.6944000000001</v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8"/>
      <c r="B134" s="82" t="s">
        <v>140</v>
      </c>
      <c r="C134" s="53" t="s">
        <v>123</v>
      </c>
      <c r="D134" s="53">
        <v>3500.0</v>
      </c>
      <c r="E134" s="53">
        <v>3800.0</v>
      </c>
      <c r="F134" s="53">
        <v>1100.0</v>
      </c>
      <c r="G134" s="53">
        <v>1050.0</v>
      </c>
      <c r="H134" s="68">
        <v>1056.0</v>
      </c>
      <c r="I134" s="69"/>
      <c r="J134" s="70">
        <v>619.0969263157895</v>
      </c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3.75" customHeight="1">
      <c r="A135" s="150"/>
      <c r="B135" s="108"/>
      <c r="C135" s="108"/>
      <c r="D135" s="108"/>
      <c r="E135" s="108"/>
      <c r="F135" s="108"/>
      <c r="G135" s="108"/>
      <c r="H135" s="108"/>
      <c r="I135" s="109"/>
      <c r="J135" s="57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3.75" customHeight="1">
      <c r="A136" s="151"/>
      <c r="B136" s="60"/>
      <c r="C136" s="60"/>
      <c r="D136" s="60"/>
      <c r="E136" s="60"/>
      <c r="F136" s="60"/>
      <c r="G136" s="60"/>
      <c r="H136" s="60"/>
      <c r="I136" s="61"/>
      <c r="J136" s="48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24.75" customHeight="1">
      <c r="A137" s="152" t="s">
        <v>141</v>
      </c>
      <c r="B137" s="85"/>
      <c r="C137" s="85"/>
      <c r="D137" s="85"/>
      <c r="E137" s="85"/>
      <c r="F137" s="85"/>
      <c r="G137" s="85"/>
      <c r="H137" s="85"/>
      <c r="I137" s="85"/>
      <c r="J137" s="89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34.5" customHeight="1">
      <c r="A138" s="153"/>
      <c r="B138" s="17" t="s">
        <v>2</v>
      </c>
      <c r="C138" s="17" t="s">
        <v>3</v>
      </c>
      <c r="D138" s="18" t="s">
        <v>4</v>
      </c>
      <c r="E138" s="19"/>
      <c r="F138" s="20" t="s">
        <v>5</v>
      </c>
      <c r="G138" s="19"/>
      <c r="H138" s="21" t="s">
        <v>45</v>
      </c>
      <c r="I138" s="22"/>
      <c r="J138" s="23" t="s">
        <v>7</v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9.5" customHeight="1">
      <c r="A139" s="153"/>
      <c r="B139" s="24"/>
      <c r="C139" s="24"/>
      <c r="D139" s="25" t="s">
        <v>8</v>
      </c>
      <c r="E139" s="25" t="s">
        <v>9</v>
      </c>
      <c r="F139" s="25" t="s">
        <v>8</v>
      </c>
      <c r="G139" s="25" t="s">
        <v>9</v>
      </c>
      <c r="H139" s="26"/>
      <c r="I139" s="27"/>
      <c r="J139" s="28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6.5" customHeight="1">
      <c r="A140" s="153"/>
      <c r="B140" s="54" t="s">
        <v>142</v>
      </c>
      <c r="C140" s="154"/>
      <c r="D140" s="154"/>
      <c r="E140" s="154"/>
      <c r="F140" s="154"/>
      <c r="G140" s="154"/>
      <c r="H140" s="155"/>
      <c r="I140" s="156"/>
      <c r="J140" s="57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153"/>
      <c r="B141" s="74" t="s">
        <v>48</v>
      </c>
      <c r="C141" s="31"/>
      <c r="D141" s="31"/>
      <c r="E141" s="31"/>
      <c r="F141" s="31"/>
      <c r="G141" s="31"/>
      <c r="H141" s="32"/>
      <c r="I141" s="44"/>
      <c r="J141" s="10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153"/>
      <c r="B142" s="74" t="s">
        <v>143</v>
      </c>
      <c r="C142" s="31"/>
      <c r="D142" s="31"/>
      <c r="E142" s="31"/>
      <c r="F142" s="31"/>
      <c r="G142" s="31"/>
      <c r="H142" s="32"/>
      <c r="I142" s="44"/>
      <c r="J142" s="10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153"/>
      <c r="B143" s="74" t="s">
        <v>117</v>
      </c>
      <c r="C143" s="31"/>
      <c r="D143" s="31"/>
      <c r="E143" s="31"/>
      <c r="F143" s="31"/>
      <c r="G143" s="31"/>
      <c r="H143" s="32"/>
      <c r="I143" s="44"/>
      <c r="J143" s="10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153"/>
      <c r="B144" s="75" t="s">
        <v>12</v>
      </c>
      <c r="C144" s="157"/>
      <c r="D144" s="157"/>
      <c r="E144" s="157"/>
      <c r="F144" s="157"/>
      <c r="G144" s="157"/>
      <c r="H144" s="158"/>
      <c r="I144" s="47"/>
      <c r="J144" s="48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153"/>
      <c r="B145" s="159" t="s">
        <v>144</v>
      </c>
      <c r="C145" s="49" t="s">
        <v>123</v>
      </c>
      <c r="D145" s="160">
        <v>3600.0</v>
      </c>
      <c r="E145" s="160">
        <v>3900.0</v>
      </c>
      <c r="F145" s="49">
        <v>1070.0</v>
      </c>
      <c r="G145" s="49">
        <v>1090.0</v>
      </c>
      <c r="H145" s="161">
        <v>1091.0</v>
      </c>
      <c r="I145" s="22"/>
      <c r="J145" s="162">
        <v>639.6564884210528</v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153"/>
      <c r="B146" s="163" t="s">
        <v>145</v>
      </c>
      <c r="C146" s="52" t="s">
        <v>123</v>
      </c>
      <c r="D146" s="37">
        <v>3600.0</v>
      </c>
      <c r="E146" s="37">
        <v>3900.0</v>
      </c>
      <c r="F146" s="52">
        <v>1070.0</v>
      </c>
      <c r="G146" s="52">
        <v>1090.0</v>
      </c>
      <c r="H146" s="143"/>
      <c r="I146" s="144"/>
      <c r="J146" s="145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164"/>
      <c r="B147" s="165" t="s">
        <v>146</v>
      </c>
      <c r="C147" s="147"/>
      <c r="D147" s="147"/>
      <c r="E147" s="147"/>
      <c r="F147" s="147"/>
      <c r="G147" s="141"/>
      <c r="H147" s="106">
        <v>55.0</v>
      </c>
      <c r="I147" s="69"/>
      <c r="J147" s="70">
        <v>55.0</v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153"/>
      <c r="B148" s="166" t="s">
        <v>2</v>
      </c>
      <c r="C148" s="166" t="s">
        <v>3</v>
      </c>
      <c r="D148" s="167" t="s">
        <v>4</v>
      </c>
      <c r="E148" s="39"/>
      <c r="F148" s="38" t="s">
        <v>5</v>
      </c>
      <c r="G148" s="39"/>
      <c r="H148" s="168" t="s">
        <v>45</v>
      </c>
      <c r="I148" s="141"/>
      <c r="J148" s="23" t="s">
        <v>7</v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46.5" customHeight="1">
      <c r="A149" s="153"/>
      <c r="B149" s="24"/>
      <c r="C149" s="24"/>
      <c r="D149" s="25" t="s">
        <v>8</v>
      </c>
      <c r="E149" s="25" t="s">
        <v>9</v>
      </c>
      <c r="F149" s="25" t="s">
        <v>8</v>
      </c>
      <c r="G149" s="25" t="s">
        <v>9</v>
      </c>
      <c r="H149" s="26"/>
      <c r="I149" s="27"/>
      <c r="J149" s="28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153"/>
      <c r="B150" s="169" t="s">
        <v>147</v>
      </c>
      <c r="C150" s="154"/>
      <c r="D150" s="154"/>
      <c r="E150" s="154"/>
      <c r="F150" s="154"/>
      <c r="G150" s="154"/>
      <c r="H150" s="155"/>
      <c r="I150" s="155"/>
      <c r="J150" s="170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153"/>
      <c r="B151" s="74" t="s">
        <v>148</v>
      </c>
      <c r="C151" s="31"/>
      <c r="D151" s="31"/>
      <c r="E151" s="31"/>
      <c r="F151" s="31"/>
      <c r="G151" s="31"/>
      <c r="H151" s="32"/>
      <c r="I151" s="32"/>
      <c r="J151" s="171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153"/>
      <c r="B152" s="74" t="s">
        <v>149</v>
      </c>
      <c r="C152" s="31"/>
      <c r="D152" s="31"/>
      <c r="E152" s="31"/>
      <c r="F152" s="31"/>
      <c r="G152" s="31"/>
      <c r="H152" s="32"/>
      <c r="I152" s="32"/>
      <c r="J152" s="171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153"/>
      <c r="B153" s="74" t="s">
        <v>150</v>
      </c>
      <c r="C153" s="157"/>
      <c r="D153" s="157"/>
      <c r="E153" s="157"/>
      <c r="F153" s="157"/>
      <c r="G153" s="157"/>
      <c r="H153" s="158"/>
      <c r="I153" s="158"/>
      <c r="J153" s="172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153"/>
      <c r="B154" s="173" t="s">
        <v>151</v>
      </c>
      <c r="C154" s="174" t="s">
        <v>152</v>
      </c>
      <c r="D154" s="174" t="s">
        <v>153</v>
      </c>
      <c r="E154" s="174" t="s">
        <v>154</v>
      </c>
      <c r="F154" s="174">
        <v>690.0</v>
      </c>
      <c r="G154" s="174">
        <v>640.0</v>
      </c>
      <c r="H154" s="175">
        <v>545.5257319354417</v>
      </c>
      <c r="I154" s="69"/>
      <c r="J154" s="70">
        <v>319.0</v>
      </c>
      <c r="K154" s="3"/>
      <c r="L154" s="3"/>
      <c r="M154" s="176"/>
      <c r="N154" s="176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153"/>
      <c r="B155" s="173" t="s">
        <v>155</v>
      </c>
      <c r="C155" s="174" t="s">
        <v>156</v>
      </c>
      <c r="D155" s="174" t="s">
        <v>157</v>
      </c>
      <c r="E155" s="174" t="s">
        <v>158</v>
      </c>
      <c r="F155" s="174">
        <v>780.0</v>
      </c>
      <c r="G155" s="174">
        <v>780.0</v>
      </c>
      <c r="H155" s="175">
        <v>594.4632568597319</v>
      </c>
      <c r="I155" s="69"/>
      <c r="J155" s="70">
        <v>348.0</v>
      </c>
      <c r="K155" s="3"/>
      <c r="L155" s="3"/>
      <c r="M155" s="176"/>
      <c r="N155" s="176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153"/>
      <c r="B156" s="173" t="s">
        <v>159</v>
      </c>
      <c r="C156" s="174" t="s">
        <v>156</v>
      </c>
      <c r="D156" s="174" t="s">
        <v>160</v>
      </c>
      <c r="E156" s="174" t="s">
        <v>161</v>
      </c>
      <c r="F156" s="174">
        <v>1000.0</v>
      </c>
      <c r="G156" s="174">
        <v>940.0</v>
      </c>
      <c r="H156" s="175">
        <v>703.0738194259533</v>
      </c>
      <c r="I156" s="69"/>
      <c r="J156" s="70">
        <v>411.0</v>
      </c>
      <c r="K156" s="3"/>
      <c r="L156" s="3"/>
      <c r="M156" s="176"/>
      <c r="N156" s="176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153"/>
      <c r="B157" s="173" t="s">
        <v>162</v>
      </c>
      <c r="C157" s="174" t="s">
        <v>163</v>
      </c>
      <c r="D157" s="174" t="s">
        <v>164</v>
      </c>
      <c r="E157" s="174" t="s">
        <v>165</v>
      </c>
      <c r="F157" s="174">
        <v>1430.0</v>
      </c>
      <c r="G157" s="174">
        <v>1380.0</v>
      </c>
      <c r="H157" s="175">
        <v>1087.733707810745</v>
      </c>
      <c r="I157" s="69"/>
      <c r="J157" s="70">
        <v>637.0</v>
      </c>
      <c r="K157" s="3"/>
      <c r="L157" s="3"/>
      <c r="M157" s="176"/>
      <c r="N157" s="176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153"/>
      <c r="B158" s="173" t="s">
        <v>166</v>
      </c>
      <c r="C158" s="174" t="s">
        <v>163</v>
      </c>
      <c r="D158" s="174" t="s">
        <v>167</v>
      </c>
      <c r="E158" s="174" t="s">
        <v>168</v>
      </c>
      <c r="F158" s="174">
        <v>2000.0</v>
      </c>
      <c r="G158" s="174">
        <v>1900.0</v>
      </c>
      <c r="H158" s="175">
        <v>1321.530541179369</v>
      </c>
      <c r="I158" s="69"/>
      <c r="J158" s="70">
        <v>773.0</v>
      </c>
      <c r="K158" s="3"/>
      <c r="L158" s="3"/>
      <c r="M158" s="176"/>
      <c r="N158" s="176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6.5" customHeight="1">
      <c r="A159" s="153"/>
      <c r="B159" s="177" t="s">
        <v>169</v>
      </c>
      <c r="C159" s="9"/>
      <c r="D159" s="9"/>
      <c r="E159" s="9"/>
      <c r="F159" s="9"/>
      <c r="G159" s="9"/>
      <c r="H159" s="55"/>
      <c r="I159" s="55"/>
      <c r="J159" s="57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153"/>
      <c r="B160" s="74" t="s">
        <v>148</v>
      </c>
      <c r="C160" s="9"/>
      <c r="D160" s="9"/>
      <c r="E160" s="9"/>
      <c r="F160" s="9"/>
      <c r="G160" s="9"/>
      <c r="H160" s="9"/>
      <c r="I160" s="9"/>
      <c r="J160" s="148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153"/>
      <c r="B161" s="74" t="s">
        <v>39</v>
      </c>
      <c r="C161" s="9"/>
      <c r="D161" s="9"/>
      <c r="E161" s="9"/>
      <c r="F161" s="9"/>
      <c r="G161" s="9"/>
      <c r="H161" s="9"/>
      <c r="I161" s="9"/>
      <c r="J161" s="148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153"/>
      <c r="B162" s="74" t="s">
        <v>170</v>
      </c>
      <c r="C162" s="9"/>
      <c r="D162" s="9"/>
      <c r="E162" s="9"/>
      <c r="F162" s="9"/>
      <c r="G162" s="9"/>
      <c r="H162" s="9"/>
      <c r="I162" s="9"/>
      <c r="J162" s="148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153"/>
      <c r="B163" s="74" t="s">
        <v>47</v>
      </c>
      <c r="C163" s="9"/>
      <c r="D163" s="9"/>
      <c r="E163" s="9"/>
      <c r="F163" s="9"/>
      <c r="G163" s="9"/>
      <c r="H163" s="9"/>
      <c r="I163" s="9"/>
      <c r="J163" s="148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153"/>
      <c r="B164" s="75" t="s">
        <v>12</v>
      </c>
      <c r="C164" s="46"/>
      <c r="D164" s="46"/>
      <c r="E164" s="46"/>
      <c r="F164" s="46"/>
      <c r="G164" s="46"/>
      <c r="H164" s="46"/>
      <c r="I164" s="46"/>
      <c r="J164" s="149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25.5" customHeight="1">
      <c r="A165" s="153"/>
      <c r="B165" s="76" t="s">
        <v>171</v>
      </c>
      <c r="C165" s="49" t="s">
        <v>172</v>
      </c>
      <c r="D165" s="160" t="s">
        <v>173</v>
      </c>
      <c r="E165" s="160" t="s">
        <v>174</v>
      </c>
      <c r="F165" s="111" t="s">
        <v>175</v>
      </c>
      <c r="G165" s="111" t="s">
        <v>176</v>
      </c>
      <c r="H165" s="64">
        <v>878.0</v>
      </c>
      <c r="I165" s="19"/>
      <c r="J165" s="65">
        <v>514.35</v>
      </c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25.5" customHeight="1">
      <c r="A166" s="153"/>
      <c r="B166" s="78" t="s">
        <v>177</v>
      </c>
      <c r="C166" s="52" t="s">
        <v>172</v>
      </c>
      <c r="D166" s="37" t="s">
        <v>178</v>
      </c>
      <c r="E166" s="37" t="s">
        <v>179</v>
      </c>
      <c r="F166" s="117" t="s">
        <v>180</v>
      </c>
      <c r="G166" s="117" t="s">
        <v>181</v>
      </c>
      <c r="H166" s="79">
        <v>1008.0</v>
      </c>
      <c r="I166" s="39"/>
      <c r="J166" s="138">
        <v>590.55</v>
      </c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25.5" customHeight="1">
      <c r="A167" s="153"/>
      <c r="B167" s="78" t="s">
        <v>182</v>
      </c>
      <c r="C167" s="52" t="s">
        <v>183</v>
      </c>
      <c r="D167" s="37" t="s">
        <v>184</v>
      </c>
      <c r="E167" s="37" t="s">
        <v>185</v>
      </c>
      <c r="F167" s="117" t="s">
        <v>186</v>
      </c>
      <c r="G167" s="117" t="s">
        <v>187</v>
      </c>
      <c r="H167" s="79">
        <v>1443.0</v>
      </c>
      <c r="I167" s="39"/>
      <c r="J167" s="138">
        <v>845.6675999999999</v>
      </c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25.5" customHeight="1">
      <c r="A168" s="164"/>
      <c r="B168" s="82" t="s">
        <v>188</v>
      </c>
      <c r="C168" s="53" t="s">
        <v>189</v>
      </c>
      <c r="D168" s="178" t="s">
        <v>190</v>
      </c>
      <c r="E168" s="178" t="s">
        <v>191</v>
      </c>
      <c r="F168" s="123" t="s">
        <v>192</v>
      </c>
      <c r="G168" s="123" t="s">
        <v>193</v>
      </c>
      <c r="H168" s="68">
        <v>1739.0</v>
      </c>
      <c r="I168" s="69"/>
      <c r="J168" s="70">
        <v>1018.1081999999999</v>
      </c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6.5" customHeight="1">
      <c r="A169" s="153"/>
      <c r="B169" s="54" t="s">
        <v>194</v>
      </c>
      <c r="C169" s="55"/>
      <c r="D169" s="55"/>
      <c r="E169" s="55"/>
      <c r="F169" s="55"/>
      <c r="G169" s="55"/>
      <c r="H169" s="55"/>
      <c r="I169" s="72"/>
      <c r="J169" s="57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153"/>
      <c r="B170" s="74" t="s">
        <v>148</v>
      </c>
      <c r="C170" s="9"/>
      <c r="D170" s="9"/>
      <c r="E170" s="9"/>
      <c r="F170" s="9"/>
      <c r="G170" s="9"/>
      <c r="H170" s="9"/>
      <c r="I170" s="44"/>
      <c r="J170" s="10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153"/>
      <c r="B171" s="74" t="s">
        <v>39</v>
      </c>
      <c r="C171" s="9"/>
      <c r="D171" s="9"/>
      <c r="E171" s="9"/>
      <c r="F171" s="9"/>
      <c r="G171" s="9"/>
      <c r="H171" s="9"/>
      <c r="I171" s="44"/>
      <c r="J171" s="10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153"/>
      <c r="B172" s="74" t="s">
        <v>170</v>
      </c>
      <c r="C172" s="9"/>
      <c r="D172" s="9"/>
      <c r="E172" s="9"/>
      <c r="F172" s="9"/>
      <c r="G172" s="9"/>
      <c r="H172" s="9"/>
      <c r="I172" s="44"/>
      <c r="J172" s="10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153"/>
      <c r="B173" s="74" t="s">
        <v>47</v>
      </c>
      <c r="C173" s="9"/>
      <c r="D173" s="9"/>
      <c r="E173" s="9"/>
      <c r="F173" s="9"/>
      <c r="G173" s="9"/>
      <c r="H173" s="9"/>
      <c r="I173" s="44"/>
      <c r="J173" s="10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153"/>
      <c r="B174" s="74" t="s">
        <v>12</v>
      </c>
      <c r="C174" s="9"/>
      <c r="D174" s="9"/>
      <c r="E174" s="9"/>
      <c r="F174" s="9"/>
      <c r="G174" s="9"/>
      <c r="H174" s="9"/>
      <c r="I174" s="44"/>
      <c r="J174" s="10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153"/>
      <c r="B175" s="75" t="s">
        <v>195</v>
      </c>
      <c r="C175" s="46"/>
      <c r="D175" s="46"/>
      <c r="E175" s="46"/>
      <c r="F175" s="46"/>
      <c r="G175" s="46"/>
      <c r="H175" s="46"/>
      <c r="I175" s="47"/>
      <c r="J175" s="48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27.75" customHeight="1">
      <c r="A176" s="153"/>
      <c r="B176" s="76" t="s">
        <v>196</v>
      </c>
      <c r="C176" s="49" t="s">
        <v>172</v>
      </c>
      <c r="D176" s="160" t="s">
        <v>197</v>
      </c>
      <c r="E176" s="160" t="s">
        <v>198</v>
      </c>
      <c r="F176" s="111" t="s">
        <v>199</v>
      </c>
      <c r="G176" s="111" t="s">
        <v>200</v>
      </c>
      <c r="H176" s="105">
        <v>1027.0</v>
      </c>
      <c r="I176" s="19"/>
      <c r="J176" s="179">
        <v>555.117</v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25.5" customHeight="1">
      <c r="A177" s="153"/>
      <c r="B177" s="78" t="s">
        <v>201</v>
      </c>
      <c r="C177" s="52" t="s">
        <v>172</v>
      </c>
      <c r="D177" s="37" t="s">
        <v>202</v>
      </c>
      <c r="E177" s="37" t="s">
        <v>203</v>
      </c>
      <c r="F177" s="117" t="s">
        <v>180</v>
      </c>
      <c r="G177" s="117" t="s">
        <v>181</v>
      </c>
      <c r="H177" s="79">
        <v>1233.0</v>
      </c>
      <c r="I177" s="39"/>
      <c r="J177" s="138">
        <v>665.6832</v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25.5" customHeight="1">
      <c r="A178" s="153"/>
      <c r="B178" s="78" t="s">
        <v>204</v>
      </c>
      <c r="C178" s="52" t="s">
        <v>183</v>
      </c>
      <c r="D178" s="37" t="s">
        <v>184</v>
      </c>
      <c r="E178" s="37" t="s">
        <v>205</v>
      </c>
      <c r="F178" s="117" t="s">
        <v>186</v>
      </c>
      <c r="G178" s="117" t="s">
        <v>206</v>
      </c>
      <c r="H178" s="79">
        <v>1754.0</v>
      </c>
      <c r="I178" s="39"/>
      <c r="J178" s="138">
        <v>947.3183999999999</v>
      </c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25.5" customHeight="1">
      <c r="A179" s="164"/>
      <c r="B179" s="82" t="s">
        <v>207</v>
      </c>
      <c r="C179" s="53" t="s">
        <v>189</v>
      </c>
      <c r="D179" s="178" t="s">
        <v>208</v>
      </c>
      <c r="E179" s="178" t="s">
        <v>209</v>
      </c>
      <c r="F179" s="123" t="s">
        <v>210</v>
      </c>
      <c r="G179" s="123" t="s">
        <v>193</v>
      </c>
      <c r="H179" s="68">
        <v>1976.0</v>
      </c>
      <c r="I179" s="69"/>
      <c r="J179" s="70">
        <v>1066.70856</v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6.5" customHeight="1">
      <c r="A180" s="153"/>
      <c r="B180" s="54" t="s">
        <v>211</v>
      </c>
      <c r="C180" s="97"/>
      <c r="D180" s="180"/>
      <c r="E180" s="180"/>
      <c r="F180" s="97"/>
      <c r="G180" s="97"/>
      <c r="H180" s="97"/>
      <c r="I180" s="181"/>
      <c r="J180" s="57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53"/>
      <c r="B181" s="74" t="s">
        <v>148</v>
      </c>
      <c r="C181" s="182"/>
      <c r="D181" s="183"/>
      <c r="E181" s="183"/>
      <c r="F181" s="182"/>
      <c r="G181" s="182"/>
      <c r="H181" s="182"/>
      <c r="I181" s="44"/>
      <c r="J181" s="10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53"/>
      <c r="B182" s="74" t="s">
        <v>212</v>
      </c>
      <c r="C182" s="182"/>
      <c r="D182" s="183"/>
      <c r="E182" s="183"/>
      <c r="F182" s="182"/>
      <c r="G182" s="182"/>
      <c r="H182" s="182"/>
      <c r="I182" s="44"/>
      <c r="J182" s="10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53"/>
      <c r="B183" s="74" t="s">
        <v>213</v>
      </c>
      <c r="C183" s="182"/>
      <c r="D183" s="183"/>
      <c r="E183" s="183"/>
      <c r="F183" s="182"/>
      <c r="G183" s="182"/>
      <c r="H183" s="182"/>
      <c r="I183" s="44"/>
      <c r="J183" s="10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53"/>
      <c r="B184" s="74" t="s">
        <v>47</v>
      </c>
      <c r="C184" s="182"/>
      <c r="D184" s="183"/>
      <c r="E184" s="183"/>
      <c r="F184" s="182"/>
      <c r="G184" s="182"/>
      <c r="H184" s="182"/>
      <c r="I184" s="44"/>
      <c r="J184" s="10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53"/>
      <c r="B185" s="75" t="s">
        <v>12</v>
      </c>
      <c r="C185" s="184"/>
      <c r="D185" s="185"/>
      <c r="E185" s="185"/>
      <c r="F185" s="184"/>
      <c r="G185" s="184"/>
      <c r="H185" s="184"/>
      <c r="I185" s="47"/>
      <c r="J185" s="48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27.75" customHeight="1">
      <c r="A186" s="153"/>
      <c r="B186" s="186" t="s">
        <v>214</v>
      </c>
      <c r="C186" s="49" t="s">
        <v>215</v>
      </c>
      <c r="D186" s="160" t="s">
        <v>216</v>
      </c>
      <c r="E186" s="160" t="s">
        <v>217</v>
      </c>
      <c r="F186" s="111" t="s">
        <v>218</v>
      </c>
      <c r="G186" s="111" t="s">
        <v>219</v>
      </c>
      <c r="H186" s="161">
        <v>1296.0</v>
      </c>
      <c r="I186" s="22"/>
      <c r="J186" s="162">
        <v>759.0</v>
      </c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27.75" customHeight="1">
      <c r="A187" s="153"/>
      <c r="B187" s="187" t="s">
        <v>220</v>
      </c>
      <c r="C187" s="52" t="s">
        <v>215</v>
      </c>
      <c r="D187" s="37" t="s">
        <v>216</v>
      </c>
      <c r="E187" s="37" t="s">
        <v>217</v>
      </c>
      <c r="F187" s="117" t="s">
        <v>218</v>
      </c>
      <c r="G187" s="117" t="s">
        <v>219</v>
      </c>
      <c r="H187" s="188"/>
      <c r="I187" s="189"/>
      <c r="J187" s="190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27.75" customHeight="1">
      <c r="A188" s="153"/>
      <c r="B188" s="187" t="s">
        <v>221</v>
      </c>
      <c r="C188" s="52" t="s">
        <v>215</v>
      </c>
      <c r="D188" s="37" t="s">
        <v>216</v>
      </c>
      <c r="E188" s="37" t="s">
        <v>217</v>
      </c>
      <c r="F188" s="117" t="s">
        <v>218</v>
      </c>
      <c r="G188" s="117" t="s">
        <v>219</v>
      </c>
      <c r="H188" s="143"/>
      <c r="I188" s="144"/>
      <c r="J188" s="145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27.75" customHeight="1">
      <c r="A189" s="153"/>
      <c r="B189" s="187" t="s">
        <v>222</v>
      </c>
      <c r="C189" s="52" t="s">
        <v>215</v>
      </c>
      <c r="D189" s="37" t="s">
        <v>223</v>
      </c>
      <c r="E189" s="37" t="s">
        <v>224</v>
      </c>
      <c r="F189" s="117" t="s">
        <v>225</v>
      </c>
      <c r="G189" s="117" t="s">
        <v>226</v>
      </c>
      <c r="H189" s="191">
        <v>1548.0</v>
      </c>
      <c r="I189" s="141"/>
      <c r="J189" s="142">
        <v>886.0</v>
      </c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27.75" customHeight="1">
      <c r="A190" s="153"/>
      <c r="B190" s="187" t="s">
        <v>227</v>
      </c>
      <c r="C190" s="52" t="s">
        <v>215</v>
      </c>
      <c r="D190" s="37" t="s">
        <v>223</v>
      </c>
      <c r="E190" s="37" t="s">
        <v>228</v>
      </c>
      <c r="F190" s="117" t="s">
        <v>225</v>
      </c>
      <c r="G190" s="117" t="s">
        <v>226</v>
      </c>
      <c r="H190" s="188"/>
      <c r="I190" s="189"/>
      <c r="J190" s="190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27.75" customHeight="1">
      <c r="A191" s="153"/>
      <c r="B191" s="187" t="s">
        <v>229</v>
      </c>
      <c r="C191" s="52" t="s">
        <v>215</v>
      </c>
      <c r="D191" s="37" t="s">
        <v>223</v>
      </c>
      <c r="E191" s="37" t="s">
        <v>230</v>
      </c>
      <c r="F191" s="117" t="s">
        <v>225</v>
      </c>
      <c r="G191" s="117" t="s">
        <v>226</v>
      </c>
      <c r="H191" s="143"/>
      <c r="I191" s="144"/>
      <c r="J191" s="145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27.75" customHeight="1">
      <c r="A192" s="153"/>
      <c r="B192" s="187" t="s">
        <v>231</v>
      </c>
      <c r="C192" s="52" t="s">
        <v>232</v>
      </c>
      <c r="D192" s="37" t="s">
        <v>233</v>
      </c>
      <c r="E192" s="37" t="s">
        <v>234</v>
      </c>
      <c r="F192" s="117" t="s">
        <v>235</v>
      </c>
      <c r="G192" s="117" t="s">
        <v>236</v>
      </c>
      <c r="H192" s="191">
        <v>1973.0</v>
      </c>
      <c r="I192" s="141"/>
      <c r="J192" s="142">
        <v>1116.0</v>
      </c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27.75" customHeight="1">
      <c r="A193" s="153"/>
      <c r="B193" s="187" t="s">
        <v>237</v>
      </c>
      <c r="C193" s="52" t="s">
        <v>232</v>
      </c>
      <c r="D193" s="37" t="s">
        <v>233</v>
      </c>
      <c r="E193" s="37" t="s">
        <v>238</v>
      </c>
      <c r="F193" s="117" t="s">
        <v>235</v>
      </c>
      <c r="G193" s="117" t="s">
        <v>236</v>
      </c>
      <c r="H193" s="188"/>
      <c r="I193" s="189"/>
      <c r="J193" s="190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27.75" customHeight="1">
      <c r="A194" s="164"/>
      <c r="B194" s="192" t="s">
        <v>239</v>
      </c>
      <c r="C194" s="53" t="s">
        <v>232</v>
      </c>
      <c r="D194" s="178" t="s">
        <v>233</v>
      </c>
      <c r="E194" s="178" t="s">
        <v>240</v>
      </c>
      <c r="F194" s="123" t="s">
        <v>235</v>
      </c>
      <c r="G194" s="123" t="s">
        <v>236</v>
      </c>
      <c r="H194" s="26"/>
      <c r="I194" s="27"/>
      <c r="J194" s="28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6.5" customHeight="1">
      <c r="A195" s="153"/>
      <c r="B195" s="54" t="s">
        <v>241</v>
      </c>
      <c r="C195" s="97"/>
      <c r="D195" s="180"/>
      <c r="E195" s="180"/>
      <c r="F195" s="97"/>
      <c r="G195" s="97"/>
      <c r="H195" s="97"/>
      <c r="I195" s="97"/>
      <c r="J195" s="57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53"/>
      <c r="B196" s="74" t="s">
        <v>148</v>
      </c>
      <c r="C196" s="182"/>
      <c r="D196" s="183"/>
      <c r="E196" s="183"/>
      <c r="F196" s="182"/>
      <c r="G196" s="182"/>
      <c r="H196" s="182"/>
      <c r="I196" s="182"/>
      <c r="J196" s="148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53"/>
      <c r="B197" s="74" t="s">
        <v>39</v>
      </c>
      <c r="C197" s="182"/>
      <c r="D197" s="183"/>
      <c r="E197" s="183"/>
      <c r="F197" s="182"/>
      <c r="G197" s="182"/>
      <c r="H197" s="182"/>
      <c r="I197" s="182"/>
      <c r="J197" s="148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53"/>
      <c r="B198" s="74" t="s">
        <v>170</v>
      </c>
      <c r="C198" s="182"/>
      <c r="D198" s="183"/>
      <c r="E198" s="183"/>
      <c r="F198" s="182"/>
      <c r="G198" s="182"/>
      <c r="H198" s="182"/>
      <c r="I198" s="182"/>
      <c r="J198" s="148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53"/>
      <c r="B199" s="74" t="s">
        <v>213</v>
      </c>
      <c r="C199" s="182"/>
      <c r="D199" s="183"/>
      <c r="E199" s="183"/>
      <c r="F199" s="182"/>
      <c r="G199" s="182"/>
      <c r="H199" s="182"/>
      <c r="I199" s="182"/>
      <c r="J199" s="148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53"/>
      <c r="B200" s="74" t="s">
        <v>47</v>
      </c>
      <c r="C200" s="182"/>
      <c r="D200" s="183"/>
      <c r="E200" s="183"/>
      <c r="F200" s="182"/>
      <c r="G200" s="182"/>
      <c r="H200" s="182"/>
      <c r="I200" s="182"/>
      <c r="J200" s="148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53"/>
      <c r="B201" s="75" t="s">
        <v>12</v>
      </c>
      <c r="C201" s="184"/>
      <c r="D201" s="185"/>
      <c r="E201" s="185"/>
      <c r="F201" s="184"/>
      <c r="G201" s="184"/>
      <c r="H201" s="184"/>
      <c r="I201" s="184"/>
      <c r="J201" s="149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27.75" customHeight="1">
      <c r="A202" s="153"/>
      <c r="B202" s="126" t="s">
        <v>242</v>
      </c>
      <c r="C202" s="49" t="s">
        <v>215</v>
      </c>
      <c r="D202" s="160" t="s">
        <v>216</v>
      </c>
      <c r="E202" s="160" t="s">
        <v>217</v>
      </c>
      <c r="F202" s="193" t="s">
        <v>218</v>
      </c>
      <c r="G202" s="193" t="s">
        <v>219</v>
      </c>
      <c r="H202" s="194">
        <v>1335.0</v>
      </c>
      <c r="I202" s="19"/>
      <c r="J202" s="113">
        <v>782.0</v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27.75" customHeight="1">
      <c r="A203" s="164"/>
      <c r="B203" s="127" t="s">
        <v>243</v>
      </c>
      <c r="C203" s="52" t="s">
        <v>215</v>
      </c>
      <c r="D203" s="37" t="s">
        <v>223</v>
      </c>
      <c r="E203" s="37" t="s">
        <v>244</v>
      </c>
      <c r="F203" s="195" t="s">
        <v>225</v>
      </c>
      <c r="G203" s="195" t="s">
        <v>226</v>
      </c>
      <c r="H203" s="196">
        <v>1513.0</v>
      </c>
      <c r="I203" s="39"/>
      <c r="J203" s="120">
        <v>886.0</v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4.5" customHeight="1">
      <c r="A204" s="197"/>
      <c r="B204" s="108"/>
      <c r="C204" s="108"/>
      <c r="D204" s="108"/>
      <c r="E204" s="108"/>
      <c r="F204" s="108"/>
      <c r="G204" s="108"/>
      <c r="H204" s="108"/>
      <c r="I204" s="109"/>
      <c r="J204" s="198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4.5" customHeight="1">
      <c r="A205" s="199"/>
      <c r="B205" s="60"/>
      <c r="C205" s="60"/>
      <c r="D205" s="60"/>
      <c r="E205" s="60"/>
      <c r="F205" s="60"/>
      <c r="G205" s="60"/>
      <c r="H205" s="60"/>
      <c r="I205" s="61"/>
      <c r="J205" s="198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6.5" customHeight="1">
      <c r="A206" s="153"/>
      <c r="B206" s="107" t="s">
        <v>245</v>
      </c>
      <c r="C206" s="108"/>
      <c r="D206" s="108"/>
      <c r="E206" s="108"/>
      <c r="F206" s="108"/>
      <c r="G206" s="108"/>
      <c r="H206" s="108"/>
      <c r="I206" s="109"/>
      <c r="J206" s="57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153"/>
      <c r="B207" s="200" t="s">
        <v>246</v>
      </c>
      <c r="C207" s="12"/>
      <c r="D207" s="12"/>
      <c r="E207" s="12"/>
      <c r="F207" s="12"/>
      <c r="G207" s="12"/>
      <c r="H207" s="12"/>
      <c r="I207" s="13"/>
      <c r="J207" s="10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53"/>
      <c r="B208" s="58" t="s">
        <v>148</v>
      </c>
      <c r="C208" s="12"/>
      <c r="D208" s="12"/>
      <c r="E208" s="12"/>
      <c r="F208" s="12"/>
      <c r="G208" s="12"/>
      <c r="H208" s="12"/>
      <c r="I208" s="13"/>
      <c r="J208" s="10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53"/>
      <c r="B209" s="58" t="s">
        <v>247</v>
      </c>
      <c r="C209" s="12"/>
      <c r="D209" s="12"/>
      <c r="E209" s="12"/>
      <c r="F209" s="12"/>
      <c r="G209" s="12"/>
      <c r="H209" s="12"/>
      <c r="I209" s="13"/>
      <c r="J209" s="10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53"/>
      <c r="B210" s="58" t="s">
        <v>47</v>
      </c>
      <c r="C210" s="12"/>
      <c r="D210" s="12"/>
      <c r="E210" s="12"/>
      <c r="F210" s="12"/>
      <c r="G210" s="12"/>
      <c r="H210" s="12"/>
      <c r="I210" s="13"/>
      <c r="J210" s="10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53"/>
      <c r="B211" s="91" t="s">
        <v>12</v>
      </c>
      <c r="C211" s="60"/>
      <c r="D211" s="60"/>
      <c r="E211" s="60"/>
      <c r="F211" s="60"/>
      <c r="G211" s="60"/>
      <c r="H211" s="60"/>
      <c r="I211" s="61"/>
      <c r="J211" s="48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25.5" customHeight="1">
      <c r="A212" s="153"/>
      <c r="B212" s="129" t="s">
        <v>248</v>
      </c>
      <c r="C212" s="160" t="s">
        <v>249</v>
      </c>
      <c r="D212" s="160" t="s">
        <v>250</v>
      </c>
      <c r="E212" s="160" t="s">
        <v>251</v>
      </c>
      <c r="F212" s="160" t="s">
        <v>252</v>
      </c>
      <c r="G212" s="201" t="s">
        <v>253</v>
      </c>
      <c r="H212" s="202">
        <v>2040.0</v>
      </c>
      <c r="I212" s="19"/>
      <c r="J212" s="113">
        <v>1197.0</v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25.5" customHeight="1">
      <c r="A213" s="153"/>
      <c r="B213" s="203" t="s">
        <v>254</v>
      </c>
      <c r="C213" s="178" t="s">
        <v>249</v>
      </c>
      <c r="D213" s="178" t="s">
        <v>255</v>
      </c>
      <c r="E213" s="178" t="s">
        <v>256</v>
      </c>
      <c r="F213" s="178" t="s">
        <v>257</v>
      </c>
      <c r="G213" s="204" t="s">
        <v>258</v>
      </c>
      <c r="H213" s="205">
        <v>2201.0</v>
      </c>
      <c r="I213" s="69"/>
      <c r="J213" s="120">
        <v>1277.0</v>
      </c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206"/>
      <c r="B214" s="85"/>
      <c r="C214" s="85"/>
      <c r="D214" s="85"/>
      <c r="E214" s="85"/>
      <c r="F214" s="85"/>
      <c r="G214" s="85"/>
      <c r="H214" s="85"/>
      <c r="I214" s="86"/>
      <c r="J214" s="198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24.75" customHeight="1">
      <c r="A215" s="88" t="s">
        <v>259</v>
      </c>
      <c r="B215" s="85"/>
      <c r="C215" s="85"/>
      <c r="D215" s="85"/>
      <c r="E215" s="85"/>
      <c r="F215" s="85"/>
      <c r="G215" s="85"/>
      <c r="H215" s="85"/>
      <c r="I215" s="85"/>
      <c r="J215" s="89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34.5" customHeight="1">
      <c r="A216" s="207"/>
      <c r="B216" s="166" t="s">
        <v>2</v>
      </c>
      <c r="C216" s="166" t="s">
        <v>3</v>
      </c>
      <c r="D216" s="167" t="s">
        <v>4</v>
      </c>
      <c r="E216" s="39"/>
      <c r="F216" s="38" t="s">
        <v>5</v>
      </c>
      <c r="G216" s="39"/>
      <c r="H216" s="168" t="s">
        <v>45</v>
      </c>
      <c r="I216" s="141"/>
      <c r="J216" s="23" t="s">
        <v>7</v>
      </c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6.5" customHeight="1">
      <c r="A217" s="208"/>
      <c r="B217" s="24"/>
      <c r="C217" s="24"/>
      <c r="D217" s="25" t="s">
        <v>8</v>
      </c>
      <c r="E217" s="25" t="s">
        <v>9</v>
      </c>
      <c r="F217" s="25" t="s">
        <v>8</v>
      </c>
      <c r="G217" s="25" t="s">
        <v>9</v>
      </c>
      <c r="H217" s="26"/>
      <c r="I217" s="27"/>
      <c r="J217" s="28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6.5" customHeight="1">
      <c r="A218" s="208"/>
      <c r="B218" s="169" t="s">
        <v>260</v>
      </c>
      <c r="C218" s="209"/>
      <c r="D218" s="154"/>
      <c r="E218" s="154"/>
      <c r="F218" s="154"/>
      <c r="G218" s="154"/>
      <c r="H218" s="155"/>
      <c r="I218" s="156"/>
      <c r="J218" s="57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7.25" customHeight="1">
      <c r="A219" s="208"/>
      <c r="B219" s="75" t="s">
        <v>12</v>
      </c>
      <c r="C219" s="45"/>
      <c r="D219" s="45"/>
      <c r="E219" s="45"/>
      <c r="F219" s="45"/>
      <c r="G219" s="45"/>
      <c r="H219" s="210"/>
      <c r="I219" s="47"/>
      <c r="J219" s="48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22.5" customHeight="1">
      <c r="A220" s="211"/>
      <c r="B220" s="92" t="s">
        <v>261</v>
      </c>
      <c r="C220" s="93" t="s">
        <v>262</v>
      </c>
      <c r="D220" s="93">
        <v>3.0</v>
      </c>
      <c r="E220" s="93" t="s">
        <v>263</v>
      </c>
      <c r="F220" s="93">
        <v>1400.0</v>
      </c>
      <c r="G220" s="93" t="s">
        <v>263</v>
      </c>
      <c r="H220" s="212">
        <v>944.0</v>
      </c>
      <c r="I220" s="95"/>
      <c r="J220" s="65">
        <v>553.0</v>
      </c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24.75" customHeight="1">
      <c r="A221" s="88" t="s">
        <v>264</v>
      </c>
      <c r="B221" s="85"/>
      <c r="C221" s="85"/>
      <c r="D221" s="85"/>
      <c r="E221" s="85"/>
      <c r="F221" s="85"/>
      <c r="G221" s="85"/>
      <c r="H221" s="85"/>
      <c r="I221" s="85"/>
      <c r="J221" s="89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30.0" customHeight="1">
      <c r="A222" s="213"/>
      <c r="B222" s="166" t="s">
        <v>2</v>
      </c>
      <c r="C222" s="166" t="s">
        <v>3</v>
      </c>
      <c r="D222" s="167" t="s">
        <v>4</v>
      </c>
      <c r="E222" s="39"/>
      <c r="F222" s="38" t="s">
        <v>5</v>
      </c>
      <c r="G222" s="39"/>
      <c r="H222" s="168" t="s">
        <v>45</v>
      </c>
      <c r="I222" s="141"/>
      <c r="J222" s="23" t="s">
        <v>265</v>
      </c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35.25" customHeight="1">
      <c r="A223" s="208"/>
      <c r="B223" s="24"/>
      <c r="C223" s="24"/>
      <c r="D223" s="25" t="s">
        <v>8</v>
      </c>
      <c r="E223" s="25" t="s">
        <v>9</v>
      </c>
      <c r="F223" s="25" t="s">
        <v>8</v>
      </c>
      <c r="G223" s="25" t="s">
        <v>9</v>
      </c>
      <c r="H223" s="26"/>
      <c r="I223" s="27"/>
      <c r="J223" s="28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6.5" customHeight="1">
      <c r="A224" s="208"/>
      <c r="B224" s="169" t="s">
        <v>266</v>
      </c>
      <c r="C224" s="209"/>
      <c r="D224" s="154"/>
      <c r="E224" s="154"/>
      <c r="F224" s="154"/>
      <c r="G224" s="154"/>
      <c r="H224" s="155"/>
      <c r="I224" s="155"/>
      <c r="J224" s="57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208"/>
      <c r="B225" s="75" t="s">
        <v>12</v>
      </c>
      <c r="C225" s="45"/>
      <c r="D225" s="45"/>
      <c r="E225" s="45"/>
      <c r="F225" s="45"/>
      <c r="G225" s="45"/>
      <c r="H225" s="210"/>
      <c r="I225" s="45"/>
      <c r="J225" s="149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208"/>
      <c r="B226" s="76" t="s">
        <v>267</v>
      </c>
      <c r="C226" s="49" t="s">
        <v>268</v>
      </c>
      <c r="D226" s="49">
        <v>1500.0</v>
      </c>
      <c r="E226" s="49" t="s">
        <v>263</v>
      </c>
      <c r="F226" s="49">
        <v>565.0</v>
      </c>
      <c r="G226" s="49" t="s">
        <v>263</v>
      </c>
      <c r="H226" s="194">
        <v>338.0</v>
      </c>
      <c r="I226" s="19"/>
      <c r="J226" s="214">
        <v>198.0</v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208"/>
      <c r="B227" s="187" t="s">
        <v>269</v>
      </c>
      <c r="C227" s="52" t="s">
        <v>270</v>
      </c>
      <c r="D227" s="52">
        <v>2000.0</v>
      </c>
      <c r="E227" s="52" t="s">
        <v>263</v>
      </c>
      <c r="F227" s="52">
        <v>727.0</v>
      </c>
      <c r="G227" s="52" t="s">
        <v>263</v>
      </c>
      <c r="H227" s="196">
        <v>450.0</v>
      </c>
      <c r="I227" s="39"/>
      <c r="J227" s="215">
        <v>263.0</v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208"/>
      <c r="B228" s="187" t="s">
        <v>271</v>
      </c>
      <c r="C228" s="52" t="s">
        <v>272</v>
      </c>
      <c r="D228" s="52">
        <v>2500.0</v>
      </c>
      <c r="E228" s="52" t="s">
        <v>263</v>
      </c>
      <c r="F228" s="52">
        <v>910.0</v>
      </c>
      <c r="G228" s="52" t="s">
        <v>263</v>
      </c>
      <c r="H228" s="196">
        <v>491.0</v>
      </c>
      <c r="I228" s="39"/>
      <c r="J228" s="215">
        <v>288.0</v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208"/>
      <c r="B229" s="187" t="s">
        <v>273</v>
      </c>
      <c r="C229" s="52" t="s">
        <v>274</v>
      </c>
      <c r="D229" s="52">
        <v>3500.0</v>
      </c>
      <c r="E229" s="52" t="s">
        <v>263</v>
      </c>
      <c r="F229" s="52">
        <v>1270.0</v>
      </c>
      <c r="G229" s="52" t="s">
        <v>263</v>
      </c>
      <c r="H229" s="196">
        <v>628.0</v>
      </c>
      <c r="I229" s="39"/>
      <c r="J229" s="215">
        <v>368.0</v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211"/>
      <c r="B230" s="187" t="s">
        <v>275</v>
      </c>
      <c r="C230" s="52" t="s">
        <v>276</v>
      </c>
      <c r="D230" s="52">
        <v>6600.0</v>
      </c>
      <c r="E230" s="52" t="s">
        <v>263</v>
      </c>
      <c r="F230" s="52">
        <v>2430.0</v>
      </c>
      <c r="G230" s="52" t="s">
        <v>263</v>
      </c>
      <c r="H230" s="196">
        <v>909.0</v>
      </c>
      <c r="I230" s="39"/>
      <c r="J230" s="215">
        <v>533.0</v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216"/>
      <c r="B231" s="85"/>
      <c r="C231" s="85"/>
      <c r="D231" s="85"/>
      <c r="E231" s="85"/>
      <c r="F231" s="85"/>
      <c r="G231" s="85"/>
      <c r="H231" s="85"/>
      <c r="I231" s="85"/>
      <c r="J231" s="198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24.75" customHeight="1">
      <c r="A232" s="217" t="s">
        <v>277</v>
      </c>
      <c r="B232" s="85"/>
      <c r="C232" s="85"/>
      <c r="D232" s="85"/>
      <c r="E232" s="85"/>
      <c r="F232" s="85"/>
      <c r="G232" s="85"/>
      <c r="H232" s="85"/>
      <c r="I232" s="85"/>
      <c r="J232" s="89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</row>
    <row r="233" ht="19.5" customHeight="1">
      <c r="A233" s="219"/>
      <c r="B233" s="166" t="s">
        <v>2</v>
      </c>
      <c r="C233" s="166" t="s">
        <v>278</v>
      </c>
      <c r="D233" s="167" t="s">
        <v>4</v>
      </c>
      <c r="E233" s="39"/>
      <c r="F233" s="38" t="s">
        <v>279</v>
      </c>
      <c r="G233" s="39"/>
      <c r="H233" s="168" t="s">
        <v>45</v>
      </c>
      <c r="I233" s="141"/>
      <c r="J233" s="23" t="s">
        <v>7</v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8"/>
      <c r="B234" s="24"/>
      <c r="C234" s="24"/>
      <c r="D234" s="25" t="s">
        <v>8</v>
      </c>
      <c r="E234" s="25" t="s">
        <v>9</v>
      </c>
      <c r="F234" s="25" t="s">
        <v>8</v>
      </c>
      <c r="G234" s="25" t="s">
        <v>9</v>
      </c>
      <c r="H234" s="26"/>
      <c r="I234" s="27"/>
      <c r="J234" s="28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21.75" customHeight="1">
      <c r="A235" s="8"/>
      <c r="B235" s="220" t="s">
        <v>280</v>
      </c>
      <c r="C235" s="55"/>
      <c r="D235" s="55"/>
      <c r="E235" s="55"/>
      <c r="F235" s="55"/>
      <c r="G235" s="55"/>
      <c r="H235" s="55"/>
      <c r="I235" s="72"/>
      <c r="J235" s="57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8"/>
      <c r="B236" s="74" t="s">
        <v>116</v>
      </c>
      <c r="C236" s="9"/>
      <c r="D236" s="9"/>
      <c r="E236" s="9"/>
      <c r="F236" s="9"/>
      <c r="G236" s="9"/>
      <c r="H236" s="9"/>
      <c r="I236" s="44"/>
      <c r="J236" s="10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219"/>
      <c r="B237" s="74" t="s">
        <v>281</v>
      </c>
      <c r="C237" s="35"/>
      <c r="D237" s="35"/>
      <c r="E237" s="35"/>
      <c r="F237" s="35"/>
      <c r="G237" s="35"/>
      <c r="H237" s="35"/>
      <c r="I237" s="44"/>
      <c r="J237" s="10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7.25" customHeight="1">
      <c r="A238" s="8"/>
      <c r="B238" s="221" t="s">
        <v>12</v>
      </c>
      <c r="C238" s="45"/>
      <c r="D238" s="45"/>
      <c r="E238" s="45"/>
      <c r="F238" s="45"/>
      <c r="G238" s="45"/>
      <c r="H238" s="45"/>
      <c r="I238" s="47"/>
      <c r="J238" s="48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9.5" customHeight="1">
      <c r="A239" s="8"/>
      <c r="B239" s="222" t="s">
        <v>282</v>
      </c>
      <c r="C239" s="184"/>
      <c r="D239" s="184"/>
      <c r="E239" s="184"/>
      <c r="F239" s="184"/>
      <c r="G239" s="184"/>
      <c r="H239" s="184"/>
      <c r="I239" s="223"/>
      <c r="J239" s="198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25.5" customHeight="1">
      <c r="A240" s="224"/>
      <c r="B240" s="127" t="s">
        <v>283</v>
      </c>
      <c r="C240" s="37" t="s">
        <v>284</v>
      </c>
      <c r="D240" s="37" t="s">
        <v>285</v>
      </c>
      <c r="E240" s="37" t="s">
        <v>286</v>
      </c>
      <c r="F240" s="37" t="s">
        <v>287</v>
      </c>
      <c r="G240" s="37" t="s">
        <v>288</v>
      </c>
      <c r="H240" s="225">
        <v>1498.0</v>
      </c>
      <c r="I240" s="39"/>
      <c r="J240" s="226">
        <v>861.0</v>
      </c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25.5" customHeight="1">
      <c r="A241" s="208"/>
      <c r="B241" s="127" t="s">
        <v>289</v>
      </c>
      <c r="C241" s="37" t="s">
        <v>290</v>
      </c>
      <c r="D241" s="37" t="s">
        <v>291</v>
      </c>
      <c r="E241" s="37" t="s">
        <v>292</v>
      </c>
      <c r="F241" s="37" t="s">
        <v>293</v>
      </c>
      <c r="G241" s="37" t="s">
        <v>294</v>
      </c>
      <c r="H241" s="225">
        <v>2147.0</v>
      </c>
      <c r="I241" s="39"/>
      <c r="J241" s="226">
        <v>1234.0</v>
      </c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25.5" customHeight="1">
      <c r="A242" s="208"/>
      <c r="B242" s="127" t="s">
        <v>295</v>
      </c>
      <c r="C242" s="37" t="s">
        <v>290</v>
      </c>
      <c r="D242" s="37" t="s">
        <v>296</v>
      </c>
      <c r="E242" s="37" t="s">
        <v>297</v>
      </c>
      <c r="F242" s="37" t="s">
        <v>298</v>
      </c>
      <c r="G242" s="37" t="s">
        <v>299</v>
      </c>
      <c r="H242" s="225">
        <v>2257.607667723774</v>
      </c>
      <c r="I242" s="39"/>
      <c r="J242" s="226">
        <v>1298.0724860417283</v>
      </c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25.5" customHeight="1">
      <c r="A243" s="208"/>
      <c r="B243" s="127" t="s">
        <v>300</v>
      </c>
      <c r="C243" s="37" t="s">
        <v>301</v>
      </c>
      <c r="D243" s="37" t="s">
        <v>302</v>
      </c>
      <c r="E243" s="37" t="s">
        <v>303</v>
      </c>
      <c r="F243" s="37" t="s">
        <v>304</v>
      </c>
      <c r="G243" s="37" t="s">
        <v>305</v>
      </c>
      <c r="H243" s="225">
        <v>3160.983810628408</v>
      </c>
      <c r="I243" s="39"/>
      <c r="J243" s="226">
        <v>1817.492991391679</v>
      </c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25.5" customHeight="1">
      <c r="A244" s="211"/>
      <c r="B244" s="128" t="s">
        <v>306</v>
      </c>
      <c r="C244" s="178" t="s">
        <v>307</v>
      </c>
      <c r="D244" s="178" t="s">
        <v>308</v>
      </c>
      <c r="E244" s="178" t="s">
        <v>309</v>
      </c>
      <c r="F244" s="178" t="s">
        <v>310</v>
      </c>
      <c r="G244" s="178" t="s">
        <v>311</v>
      </c>
      <c r="H244" s="225">
        <v>3465.7952946632067</v>
      </c>
      <c r="I244" s="39"/>
      <c r="J244" s="226">
        <v>1992.7525843279707</v>
      </c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9.5" customHeight="1">
      <c r="A245" s="71"/>
      <c r="B245" s="227" t="s">
        <v>312</v>
      </c>
      <c r="C245" s="228"/>
      <c r="D245" s="228"/>
      <c r="E245" s="228"/>
      <c r="F245" s="228"/>
      <c r="G245" s="229"/>
      <c r="H245" s="230"/>
      <c r="I245" s="231"/>
      <c r="J245" s="87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73"/>
      <c r="B246" s="232" t="s">
        <v>313</v>
      </c>
      <c r="C246" s="233" t="s">
        <v>314</v>
      </c>
      <c r="D246" s="160">
        <v>2100.0</v>
      </c>
      <c r="E246" s="160">
        <v>2600.0</v>
      </c>
      <c r="F246" s="49" t="s">
        <v>263</v>
      </c>
      <c r="G246" s="49" t="s">
        <v>263</v>
      </c>
      <c r="H246" s="225">
        <v>303.40686165336786</v>
      </c>
      <c r="I246" s="39"/>
      <c r="J246" s="226">
        <v>174.45196737199163</v>
      </c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73"/>
      <c r="B247" s="234" t="s">
        <v>315</v>
      </c>
      <c r="C247" s="233" t="s">
        <v>314</v>
      </c>
      <c r="D247" s="52">
        <v>2600.0</v>
      </c>
      <c r="E247" s="52">
        <v>2800.0</v>
      </c>
      <c r="F247" s="52" t="s">
        <v>263</v>
      </c>
      <c r="G247" s="52" t="s">
        <v>263</v>
      </c>
      <c r="H247" s="225">
        <v>316.5623254788699</v>
      </c>
      <c r="I247" s="39"/>
      <c r="J247" s="226">
        <v>182.01605650808986</v>
      </c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73"/>
      <c r="B248" s="234" t="s">
        <v>316</v>
      </c>
      <c r="C248" s="233" t="s">
        <v>314</v>
      </c>
      <c r="D248" s="52">
        <v>3500.0</v>
      </c>
      <c r="E248" s="52">
        <v>3800.0</v>
      </c>
      <c r="F248" s="52" t="s">
        <v>263</v>
      </c>
      <c r="G248" s="52" t="s">
        <v>263</v>
      </c>
      <c r="H248" s="225">
        <v>404.5402156441894</v>
      </c>
      <c r="I248" s="39"/>
      <c r="J248" s="226">
        <v>232.6013199426112</v>
      </c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121"/>
      <c r="B249" s="235" t="s">
        <v>317</v>
      </c>
      <c r="C249" s="236" t="s">
        <v>318</v>
      </c>
      <c r="D249" s="237">
        <v>5300.0</v>
      </c>
      <c r="E249" s="237">
        <v>5800.0</v>
      </c>
      <c r="F249" s="53" t="s">
        <v>263</v>
      </c>
      <c r="G249" s="53" t="s">
        <v>263</v>
      </c>
      <c r="H249" s="225">
        <v>544.4548958499062</v>
      </c>
      <c r="I249" s="39"/>
      <c r="J249" s="226">
        <v>313.04904315197</v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238"/>
      <c r="B250" s="239"/>
      <c r="C250" s="97"/>
      <c r="D250" s="240"/>
      <c r="E250" s="240"/>
      <c r="F250" s="97"/>
      <c r="G250" s="97"/>
      <c r="H250" s="241"/>
      <c r="I250" s="241"/>
      <c r="J250" s="242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9.5" customHeight="1">
      <c r="A251" s="71"/>
      <c r="B251" s="227" t="s">
        <v>319</v>
      </c>
      <c r="C251" s="228"/>
      <c r="D251" s="228"/>
      <c r="E251" s="228"/>
      <c r="F251" s="228"/>
      <c r="G251" s="229"/>
      <c r="H251" s="230"/>
      <c r="I251" s="231"/>
      <c r="J251" s="87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73"/>
      <c r="B252" s="243" t="s">
        <v>320</v>
      </c>
      <c r="C252" s="49" t="s">
        <v>321</v>
      </c>
      <c r="D252" s="49">
        <v>2500.0</v>
      </c>
      <c r="E252" s="49">
        <v>2800.0</v>
      </c>
      <c r="F252" s="49" t="s">
        <v>263</v>
      </c>
      <c r="G252" s="49" t="s">
        <v>263</v>
      </c>
      <c r="H252" s="225">
        <v>509.46141687804885</v>
      </c>
      <c r="I252" s="39"/>
      <c r="J252" s="226">
        <v>292.9285975609757</v>
      </c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73"/>
      <c r="B253" s="243" t="s">
        <v>322</v>
      </c>
      <c r="C253" s="52" t="s">
        <v>321</v>
      </c>
      <c r="D253" s="52">
        <v>3500.0</v>
      </c>
      <c r="E253" s="52">
        <v>3850.0</v>
      </c>
      <c r="F253" s="52" t="s">
        <v>263</v>
      </c>
      <c r="G253" s="52" t="s">
        <v>263</v>
      </c>
      <c r="H253" s="225">
        <v>562.513880681426</v>
      </c>
      <c r="I253" s="39"/>
      <c r="J253" s="226">
        <v>323.43254409005635</v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73"/>
      <c r="B254" s="243" t="s">
        <v>323</v>
      </c>
      <c r="C254" s="52" t="s">
        <v>324</v>
      </c>
      <c r="D254" s="244">
        <v>5000.0</v>
      </c>
      <c r="E254" s="244">
        <v>5500.0</v>
      </c>
      <c r="F254" s="52" t="s">
        <v>263</v>
      </c>
      <c r="G254" s="52" t="s">
        <v>263</v>
      </c>
      <c r="H254" s="225">
        <v>667.4999120780489</v>
      </c>
      <c r="I254" s="39"/>
      <c r="J254" s="226">
        <v>383.7970975609756</v>
      </c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73"/>
      <c r="B255" s="243" t="s">
        <v>325</v>
      </c>
      <c r="C255" s="52" t="s">
        <v>326</v>
      </c>
      <c r="D255" s="244">
        <v>6000.0</v>
      </c>
      <c r="E255" s="244">
        <v>6600.0</v>
      </c>
      <c r="F255" s="52" t="s">
        <v>263</v>
      </c>
      <c r="G255" s="52" t="s">
        <v>263</v>
      </c>
      <c r="H255" s="225">
        <v>741.2463612878049</v>
      </c>
      <c r="I255" s="39"/>
      <c r="J255" s="226">
        <v>426.1996097560976</v>
      </c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121"/>
      <c r="B256" s="243" t="s">
        <v>327</v>
      </c>
      <c r="C256" s="53" t="s">
        <v>326</v>
      </c>
      <c r="D256" s="237">
        <v>7100.0</v>
      </c>
      <c r="E256" s="237">
        <v>8000.0</v>
      </c>
      <c r="F256" s="53" t="s">
        <v>263</v>
      </c>
      <c r="G256" s="53" t="s">
        <v>263</v>
      </c>
      <c r="H256" s="225">
        <v>758.2647726439027</v>
      </c>
      <c r="I256" s="39"/>
      <c r="J256" s="226">
        <v>435.98480487804886</v>
      </c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9.5" customHeight="1">
      <c r="A257" s="71"/>
      <c r="B257" s="227" t="s">
        <v>328</v>
      </c>
      <c r="C257" s="228"/>
      <c r="D257" s="228"/>
      <c r="E257" s="228"/>
      <c r="F257" s="228"/>
      <c r="G257" s="229"/>
      <c r="H257" s="230"/>
      <c r="I257" s="231"/>
      <c r="J257" s="87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73"/>
      <c r="B258" s="243" t="s">
        <v>329</v>
      </c>
      <c r="C258" s="49" t="s">
        <v>330</v>
      </c>
      <c r="D258" s="49">
        <v>3500.0</v>
      </c>
      <c r="E258" s="49">
        <v>3850.0</v>
      </c>
      <c r="F258" s="49" t="s">
        <v>263</v>
      </c>
      <c r="G258" s="49" t="s">
        <v>263</v>
      </c>
      <c r="H258" s="225">
        <v>706.554984292683</v>
      </c>
      <c r="I258" s="39"/>
      <c r="J258" s="226">
        <v>406.2528658536586</v>
      </c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73"/>
      <c r="B259" s="243" t="s">
        <v>331</v>
      </c>
      <c r="C259" s="52" t="s">
        <v>330</v>
      </c>
      <c r="D259" s="244">
        <v>5000.0</v>
      </c>
      <c r="E259" s="244">
        <v>5500.0</v>
      </c>
      <c r="F259" s="52" t="s">
        <v>263</v>
      </c>
      <c r="G259" s="52" t="s">
        <v>263</v>
      </c>
      <c r="H259" s="225">
        <v>745.7455955254991</v>
      </c>
      <c r="I259" s="39"/>
      <c r="J259" s="226">
        <v>428.78656596452333</v>
      </c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73"/>
      <c r="B260" s="243" t="s">
        <v>332</v>
      </c>
      <c r="C260" s="53" t="s">
        <v>333</v>
      </c>
      <c r="D260" s="237">
        <v>7100.0</v>
      </c>
      <c r="E260" s="237">
        <v>8000.0</v>
      </c>
      <c r="F260" s="53" t="s">
        <v>263</v>
      </c>
      <c r="G260" s="53" t="s">
        <v>263</v>
      </c>
      <c r="H260" s="225">
        <v>1009.322704273171</v>
      </c>
      <c r="I260" s="39"/>
      <c r="J260" s="226">
        <v>580.3373414634148</v>
      </c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121"/>
      <c r="B261" s="245" t="s">
        <v>334</v>
      </c>
      <c r="C261" s="147"/>
      <c r="D261" s="147"/>
      <c r="E261" s="147"/>
      <c r="F261" s="147"/>
      <c r="G261" s="147"/>
      <c r="H261" s="147"/>
      <c r="I261" s="147"/>
      <c r="J261" s="5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9.5" customHeight="1">
      <c r="A262" s="71"/>
      <c r="B262" s="246" t="s">
        <v>335</v>
      </c>
      <c r="C262" s="85"/>
      <c r="D262" s="85"/>
      <c r="E262" s="85"/>
      <c r="F262" s="85"/>
      <c r="G262" s="85"/>
      <c r="H262" s="85"/>
      <c r="I262" s="86"/>
      <c r="J262" s="8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73"/>
      <c r="B263" s="243" t="s">
        <v>336</v>
      </c>
      <c r="C263" s="49" t="s">
        <v>337</v>
      </c>
      <c r="D263" s="49">
        <v>2500.0</v>
      </c>
      <c r="E263" s="49">
        <v>2800.0</v>
      </c>
      <c r="F263" s="49" t="s">
        <v>263</v>
      </c>
      <c r="G263" s="49" t="s">
        <v>263</v>
      </c>
      <c r="H263" s="225">
        <v>712.7368858536586</v>
      </c>
      <c r="I263" s="39"/>
      <c r="J263" s="226">
        <v>409.80731707317074</v>
      </c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73"/>
      <c r="B264" s="243" t="s">
        <v>338</v>
      </c>
      <c r="C264" s="52" t="s">
        <v>337</v>
      </c>
      <c r="D264" s="52">
        <v>3500.0</v>
      </c>
      <c r="E264" s="52">
        <v>3850.0</v>
      </c>
      <c r="F264" s="52" t="s">
        <v>263</v>
      </c>
      <c r="G264" s="52" t="s">
        <v>263</v>
      </c>
      <c r="H264" s="225">
        <v>726.5552540487806</v>
      </c>
      <c r="I264" s="39"/>
      <c r="J264" s="226">
        <v>417.75256097560987</v>
      </c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73"/>
      <c r="B265" s="243" t="s">
        <v>339</v>
      </c>
      <c r="C265" s="52" t="s">
        <v>337</v>
      </c>
      <c r="D265" s="244">
        <v>5000.0</v>
      </c>
      <c r="E265" s="244">
        <v>5500.0</v>
      </c>
      <c r="F265" s="52" t="s">
        <v>263</v>
      </c>
      <c r="G265" s="52" t="s">
        <v>263</v>
      </c>
      <c r="H265" s="225">
        <v>744.5087429519166</v>
      </c>
      <c r="I265" s="39"/>
      <c r="J265" s="226">
        <v>428.07540418118475</v>
      </c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121"/>
      <c r="B266" s="243" t="s">
        <v>340</v>
      </c>
      <c r="C266" s="52" t="s">
        <v>337</v>
      </c>
      <c r="D266" s="244">
        <v>7100.0</v>
      </c>
      <c r="E266" s="244">
        <v>8000.0</v>
      </c>
      <c r="F266" s="52" t="s">
        <v>263</v>
      </c>
      <c r="G266" s="52" t="s">
        <v>263</v>
      </c>
      <c r="H266" s="225">
        <v>968.1585127024391</v>
      </c>
      <c r="I266" s="39"/>
      <c r="J266" s="226">
        <v>556.6688780487806</v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9.5" customHeight="1">
      <c r="A267" s="247"/>
      <c r="B267" s="227" t="s">
        <v>341</v>
      </c>
      <c r="C267" s="248"/>
      <c r="D267" s="248"/>
      <c r="E267" s="248"/>
      <c r="F267" s="248"/>
      <c r="G267" s="249"/>
      <c r="H267" s="250"/>
      <c r="I267" s="251"/>
      <c r="J267" s="252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>
      <c r="A268" s="208"/>
      <c r="B268" s="254" t="s">
        <v>342</v>
      </c>
      <c r="C268" s="52" t="s">
        <v>343</v>
      </c>
      <c r="D268" s="52">
        <v>2100.0</v>
      </c>
      <c r="E268" s="52">
        <v>2600.0</v>
      </c>
      <c r="F268" s="52" t="s">
        <v>263</v>
      </c>
      <c r="G268" s="52" t="s">
        <v>263</v>
      </c>
      <c r="H268" s="225">
        <v>481.7519522341463</v>
      </c>
      <c r="I268" s="39"/>
      <c r="J268" s="226">
        <v>276.9962926829268</v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208"/>
      <c r="B269" s="254" t="s">
        <v>344</v>
      </c>
      <c r="C269" s="52" t="s">
        <v>343</v>
      </c>
      <c r="D269" s="52">
        <v>2600.0</v>
      </c>
      <c r="E269" s="52">
        <v>2800.0</v>
      </c>
      <c r="F269" s="52" t="s">
        <v>263</v>
      </c>
      <c r="G269" s="52" t="s">
        <v>263</v>
      </c>
      <c r="H269" s="225">
        <v>536.2358039749129</v>
      </c>
      <c r="I269" s="39"/>
      <c r="J269" s="226">
        <v>308.3232543554007</v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211"/>
      <c r="B270" s="254" t="s">
        <v>345</v>
      </c>
      <c r="C270" s="52" t="s">
        <v>343</v>
      </c>
      <c r="D270" s="244">
        <v>5300.0</v>
      </c>
      <c r="E270" s="244">
        <v>5800.0</v>
      </c>
      <c r="F270" s="52" t="s">
        <v>263</v>
      </c>
      <c r="G270" s="52" t="s">
        <v>263</v>
      </c>
      <c r="H270" s="225">
        <v>658.3943347200001</v>
      </c>
      <c r="I270" s="39"/>
      <c r="J270" s="226">
        <v>378.5616</v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21.0" customHeight="1">
      <c r="A271" s="255" t="s">
        <v>346</v>
      </c>
      <c r="B271" s="108"/>
      <c r="C271" s="108"/>
      <c r="D271" s="108"/>
      <c r="E271" s="108"/>
      <c r="F271" s="108"/>
      <c r="G271" s="108"/>
      <c r="H271" s="108"/>
      <c r="I271" s="108"/>
      <c r="J271" s="256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257"/>
      <c r="B272" s="258" t="s">
        <v>2</v>
      </c>
      <c r="C272" s="166" t="s">
        <v>278</v>
      </c>
      <c r="D272" s="167" t="s">
        <v>4</v>
      </c>
      <c r="E272" s="39"/>
      <c r="F272" s="38" t="s">
        <v>279</v>
      </c>
      <c r="G272" s="39"/>
      <c r="H272" s="168" t="s">
        <v>45</v>
      </c>
      <c r="I272" s="141"/>
      <c r="J272" s="23" t="s">
        <v>7</v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259"/>
      <c r="B273" s="260"/>
      <c r="C273" s="261"/>
      <c r="D273" s="262" t="s">
        <v>8</v>
      </c>
      <c r="E273" s="262" t="s">
        <v>9</v>
      </c>
      <c r="F273" s="262" t="s">
        <v>8</v>
      </c>
      <c r="G273" s="262" t="s">
        <v>9</v>
      </c>
      <c r="H273" s="143"/>
      <c r="I273" s="144"/>
      <c r="J273" s="145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263"/>
      <c r="B274" s="264" t="s">
        <v>347</v>
      </c>
      <c r="C274" s="182"/>
      <c r="D274" s="265"/>
      <c r="E274" s="265"/>
      <c r="F274" s="182"/>
      <c r="G274" s="182"/>
      <c r="H274" s="32"/>
      <c r="I274" s="32"/>
      <c r="J274" s="3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266"/>
      <c r="B275" s="267" t="s">
        <v>348</v>
      </c>
      <c r="C275" s="268" t="s">
        <v>349</v>
      </c>
      <c r="D275" s="268" t="s">
        <v>350</v>
      </c>
      <c r="E275" s="268" t="s">
        <v>351</v>
      </c>
      <c r="F275" s="268">
        <v>1450.0</v>
      </c>
      <c r="G275" s="268">
        <v>1450.0</v>
      </c>
      <c r="H275" s="225">
        <v>1497.8007660353237</v>
      </c>
      <c r="I275" s="39"/>
      <c r="J275" s="226">
        <v>861.2009924306138</v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266"/>
      <c r="B276" s="267" t="s">
        <v>352</v>
      </c>
      <c r="C276" s="268" t="s">
        <v>353</v>
      </c>
      <c r="D276" s="268" t="s">
        <v>354</v>
      </c>
      <c r="E276" s="268" t="s">
        <v>355</v>
      </c>
      <c r="F276" s="268">
        <v>2180.0</v>
      </c>
      <c r="G276" s="268">
        <v>2280.0</v>
      </c>
      <c r="H276" s="225">
        <v>2146.6263554843204</v>
      </c>
      <c r="I276" s="39"/>
      <c r="J276" s="226">
        <v>1234.2607839721254</v>
      </c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266"/>
      <c r="B277" s="267" t="s">
        <v>356</v>
      </c>
      <c r="C277" s="268" t="s">
        <v>353</v>
      </c>
      <c r="D277" s="268" t="s">
        <v>357</v>
      </c>
      <c r="E277" s="268" t="s">
        <v>358</v>
      </c>
      <c r="F277" s="268">
        <v>2540.0</v>
      </c>
      <c r="G277" s="268">
        <v>2490.0</v>
      </c>
      <c r="H277" s="225">
        <v>2257.607667723774</v>
      </c>
      <c r="I277" s="39"/>
      <c r="J277" s="226">
        <v>1298.0724860417283</v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266"/>
      <c r="B278" s="267" t="s">
        <v>359</v>
      </c>
      <c r="C278" s="268" t="s">
        <v>360</v>
      </c>
      <c r="D278" s="268">
        <v>10500.0</v>
      </c>
      <c r="E278" s="268">
        <v>12000.0</v>
      </c>
      <c r="F278" s="268">
        <v>3500.0</v>
      </c>
      <c r="G278" s="268">
        <v>3750.0</v>
      </c>
      <c r="H278" s="225">
        <v>3160.983810628408</v>
      </c>
      <c r="I278" s="39"/>
      <c r="J278" s="226">
        <v>1817.492991391679</v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269"/>
      <c r="B279" s="267" t="s">
        <v>361</v>
      </c>
      <c r="C279" s="268" t="s">
        <v>360</v>
      </c>
      <c r="D279" s="268">
        <v>12100.0</v>
      </c>
      <c r="E279" s="268">
        <v>13000.0</v>
      </c>
      <c r="F279" s="268">
        <v>3590.0</v>
      </c>
      <c r="G279" s="268">
        <v>3550.0</v>
      </c>
      <c r="H279" s="225">
        <v>3465.7952946632067</v>
      </c>
      <c r="I279" s="39"/>
      <c r="J279" s="226">
        <v>1992.7525843279707</v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270"/>
      <c r="B280" s="264" t="s">
        <v>362</v>
      </c>
      <c r="C280" s="97"/>
      <c r="D280" s="240"/>
      <c r="E280" s="240"/>
      <c r="F280" s="97"/>
      <c r="G280" s="97"/>
      <c r="H280" s="271"/>
      <c r="I280" s="271"/>
      <c r="J280" s="27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273"/>
      <c r="B281" s="267" t="s">
        <v>363</v>
      </c>
      <c r="C281" s="268" t="s">
        <v>364</v>
      </c>
      <c r="D281" s="268">
        <v>2100.0</v>
      </c>
      <c r="E281" s="268">
        <v>2600.0</v>
      </c>
      <c r="F281" s="97"/>
      <c r="G281" s="97"/>
      <c r="H281" s="225">
        <v>303.40686165336786</v>
      </c>
      <c r="I281" s="39"/>
      <c r="J281" s="226">
        <v>174.45196737199163</v>
      </c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266"/>
      <c r="B282" s="267" t="s">
        <v>365</v>
      </c>
      <c r="C282" s="268" t="s">
        <v>364</v>
      </c>
      <c r="D282" s="268">
        <v>2600.0</v>
      </c>
      <c r="E282" s="268">
        <v>2800.0</v>
      </c>
      <c r="F282" s="97"/>
      <c r="G282" s="97"/>
      <c r="H282" s="225">
        <v>316.5623254788699</v>
      </c>
      <c r="I282" s="39"/>
      <c r="J282" s="226">
        <v>182.01605650808986</v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266"/>
      <c r="B283" s="267" t="s">
        <v>366</v>
      </c>
      <c r="C283" s="268" t="s">
        <v>367</v>
      </c>
      <c r="D283" s="268">
        <v>3500.0</v>
      </c>
      <c r="E283" s="268">
        <v>3670.0</v>
      </c>
      <c r="F283" s="97"/>
      <c r="G283" s="97"/>
      <c r="H283" s="225">
        <v>404.5402156441894</v>
      </c>
      <c r="I283" s="39"/>
      <c r="J283" s="226">
        <v>232.6013199426112</v>
      </c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266"/>
      <c r="B284" s="267" t="s">
        <v>368</v>
      </c>
      <c r="C284" s="268" t="s">
        <v>369</v>
      </c>
      <c r="D284" s="268">
        <v>5130.0</v>
      </c>
      <c r="E284" s="268">
        <v>5275.0</v>
      </c>
      <c r="F284" s="97"/>
      <c r="G284" s="97"/>
      <c r="H284" s="225">
        <v>544.4548958499062</v>
      </c>
      <c r="I284" s="39"/>
      <c r="J284" s="226">
        <v>313.04904315197</v>
      </c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269"/>
      <c r="B285" s="267" t="s">
        <v>370</v>
      </c>
      <c r="C285" s="268" t="s">
        <v>371</v>
      </c>
      <c r="D285" s="268">
        <v>6700.0</v>
      </c>
      <c r="E285" s="268">
        <v>7250.0</v>
      </c>
      <c r="F285" s="97"/>
      <c r="G285" s="97"/>
      <c r="H285" s="225">
        <v>601.9845899294119</v>
      </c>
      <c r="I285" s="39"/>
      <c r="J285" s="226">
        <v>346.1272941176471</v>
      </c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274"/>
      <c r="B286" s="264"/>
      <c r="C286" s="97"/>
      <c r="D286" s="240"/>
      <c r="E286" s="240"/>
      <c r="F286" s="97"/>
      <c r="G286" s="97"/>
      <c r="H286" s="271"/>
      <c r="I286" s="271"/>
      <c r="J286" s="272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20.25" customHeight="1">
      <c r="A287" s="274"/>
      <c r="B287" s="275"/>
      <c r="C287" s="97"/>
      <c r="D287" s="240"/>
      <c r="E287" s="240"/>
      <c r="F287" s="97"/>
      <c r="G287" s="97"/>
      <c r="H287" s="271"/>
      <c r="I287" s="271"/>
      <c r="J287" s="27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27.0" customHeight="1">
      <c r="A288" s="217" t="s">
        <v>372</v>
      </c>
      <c r="B288" s="85"/>
      <c r="C288" s="85"/>
      <c r="D288" s="85"/>
      <c r="E288" s="85"/>
      <c r="F288" s="85"/>
      <c r="G288" s="85"/>
      <c r="H288" s="85"/>
      <c r="I288" s="85"/>
      <c r="J288" s="89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257"/>
      <c r="B289" s="258" t="s">
        <v>2</v>
      </c>
      <c r="C289" s="166" t="s">
        <v>278</v>
      </c>
      <c r="D289" s="167" t="s">
        <v>373</v>
      </c>
      <c r="E289" s="39"/>
      <c r="F289" s="38" t="s">
        <v>374</v>
      </c>
      <c r="G289" s="39"/>
      <c r="H289" s="168" t="s">
        <v>45</v>
      </c>
      <c r="I289" s="141"/>
      <c r="J289" s="23" t="s">
        <v>7</v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259"/>
      <c r="B290" s="276"/>
      <c r="C290" s="24"/>
      <c r="D290" s="25" t="s">
        <v>8</v>
      </c>
      <c r="E290" s="25" t="s">
        <v>9</v>
      </c>
      <c r="F290" s="25" t="s">
        <v>8</v>
      </c>
      <c r="G290" s="25" t="s">
        <v>9</v>
      </c>
      <c r="H290" s="143"/>
      <c r="I290" s="144"/>
      <c r="J290" s="28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259"/>
      <c r="B291" s="277" t="s">
        <v>375</v>
      </c>
      <c r="C291" s="55"/>
      <c r="D291" s="55"/>
      <c r="E291" s="55"/>
      <c r="F291" s="55"/>
      <c r="G291" s="55"/>
      <c r="H291" s="55"/>
      <c r="I291" s="72"/>
      <c r="J291" s="57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259"/>
      <c r="B292" s="35" t="s">
        <v>116</v>
      </c>
      <c r="C292" s="9"/>
      <c r="D292" s="9"/>
      <c r="E292" s="9"/>
      <c r="F292" s="9"/>
      <c r="G292" s="9"/>
      <c r="H292" s="9"/>
      <c r="I292" s="44"/>
      <c r="J292" s="1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27.75" customHeight="1">
      <c r="A293" s="259"/>
      <c r="B293" s="35" t="s">
        <v>376</v>
      </c>
      <c r="C293" s="35"/>
      <c r="D293" s="35"/>
      <c r="E293" s="35"/>
      <c r="F293" s="35"/>
      <c r="G293" s="35"/>
      <c r="H293" s="35"/>
      <c r="I293" s="44"/>
      <c r="J293" s="1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259"/>
      <c r="B294" s="278" t="s">
        <v>12</v>
      </c>
      <c r="C294" s="45"/>
      <c r="D294" s="45"/>
      <c r="E294" s="45"/>
      <c r="F294" s="45"/>
      <c r="G294" s="45"/>
      <c r="H294" s="45"/>
      <c r="I294" s="47"/>
      <c r="J294" s="48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259"/>
      <c r="B295" s="279" t="s">
        <v>282</v>
      </c>
      <c r="C295" s="85"/>
      <c r="D295" s="85"/>
      <c r="E295" s="85"/>
      <c r="F295" s="85"/>
      <c r="G295" s="85"/>
      <c r="H295" s="85"/>
      <c r="I295" s="85"/>
      <c r="J295" s="8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259"/>
      <c r="B296" s="280" t="s">
        <v>377</v>
      </c>
      <c r="C296" s="160" t="s">
        <v>378</v>
      </c>
      <c r="D296" s="160">
        <v>12100.0</v>
      </c>
      <c r="E296" s="160">
        <v>12500.0</v>
      </c>
      <c r="F296" s="160">
        <v>4100.0</v>
      </c>
      <c r="G296" s="160">
        <v>3700.0</v>
      </c>
      <c r="H296" s="281">
        <v>3720.5173467105888</v>
      </c>
      <c r="I296" s="39"/>
      <c r="J296" s="282">
        <v>2139.211905882353</v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259"/>
      <c r="B297" s="283" t="s">
        <v>379</v>
      </c>
      <c r="C297" s="37" t="s">
        <v>378</v>
      </c>
      <c r="D297" s="37">
        <v>14000.0</v>
      </c>
      <c r="E297" s="37">
        <v>15000.0</v>
      </c>
      <c r="F297" s="37">
        <v>4900.0</v>
      </c>
      <c r="G297" s="37">
        <v>4300.0</v>
      </c>
      <c r="H297" s="281">
        <v>4091.8113385411766</v>
      </c>
      <c r="I297" s="39"/>
      <c r="J297" s="282">
        <v>2352.697411764706</v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259"/>
      <c r="B298" s="283" t="s">
        <v>380</v>
      </c>
      <c r="C298" s="37" t="s">
        <v>378</v>
      </c>
      <c r="D298" s="37">
        <v>14000.0</v>
      </c>
      <c r="E298" s="37">
        <v>15900.0</v>
      </c>
      <c r="F298" s="37">
        <v>4400.0</v>
      </c>
      <c r="G298" s="37">
        <v>4250.0</v>
      </c>
      <c r="H298" s="281">
        <v>3864.4884864</v>
      </c>
      <c r="I298" s="39"/>
      <c r="J298" s="282">
        <v>2221.992</v>
      </c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259"/>
      <c r="B299" s="283" t="s">
        <v>381</v>
      </c>
      <c r="C299" s="37" t="s">
        <v>378</v>
      </c>
      <c r="D299" s="37">
        <v>15500.0</v>
      </c>
      <c r="E299" s="37">
        <v>17500.0</v>
      </c>
      <c r="F299" s="37">
        <v>5300.0</v>
      </c>
      <c r="G299" s="37">
        <v>4800.0</v>
      </c>
      <c r="H299" s="281">
        <v>4216.838907218825</v>
      </c>
      <c r="I299" s="39"/>
      <c r="J299" s="282">
        <v>2424.5853882352944</v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259"/>
      <c r="B300" s="283" t="s">
        <v>382</v>
      </c>
      <c r="C300" s="37" t="s">
        <v>378</v>
      </c>
      <c r="D300" s="37">
        <v>16000.0</v>
      </c>
      <c r="E300" s="37">
        <v>18000.0</v>
      </c>
      <c r="F300" s="37">
        <v>5000.0</v>
      </c>
      <c r="G300" s="37">
        <v>4700.0</v>
      </c>
      <c r="H300" s="281">
        <v>4133.346872018824</v>
      </c>
      <c r="I300" s="39"/>
      <c r="J300" s="282">
        <v>2376.579388235294</v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259"/>
      <c r="B301" s="254" t="s">
        <v>383</v>
      </c>
      <c r="C301" s="37" t="s">
        <v>378</v>
      </c>
      <c r="D301" s="37">
        <v>12100.0</v>
      </c>
      <c r="E301" s="37">
        <v>12500.0</v>
      </c>
      <c r="F301" s="37">
        <v>4100.0</v>
      </c>
      <c r="G301" s="37">
        <v>3700.0</v>
      </c>
      <c r="H301" s="281">
        <v>3703.117325929412</v>
      </c>
      <c r="I301" s="39"/>
      <c r="J301" s="282">
        <v>2129.207294117647</v>
      </c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259"/>
      <c r="B302" s="254" t="s">
        <v>384</v>
      </c>
      <c r="C302" s="37" t="s">
        <v>378</v>
      </c>
      <c r="D302" s="37">
        <v>14000.0</v>
      </c>
      <c r="E302" s="37">
        <v>15500.0</v>
      </c>
      <c r="F302" s="37">
        <v>4900.0</v>
      </c>
      <c r="G302" s="37">
        <v>4300.0</v>
      </c>
      <c r="H302" s="281">
        <v>4073.429058522353</v>
      </c>
      <c r="I302" s="39"/>
      <c r="J302" s="282">
        <v>2342.1280235294116</v>
      </c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259"/>
      <c r="B303" s="284" t="s">
        <v>385</v>
      </c>
      <c r="C303" s="178" t="s">
        <v>378</v>
      </c>
      <c r="D303" s="178">
        <v>15500.0</v>
      </c>
      <c r="E303" s="178">
        <v>17500.0</v>
      </c>
      <c r="F303" s="178">
        <v>5300.0</v>
      </c>
      <c r="G303" s="178">
        <v>4800.0</v>
      </c>
      <c r="H303" s="281">
        <v>4195.509849487058</v>
      </c>
      <c r="I303" s="39"/>
      <c r="J303" s="282">
        <v>2412.321670588235</v>
      </c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21.75" customHeight="1">
      <c r="A304" s="259"/>
      <c r="B304" s="285" t="s">
        <v>386</v>
      </c>
      <c r="C304" s="147"/>
      <c r="D304" s="147"/>
      <c r="E304" s="147"/>
      <c r="F304" s="147"/>
      <c r="G304" s="147"/>
      <c r="H304" s="147"/>
      <c r="I304" s="147"/>
      <c r="J304" s="286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259"/>
      <c r="B305" s="287" t="s">
        <v>312</v>
      </c>
      <c r="C305" s="288"/>
      <c r="D305" s="288"/>
      <c r="E305" s="288"/>
      <c r="F305" s="288"/>
      <c r="G305" s="289"/>
      <c r="H305" s="210"/>
      <c r="I305" s="290"/>
      <c r="J305" s="48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259"/>
      <c r="B306" s="284" t="s">
        <v>363</v>
      </c>
      <c r="C306" s="268" t="s">
        <v>364</v>
      </c>
      <c r="D306" s="160">
        <v>2100.0</v>
      </c>
      <c r="E306" s="160">
        <v>2600.0</v>
      </c>
      <c r="F306" s="49" t="s">
        <v>263</v>
      </c>
      <c r="G306" s="49" t="s">
        <v>263</v>
      </c>
      <c r="H306" s="281">
        <v>303.40686165336786</v>
      </c>
      <c r="I306" s="39"/>
      <c r="J306" s="282">
        <v>174.45196737199163</v>
      </c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259"/>
      <c r="B307" s="284" t="s">
        <v>365</v>
      </c>
      <c r="C307" s="268" t="s">
        <v>364</v>
      </c>
      <c r="D307" s="52">
        <v>2600.0</v>
      </c>
      <c r="E307" s="52">
        <v>2800.0</v>
      </c>
      <c r="F307" s="52" t="s">
        <v>263</v>
      </c>
      <c r="G307" s="52" t="s">
        <v>263</v>
      </c>
      <c r="H307" s="281">
        <v>316.5623254788699</v>
      </c>
      <c r="I307" s="39"/>
      <c r="J307" s="282">
        <v>182.01605650808986</v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259"/>
      <c r="B308" s="284" t="s">
        <v>366</v>
      </c>
      <c r="C308" s="268" t="s">
        <v>367</v>
      </c>
      <c r="D308" s="52">
        <v>3500.0</v>
      </c>
      <c r="E308" s="52">
        <v>3800.0</v>
      </c>
      <c r="F308" s="52" t="s">
        <v>263</v>
      </c>
      <c r="G308" s="52" t="s">
        <v>263</v>
      </c>
      <c r="H308" s="281">
        <v>404.5402156441894</v>
      </c>
      <c r="I308" s="39"/>
      <c r="J308" s="282">
        <v>232.6013199426112</v>
      </c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259"/>
      <c r="B309" s="284" t="s">
        <v>368</v>
      </c>
      <c r="C309" s="268" t="s">
        <v>369</v>
      </c>
      <c r="D309" s="237">
        <v>5300.0</v>
      </c>
      <c r="E309" s="237">
        <v>5800.0</v>
      </c>
      <c r="F309" s="53" t="s">
        <v>263</v>
      </c>
      <c r="G309" s="53" t="s">
        <v>263</v>
      </c>
      <c r="H309" s="281">
        <v>544.4548958499062</v>
      </c>
      <c r="I309" s="39"/>
      <c r="J309" s="282">
        <v>313.04904315197</v>
      </c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259"/>
      <c r="B310" s="284" t="s">
        <v>370</v>
      </c>
      <c r="C310" s="268" t="s">
        <v>371</v>
      </c>
      <c r="D310" s="244">
        <v>6450.0</v>
      </c>
      <c r="E310" s="244">
        <v>7000.0</v>
      </c>
      <c r="F310" s="97"/>
      <c r="G310" s="97"/>
      <c r="H310" s="281">
        <v>601.9845899294119</v>
      </c>
      <c r="I310" s="39"/>
      <c r="J310" s="282">
        <v>346.1272941176471</v>
      </c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259"/>
      <c r="B311" s="264" t="s">
        <v>319</v>
      </c>
      <c r="C311" s="228"/>
      <c r="D311" s="228"/>
      <c r="E311" s="228"/>
      <c r="F311" s="228"/>
      <c r="G311" s="229"/>
      <c r="H311" s="230"/>
      <c r="I311" s="291"/>
      <c r="J311" s="87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259"/>
      <c r="B312" s="243" t="s">
        <v>320</v>
      </c>
      <c r="C312" s="49" t="s">
        <v>321</v>
      </c>
      <c r="D312" s="49">
        <v>2500.0</v>
      </c>
      <c r="E312" s="49">
        <v>2800.0</v>
      </c>
      <c r="F312" s="49" t="s">
        <v>263</v>
      </c>
      <c r="G312" s="49" t="s">
        <v>263</v>
      </c>
      <c r="H312" s="281">
        <v>509.46141687804885</v>
      </c>
      <c r="I312" s="39"/>
      <c r="J312" s="282">
        <v>292.9285975609757</v>
      </c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259"/>
      <c r="B313" s="243" t="s">
        <v>322</v>
      </c>
      <c r="C313" s="52" t="s">
        <v>321</v>
      </c>
      <c r="D313" s="52">
        <v>3500.0</v>
      </c>
      <c r="E313" s="52">
        <v>3850.0</v>
      </c>
      <c r="F313" s="52" t="s">
        <v>263</v>
      </c>
      <c r="G313" s="52" t="s">
        <v>263</v>
      </c>
      <c r="H313" s="281">
        <v>562.513880681426</v>
      </c>
      <c r="I313" s="39"/>
      <c r="J313" s="282">
        <v>323.43254409005635</v>
      </c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259"/>
      <c r="B314" s="243" t="s">
        <v>323</v>
      </c>
      <c r="C314" s="52" t="s">
        <v>324</v>
      </c>
      <c r="D314" s="244">
        <v>5000.0</v>
      </c>
      <c r="E314" s="244">
        <v>5500.0</v>
      </c>
      <c r="F314" s="52" t="s">
        <v>263</v>
      </c>
      <c r="G314" s="52" t="s">
        <v>263</v>
      </c>
      <c r="H314" s="281">
        <v>667.4999120780489</v>
      </c>
      <c r="I314" s="39"/>
      <c r="J314" s="282">
        <v>383.7970975609756</v>
      </c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259"/>
      <c r="B315" s="243" t="s">
        <v>325</v>
      </c>
      <c r="C315" s="52" t="s">
        <v>326</v>
      </c>
      <c r="D315" s="244">
        <v>6000.0</v>
      </c>
      <c r="E315" s="244">
        <v>6600.0</v>
      </c>
      <c r="F315" s="52" t="s">
        <v>263</v>
      </c>
      <c r="G315" s="52" t="s">
        <v>263</v>
      </c>
      <c r="H315" s="281">
        <v>741.2463612878049</v>
      </c>
      <c r="I315" s="39"/>
      <c r="J315" s="282">
        <v>426.1996097560976</v>
      </c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259"/>
      <c r="B316" s="243" t="s">
        <v>327</v>
      </c>
      <c r="C316" s="53" t="s">
        <v>326</v>
      </c>
      <c r="D316" s="237">
        <v>7100.0</v>
      </c>
      <c r="E316" s="237">
        <v>8000.0</v>
      </c>
      <c r="F316" s="53" t="s">
        <v>263</v>
      </c>
      <c r="G316" s="53" t="s">
        <v>263</v>
      </c>
      <c r="H316" s="281">
        <v>758.2647726439027</v>
      </c>
      <c r="I316" s="39"/>
      <c r="J316" s="282">
        <v>435.98480487804886</v>
      </c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259"/>
      <c r="B317" s="264" t="s">
        <v>328</v>
      </c>
      <c r="C317" s="228"/>
      <c r="D317" s="228"/>
      <c r="E317" s="228"/>
      <c r="F317" s="228"/>
      <c r="G317" s="229"/>
      <c r="H317" s="230"/>
      <c r="I317" s="291"/>
      <c r="J317" s="87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259"/>
      <c r="B318" s="243" t="s">
        <v>329</v>
      </c>
      <c r="C318" s="52" t="s">
        <v>330</v>
      </c>
      <c r="D318" s="49">
        <v>3500.0</v>
      </c>
      <c r="E318" s="49">
        <v>3850.0</v>
      </c>
      <c r="F318" s="49" t="s">
        <v>263</v>
      </c>
      <c r="G318" s="49" t="s">
        <v>263</v>
      </c>
      <c r="H318" s="281">
        <v>706.554984292683</v>
      </c>
      <c r="I318" s="39"/>
      <c r="J318" s="282">
        <v>406.2528658536586</v>
      </c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259"/>
      <c r="B319" s="243" t="s">
        <v>331</v>
      </c>
      <c r="C319" s="52" t="s">
        <v>330</v>
      </c>
      <c r="D319" s="244">
        <v>5000.0</v>
      </c>
      <c r="E319" s="244">
        <v>5500.0</v>
      </c>
      <c r="F319" s="52" t="s">
        <v>263</v>
      </c>
      <c r="G319" s="52" t="s">
        <v>263</v>
      </c>
      <c r="H319" s="281">
        <v>745.7455955254991</v>
      </c>
      <c r="I319" s="39"/>
      <c r="J319" s="282">
        <v>428.78656596452333</v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259"/>
      <c r="B320" s="243" t="s">
        <v>332</v>
      </c>
      <c r="C320" s="53" t="s">
        <v>387</v>
      </c>
      <c r="D320" s="237">
        <v>7100.0</v>
      </c>
      <c r="E320" s="237">
        <v>8000.0</v>
      </c>
      <c r="F320" s="53" t="s">
        <v>263</v>
      </c>
      <c r="G320" s="53" t="s">
        <v>263</v>
      </c>
      <c r="H320" s="281">
        <v>1009.322704273171</v>
      </c>
      <c r="I320" s="39"/>
      <c r="J320" s="282">
        <v>580.3373414634148</v>
      </c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259"/>
      <c r="B321" s="285" t="s">
        <v>388</v>
      </c>
      <c r="C321" s="147"/>
      <c r="D321" s="147"/>
      <c r="E321" s="147"/>
      <c r="F321" s="147"/>
      <c r="G321" s="147"/>
      <c r="H321" s="147"/>
      <c r="I321" s="147"/>
      <c r="J321" s="57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259"/>
      <c r="B322" s="279" t="s">
        <v>335</v>
      </c>
      <c r="C322" s="85"/>
      <c r="D322" s="85"/>
      <c r="E322" s="85"/>
      <c r="F322" s="85"/>
      <c r="G322" s="85"/>
      <c r="H322" s="85"/>
      <c r="I322" s="86"/>
      <c r="J322" s="87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259"/>
      <c r="B323" s="243" t="s">
        <v>336</v>
      </c>
      <c r="C323" s="49" t="s">
        <v>337</v>
      </c>
      <c r="D323" s="49">
        <v>2500.0</v>
      </c>
      <c r="E323" s="49">
        <v>2800.0</v>
      </c>
      <c r="F323" s="49" t="s">
        <v>263</v>
      </c>
      <c r="G323" s="49" t="s">
        <v>263</v>
      </c>
      <c r="H323" s="281">
        <v>712.7368858536586</v>
      </c>
      <c r="I323" s="39"/>
      <c r="J323" s="282">
        <v>409.80731707317074</v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259"/>
      <c r="B324" s="243" t="s">
        <v>338</v>
      </c>
      <c r="C324" s="52" t="s">
        <v>337</v>
      </c>
      <c r="D324" s="52">
        <v>3500.0</v>
      </c>
      <c r="E324" s="52">
        <v>3850.0</v>
      </c>
      <c r="F324" s="52" t="s">
        <v>263</v>
      </c>
      <c r="G324" s="52" t="s">
        <v>263</v>
      </c>
      <c r="H324" s="281">
        <v>726.5552540487806</v>
      </c>
      <c r="I324" s="39"/>
      <c r="J324" s="282">
        <v>417.75256097560987</v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259"/>
      <c r="B325" s="243" t="s">
        <v>339</v>
      </c>
      <c r="C325" s="52" t="s">
        <v>337</v>
      </c>
      <c r="D325" s="244">
        <v>5000.0</v>
      </c>
      <c r="E325" s="244">
        <v>5500.0</v>
      </c>
      <c r="F325" s="52" t="s">
        <v>263</v>
      </c>
      <c r="G325" s="52" t="s">
        <v>263</v>
      </c>
      <c r="H325" s="281">
        <v>744.5087429519166</v>
      </c>
      <c r="I325" s="39"/>
      <c r="J325" s="282">
        <v>428.07540418118475</v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259"/>
      <c r="B326" s="243" t="s">
        <v>340</v>
      </c>
      <c r="C326" s="52" t="s">
        <v>337</v>
      </c>
      <c r="D326" s="244">
        <v>7100.0</v>
      </c>
      <c r="E326" s="244">
        <v>8000.0</v>
      </c>
      <c r="F326" s="52" t="s">
        <v>263</v>
      </c>
      <c r="G326" s="52" t="s">
        <v>263</v>
      </c>
      <c r="H326" s="281">
        <v>968.1585127024391</v>
      </c>
      <c r="I326" s="39"/>
      <c r="J326" s="282">
        <v>556.6688780487806</v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259"/>
      <c r="B327" s="264" t="s">
        <v>341</v>
      </c>
      <c r="C327" s="248"/>
      <c r="D327" s="248"/>
      <c r="E327" s="248"/>
      <c r="F327" s="248"/>
      <c r="G327" s="249"/>
      <c r="H327" s="250"/>
      <c r="I327" s="251"/>
      <c r="J327" s="252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259"/>
      <c r="B328" s="254" t="s">
        <v>342</v>
      </c>
      <c r="C328" s="52" t="s">
        <v>343</v>
      </c>
      <c r="D328" s="52">
        <v>2100.0</v>
      </c>
      <c r="E328" s="52">
        <v>2600.0</v>
      </c>
      <c r="F328" s="52" t="s">
        <v>263</v>
      </c>
      <c r="G328" s="52" t="s">
        <v>263</v>
      </c>
      <c r="H328" s="281">
        <v>481.7519522341463</v>
      </c>
      <c r="I328" s="39"/>
      <c r="J328" s="282">
        <v>276.9962926829268</v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259"/>
      <c r="B329" s="254" t="s">
        <v>344</v>
      </c>
      <c r="C329" s="52" t="s">
        <v>343</v>
      </c>
      <c r="D329" s="52">
        <v>2600.0</v>
      </c>
      <c r="E329" s="52">
        <v>2800.0</v>
      </c>
      <c r="F329" s="52" t="s">
        <v>263</v>
      </c>
      <c r="G329" s="52" t="s">
        <v>263</v>
      </c>
      <c r="H329" s="281">
        <v>536.2358039749129</v>
      </c>
      <c r="I329" s="39"/>
      <c r="J329" s="282">
        <v>308.3232543554007</v>
      </c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259"/>
      <c r="B330" s="254" t="s">
        <v>345</v>
      </c>
      <c r="C330" s="52" t="s">
        <v>343</v>
      </c>
      <c r="D330" s="244">
        <v>5300.0</v>
      </c>
      <c r="E330" s="244">
        <v>5800.0</v>
      </c>
      <c r="F330" s="52" t="s">
        <v>263</v>
      </c>
      <c r="G330" s="52" t="s">
        <v>263</v>
      </c>
      <c r="H330" s="281">
        <v>658.3943347200001</v>
      </c>
      <c r="I330" s="39"/>
      <c r="J330" s="282">
        <v>378.5616</v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259"/>
      <c r="B331" s="275"/>
      <c r="C331" s="97"/>
      <c r="D331" s="240"/>
      <c r="E331" s="240"/>
      <c r="F331" s="97"/>
      <c r="G331" s="97"/>
      <c r="H331" s="271"/>
      <c r="I331" s="271"/>
      <c r="J331" s="27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259"/>
      <c r="B332" s="1"/>
      <c r="C332" s="292" t="s">
        <v>389</v>
      </c>
      <c r="D332" s="39"/>
      <c r="E332" s="292" t="s">
        <v>390</v>
      </c>
      <c r="F332" s="39"/>
      <c r="G332" s="166" t="s">
        <v>391</v>
      </c>
      <c r="H332" s="1"/>
      <c r="I332" s="1"/>
      <c r="J332" s="10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28.5" customHeight="1">
      <c r="A333" s="259"/>
      <c r="B333" s="293" t="s">
        <v>392</v>
      </c>
      <c r="C333" s="294" t="s">
        <v>393</v>
      </c>
      <c r="D333" s="294" t="s">
        <v>394</v>
      </c>
      <c r="E333" s="294" t="s">
        <v>393</v>
      </c>
      <c r="F333" s="294" t="s">
        <v>394</v>
      </c>
      <c r="G333" s="261"/>
      <c r="H333" s="1"/>
      <c r="I333" s="1"/>
      <c r="J333" s="10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259"/>
      <c r="B334" s="295" t="s">
        <v>395</v>
      </c>
      <c r="C334" s="244">
        <v>9.52</v>
      </c>
      <c r="D334" s="244">
        <v>6.35</v>
      </c>
      <c r="E334" s="244">
        <v>15.9</v>
      </c>
      <c r="F334" s="244">
        <v>9.52</v>
      </c>
      <c r="G334" s="244">
        <v>220.0</v>
      </c>
      <c r="H334" s="296">
        <v>314.0</v>
      </c>
      <c r="I334" s="39"/>
      <c r="J334" s="297">
        <v>181.0</v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259"/>
      <c r="B335" s="295" t="s">
        <v>396</v>
      </c>
      <c r="C335" s="244">
        <v>9.52</v>
      </c>
      <c r="D335" s="244">
        <v>6.35</v>
      </c>
      <c r="E335" s="244">
        <v>15.9</v>
      </c>
      <c r="F335" s="244">
        <v>9.52</v>
      </c>
      <c r="G335" s="244">
        <v>220.0</v>
      </c>
      <c r="H335" s="296">
        <v>365.0</v>
      </c>
      <c r="I335" s="39"/>
      <c r="J335" s="297">
        <v>210.0</v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259"/>
      <c r="B336" s="295" t="s">
        <v>397</v>
      </c>
      <c r="C336" s="244">
        <v>9.52</v>
      </c>
      <c r="D336" s="244">
        <v>6.35</v>
      </c>
      <c r="E336" s="244">
        <v>15.9</v>
      </c>
      <c r="F336" s="244">
        <v>9.52</v>
      </c>
      <c r="G336" s="244">
        <v>380.0</v>
      </c>
      <c r="H336" s="296">
        <v>477.0</v>
      </c>
      <c r="I336" s="39"/>
      <c r="J336" s="297">
        <v>274.0</v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259"/>
      <c r="B337" s="295" t="s">
        <v>398</v>
      </c>
      <c r="C337" s="244">
        <v>16.3</v>
      </c>
      <c r="D337" s="244">
        <v>6.5</v>
      </c>
      <c r="E337" s="244">
        <v>16.3</v>
      </c>
      <c r="F337" s="244">
        <v>9.7</v>
      </c>
      <c r="G337" s="244">
        <v>380.0</v>
      </c>
      <c r="H337" s="296">
        <v>680.0</v>
      </c>
      <c r="I337" s="39"/>
      <c r="J337" s="297">
        <v>391.0</v>
      </c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8"/>
      <c r="B338" s="104"/>
      <c r="C338" s="104"/>
      <c r="D338" s="104"/>
      <c r="E338" s="104"/>
      <c r="F338" s="104"/>
      <c r="G338" s="104"/>
      <c r="H338" s="104"/>
      <c r="I338" s="104"/>
      <c r="J338" s="198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24.75" customHeight="1">
      <c r="A339" s="217" t="s">
        <v>399</v>
      </c>
      <c r="B339" s="85"/>
      <c r="C339" s="85"/>
      <c r="D339" s="85"/>
      <c r="E339" s="85"/>
      <c r="F339" s="85"/>
      <c r="G339" s="85"/>
      <c r="H339" s="85"/>
      <c r="I339" s="85"/>
      <c r="J339" s="89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28.5" customHeight="1">
      <c r="A340" s="298"/>
      <c r="B340" s="258" t="s">
        <v>2</v>
      </c>
      <c r="C340" s="166" t="s">
        <v>278</v>
      </c>
      <c r="D340" s="167" t="s">
        <v>4</v>
      </c>
      <c r="E340" s="39"/>
      <c r="F340" s="38" t="s">
        <v>5</v>
      </c>
      <c r="G340" s="39"/>
      <c r="H340" s="166" t="s">
        <v>400</v>
      </c>
      <c r="I340" s="299" t="s">
        <v>45</v>
      </c>
      <c r="J340" s="23" t="s">
        <v>7</v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00"/>
      <c r="B341" s="276"/>
      <c r="C341" s="24"/>
      <c r="D341" s="25" t="s">
        <v>8</v>
      </c>
      <c r="E341" s="25" t="s">
        <v>9</v>
      </c>
      <c r="F341" s="25" t="s">
        <v>8</v>
      </c>
      <c r="G341" s="25" t="s">
        <v>9</v>
      </c>
      <c r="H341" s="24"/>
      <c r="I341" s="24"/>
      <c r="J341" s="28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21.75" customHeight="1">
      <c r="A342" s="300"/>
      <c r="B342" s="277" t="s">
        <v>401</v>
      </c>
      <c r="C342" s="220"/>
      <c r="D342" s="220"/>
      <c r="E342" s="220"/>
      <c r="F342" s="220"/>
      <c r="G342" s="220"/>
      <c r="H342" s="220"/>
      <c r="I342" s="220"/>
      <c r="J342" s="57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00"/>
      <c r="B343" s="35" t="s">
        <v>402</v>
      </c>
      <c r="C343" s="74"/>
      <c r="D343" s="74"/>
      <c r="E343" s="74"/>
      <c r="F343" s="74"/>
      <c r="G343" s="74"/>
      <c r="H343" s="74"/>
      <c r="I343" s="74"/>
      <c r="J343" s="10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00"/>
      <c r="B344" s="301" t="s">
        <v>12</v>
      </c>
      <c r="C344" s="302"/>
      <c r="D344" s="302"/>
      <c r="E344" s="302"/>
      <c r="F344" s="302"/>
      <c r="G344" s="302"/>
      <c r="H344" s="302"/>
      <c r="I344" s="302"/>
      <c r="J344" s="10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7.25" customHeight="1">
      <c r="A345" s="300"/>
      <c r="B345" s="303" t="s">
        <v>135</v>
      </c>
      <c r="C345" s="304"/>
      <c r="D345" s="304"/>
      <c r="E345" s="304"/>
      <c r="F345" s="304"/>
      <c r="G345" s="304"/>
      <c r="H345" s="304"/>
      <c r="I345" s="304"/>
      <c r="J345" s="10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6.5" customHeight="1">
      <c r="A346" s="300"/>
      <c r="B346" s="264" t="s">
        <v>403</v>
      </c>
      <c r="C346" s="227"/>
      <c r="D346" s="227"/>
      <c r="E346" s="227"/>
      <c r="F346" s="227"/>
      <c r="G346" s="227"/>
      <c r="H346" s="227"/>
      <c r="I346" s="227"/>
      <c r="J346" s="87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8.0" customHeight="1">
      <c r="A347" s="300"/>
      <c r="B347" s="305" t="s">
        <v>404</v>
      </c>
      <c r="C347" s="111" t="s">
        <v>405</v>
      </c>
      <c r="D347" s="63">
        <v>5000.0</v>
      </c>
      <c r="E347" s="63">
        <v>5700.0</v>
      </c>
      <c r="F347" s="306">
        <v>2100.0</v>
      </c>
      <c r="G347" s="306">
        <v>2000.0</v>
      </c>
      <c r="H347" s="49">
        <v>40.0</v>
      </c>
      <c r="I347" s="307">
        <v>944.5609916307691</v>
      </c>
      <c r="J347" s="282">
        <v>543.1008461538461</v>
      </c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8.0" customHeight="1">
      <c r="A348" s="300"/>
      <c r="B348" s="305" t="s">
        <v>406</v>
      </c>
      <c r="C348" s="116" t="s">
        <v>407</v>
      </c>
      <c r="D348" s="116">
        <v>7000.0</v>
      </c>
      <c r="E348" s="116">
        <v>8000.0</v>
      </c>
      <c r="F348" s="308">
        <v>2400.0</v>
      </c>
      <c r="G348" s="308">
        <v>2400.0</v>
      </c>
      <c r="H348" s="52">
        <v>59.0</v>
      </c>
      <c r="I348" s="307">
        <v>1379.300654769231</v>
      </c>
      <c r="J348" s="282">
        <v>793.066153846154</v>
      </c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27.75" customHeight="1">
      <c r="A349" s="300"/>
      <c r="B349" s="305" t="s">
        <v>408</v>
      </c>
      <c r="C349" s="116" t="s">
        <v>409</v>
      </c>
      <c r="D349" s="116">
        <v>8300.0</v>
      </c>
      <c r="E349" s="116">
        <v>9100.0</v>
      </c>
      <c r="F349" s="308">
        <v>3000.0</v>
      </c>
      <c r="G349" s="308">
        <v>3000.0</v>
      </c>
      <c r="H349" s="52">
        <v>70.0</v>
      </c>
      <c r="I349" s="307">
        <v>1674.6980299004526</v>
      </c>
      <c r="J349" s="282">
        <v>962.9128506787331</v>
      </c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8.0" customHeight="1">
      <c r="A350" s="300"/>
      <c r="B350" s="309" t="s">
        <v>410</v>
      </c>
      <c r="C350" s="116" t="s">
        <v>411</v>
      </c>
      <c r="D350" s="116">
        <v>10000.0</v>
      </c>
      <c r="E350" s="116">
        <v>11700.0</v>
      </c>
      <c r="F350" s="308">
        <v>3900.0</v>
      </c>
      <c r="G350" s="308">
        <v>3700.0</v>
      </c>
      <c r="H350" s="52">
        <v>90.0</v>
      </c>
      <c r="I350" s="307">
        <v>1832.401978508876</v>
      </c>
      <c r="J350" s="282">
        <v>1053.5889940828404</v>
      </c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8.0" customHeight="1">
      <c r="A351" s="300"/>
      <c r="B351" s="309" t="s">
        <v>412</v>
      </c>
      <c r="C351" s="116" t="s">
        <v>413</v>
      </c>
      <c r="D351" s="116">
        <v>12000.0</v>
      </c>
      <c r="E351" s="116">
        <v>14000.0</v>
      </c>
      <c r="F351" s="308">
        <v>4600.0</v>
      </c>
      <c r="G351" s="308">
        <v>4400.0</v>
      </c>
      <c r="H351" s="52">
        <v>112.0</v>
      </c>
      <c r="I351" s="307">
        <v>2319.2159871508006</v>
      </c>
      <c r="J351" s="282">
        <v>1333.495852777599</v>
      </c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27.75" customHeight="1">
      <c r="A352" s="300"/>
      <c r="B352" s="305" t="s">
        <v>414</v>
      </c>
      <c r="C352" s="116" t="s">
        <v>413</v>
      </c>
      <c r="D352" s="116">
        <v>14000.0</v>
      </c>
      <c r="E352" s="116">
        <v>15500.0</v>
      </c>
      <c r="F352" s="308">
        <v>4900.0</v>
      </c>
      <c r="G352" s="308">
        <v>4700.0</v>
      </c>
      <c r="H352" s="52">
        <v>112.0</v>
      </c>
      <c r="I352" s="307">
        <v>2371.384483692308</v>
      </c>
      <c r="J352" s="282">
        <v>1363.4915384615385</v>
      </c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8.0" customHeight="1">
      <c r="A353" s="300"/>
      <c r="B353" s="305" t="s">
        <v>415</v>
      </c>
      <c r="C353" s="116" t="s">
        <v>416</v>
      </c>
      <c r="D353" s="116">
        <v>16400.0</v>
      </c>
      <c r="E353" s="116">
        <v>18500.0</v>
      </c>
      <c r="F353" s="308">
        <v>6400.0</v>
      </c>
      <c r="G353" s="308">
        <v>5500.0</v>
      </c>
      <c r="H353" s="52">
        <v>123.0</v>
      </c>
      <c r="I353" s="307">
        <v>2931.832781940796</v>
      </c>
      <c r="J353" s="282">
        <v>1685.7364201591513</v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33.0" customHeight="1">
      <c r="A354" s="310"/>
      <c r="B354" s="258" t="s">
        <v>2</v>
      </c>
      <c r="C354" s="166" t="s">
        <v>3</v>
      </c>
      <c r="D354" s="167" t="s">
        <v>4</v>
      </c>
      <c r="E354" s="39"/>
      <c r="F354" s="38" t="s">
        <v>5</v>
      </c>
      <c r="G354" s="39"/>
      <c r="H354" s="166" t="s">
        <v>417</v>
      </c>
      <c r="I354" s="299" t="s">
        <v>45</v>
      </c>
      <c r="J354" s="23" t="s">
        <v>265</v>
      </c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24.0" customHeight="1">
      <c r="A355" s="311"/>
      <c r="B355" s="260"/>
      <c r="C355" s="261"/>
      <c r="D355" s="312" t="s">
        <v>8</v>
      </c>
      <c r="E355" s="312" t="s">
        <v>9</v>
      </c>
      <c r="F355" s="312" t="s">
        <v>8</v>
      </c>
      <c r="G355" s="312" t="s">
        <v>9</v>
      </c>
      <c r="H355" s="261"/>
      <c r="I355" s="261"/>
      <c r="J355" s="145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6.5" customHeight="1">
      <c r="A356" s="311"/>
      <c r="B356" s="264" t="s">
        <v>335</v>
      </c>
      <c r="C356" s="313"/>
      <c r="D356" s="314"/>
      <c r="E356" s="314"/>
      <c r="F356" s="314"/>
      <c r="G356" s="314"/>
      <c r="H356" s="315"/>
      <c r="I356" s="316"/>
      <c r="J356" s="198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11"/>
      <c r="B357" s="317" t="s">
        <v>418</v>
      </c>
      <c r="C357" s="318" t="s">
        <v>419</v>
      </c>
      <c r="D357" s="244">
        <v>5000.0</v>
      </c>
      <c r="E357" s="244">
        <v>5700.0</v>
      </c>
      <c r="F357" s="52" t="s">
        <v>263</v>
      </c>
      <c r="G357" s="52" t="s">
        <v>263</v>
      </c>
      <c r="H357" s="318">
        <v>700.0</v>
      </c>
      <c r="I357" s="307">
        <v>510.23053121427694</v>
      </c>
      <c r="J357" s="282">
        <v>293.3708206153846</v>
      </c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11"/>
      <c r="B358" s="317" t="s">
        <v>420</v>
      </c>
      <c r="C358" s="318" t="s">
        <v>421</v>
      </c>
      <c r="D358" s="244">
        <v>7000.0</v>
      </c>
      <c r="E358" s="244">
        <v>8000.0</v>
      </c>
      <c r="F358" s="52" t="s">
        <v>263</v>
      </c>
      <c r="G358" s="52" t="s">
        <v>263</v>
      </c>
      <c r="H358" s="318">
        <v>1170.0</v>
      </c>
      <c r="I358" s="307">
        <v>684.7331664251077</v>
      </c>
      <c r="J358" s="282">
        <v>393.70582246153845</v>
      </c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11"/>
      <c r="B359" s="305" t="s">
        <v>422</v>
      </c>
      <c r="C359" s="318" t="s">
        <v>423</v>
      </c>
      <c r="D359" s="244">
        <v>8800.0</v>
      </c>
      <c r="E359" s="244">
        <v>9800.0</v>
      </c>
      <c r="F359" s="52" t="s">
        <v>263</v>
      </c>
      <c r="G359" s="52" t="s">
        <v>263</v>
      </c>
      <c r="H359" s="318">
        <v>1600.0</v>
      </c>
      <c r="I359" s="307">
        <v>744.3776</v>
      </c>
      <c r="J359" s="282">
        <v>428.0</v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11"/>
      <c r="B360" s="305" t="s">
        <v>424</v>
      </c>
      <c r="C360" s="244" t="s">
        <v>425</v>
      </c>
      <c r="D360" s="244">
        <v>10000.0</v>
      </c>
      <c r="E360" s="244">
        <v>11700.0</v>
      </c>
      <c r="F360" s="52" t="s">
        <v>263</v>
      </c>
      <c r="G360" s="52" t="s">
        <v>263</v>
      </c>
      <c r="H360" s="116">
        <v>1800.0</v>
      </c>
      <c r="I360" s="307">
        <v>935.1065125971693</v>
      </c>
      <c r="J360" s="282">
        <v>537.6647381538462</v>
      </c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11"/>
      <c r="B361" s="317" t="s">
        <v>426</v>
      </c>
      <c r="C361" s="244" t="s">
        <v>425</v>
      </c>
      <c r="D361" s="244">
        <v>12000.0</v>
      </c>
      <c r="E361" s="244">
        <v>14000.0</v>
      </c>
      <c r="F361" s="52" t="s">
        <v>263</v>
      </c>
      <c r="G361" s="52" t="s">
        <v>263</v>
      </c>
      <c r="H361" s="116">
        <v>1800.0</v>
      </c>
      <c r="I361" s="307">
        <v>929.4162092750767</v>
      </c>
      <c r="J361" s="282">
        <v>534.3929446153845</v>
      </c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11"/>
      <c r="B362" s="317" t="s">
        <v>427</v>
      </c>
      <c r="C362" s="244" t="s">
        <v>425</v>
      </c>
      <c r="D362" s="244">
        <v>14000.0</v>
      </c>
      <c r="E362" s="244">
        <v>15500.0</v>
      </c>
      <c r="F362" s="52" t="s">
        <v>263</v>
      </c>
      <c r="G362" s="52" t="s">
        <v>263</v>
      </c>
      <c r="H362" s="116">
        <v>2100.0</v>
      </c>
      <c r="I362" s="307">
        <v>957.8677258855383</v>
      </c>
      <c r="J362" s="282">
        <v>550.7519123076922</v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19"/>
      <c r="B363" s="317" t="s">
        <v>428</v>
      </c>
      <c r="C363" s="237" t="s">
        <v>429</v>
      </c>
      <c r="D363" s="237">
        <v>16400.0</v>
      </c>
      <c r="E363" s="237">
        <v>18500.0</v>
      </c>
      <c r="F363" s="53"/>
      <c r="G363" s="53"/>
      <c r="H363" s="67">
        <v>2200.0</v>
      </c>
      <c r="I363" s="307">
        <v>1231.0022853459693</v>
      </c>
      <c r="J363" s="282">
        <v>707.7980021538461</v>
      </c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6.5" customHeight="1">
      <c r="A364" s="310"/>
      <c r="B364" s="264" t="s">
        <v>328</v>
      </c>
      <c r="C364" s="320"/>
      <c r="D364" s="320"/>
      <c r="E364" s="320"/>
      <c r="F364" s="320"/>
      <c r="G364" s="320"/>
      <c r="H364" s="320"/>
      <c r="I364" s="320"/>
      <c r="J364" s="87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11"/>
      <c r="B365" s="305" t="s">
        <v>430</v>
      </c>
      <c r="C365" s="111" t="s">
        <v>431</v>
      </c>
      <c r="D365" s="321">
        <v>5000.0</v>
      </c>
      <c r="E365" s="321">
        <v>5700.0</v>
      </c>
      <c r="F365" s="49" t="s">
        <v>263</v>
      </c>
      <c r="G365" s="49" t="s">
        <v>263</v>
      </c>
      <c r="H365" s="160">
        <v>600.0</v>
      </c>
      <c r="I365" s="307">
        <v>577.5936178707692</v>
      </c>
      <c r="J365" s="282">
        <v>332.1030461538461</v>
      </c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11"/>
      <c r="B366" s="305" t="s">
        <v>432</v>
      </c>
      <c r="C366" s="244" t="s">
        <v>333</v>
      </c>
      <c r="D366" s="318">
        <v>7000.0</v>
      </c>
      <c r="E366" s="318">
        <v>7700.0</v>
      </c>
      <c r="F366" s="52" t="s">
        <v>263</v>
      </c>
      <c r="G366" s="52" t="s">
        <v>263</v>
      </c>
      <c r="H366" s="37">
        <v>1180.0</v>
      </c>
      <c r="I366" s="307">
        <v>814.7354643692308</v>
      </c>
      <c r="J366" s="282">
        <v>468.4541538461539</v>
      </c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7.25" customHeight="1">
      <c r="A367" s="311"/>
      <c r="B367" s="305" t="s">
        <v>433</v>
      </c>
      <c r="C367" s="244" t="s">
        <v>333</v>
      </c>
      <c r="D367" s="318">
        <v>8300.0</v>
      </c>
      <c r="E367" s="318">
        <v>8800.0</v>
      </c>
      <c r="F367" s="52" t="s">
        <v>263</v>
      </c>
      <c r="G367" s="52" t="s">
        <v>263</v>
      </c>
      <c r="H367" s="37">
        <v>1660.0</v>
      </c>
      <c r="I367" s="307">
        <v>832.8406969107691</v>
      </c>
      <c r="J367" s="282">
        <v>478.86424615384607</v>
      </c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11"/>
      <c r="B368" s="305" t="s">
        <v>434</v>
      </c>
      <c r="C368" s="244" t="s">
        <v>435</v>
      </c>
      <c r="D368" s="244">
        <v>10000.0</v>
      </c>
      <c r="E368" s="244">
        <v>11700.0</v>
      </c>
      <c r="F368" s="52" t="s">
        <v>263</v>
      </c>
      <c r="G368" s="52" t="s">
        <v>263</v>
      </c>
      <c r="H368" s="116">
        <v>1660.0</v>
      </c>
      <c r="I368" s="307">
        <v>867.3319192870894</v>
      </c>
      <c r="J368" s="282">
        <v>498.6959057538462</v>
      </c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11"/>
      <c r="B369" s="305" t="s">
        <v>436</v>
      </c>
      <c r="C369" s="244" t="s">
        <v>435</v>
      </c>
      <c r="D369" s="244">
        <v>12000.0</v>
      </c>
      <c r="E369" s="244">
        <v>14000.0</v>
      </c>
      <c r="F369" s="52" t="s">
        <v>263</v>
      </c>
      <c r="G369" s="52" t="s">
        <v>263</v>
      </c>
      <c r="H369" s="116">
        <v>1660.0</v>
      </c>
      <c r="I369" s="307">
        <v>892.9550544474928</v>
      </c>
      <c r="J369" s="282">
        <v>513.4286191625418</v>
      </c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11"/>
      <c r="B370" s="305" t="s">
        <v>437</v>
      </c>
      <c r="C370" s="244" t="s">
        <v>435</v>
      </c>
      <c r="D370" s="244">
        <v>14000.0</v>
      </c>
      <c r="E370" s="244">
        <v>15500.0</v>
      </c>
      <c r="F370" s="52" t="s">
        <v>263</v>
      </c>
      <c r="G370" s="52" t="s">
        <v>263</v>
      </c>
      <c r="H370" s="116">
        <v>1660.0</v>
      </c>
      <c r="I370" s="307">
        <v>920.6624028745312</v>
      </c>
      <c r="J370" s="282">
        <v>529.3597072645648</v>
      </c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19"/>
      <c r="B371" s="322" t="s">
        <v>438</v>
      </c>
      <c r="C371" s="323"/>
      <c r="D371" s="323"/>
      <c r="E371" s="323"/>
      <c r="F371" s="323"/>
      <c r="G371" s="323"/>
      <c r="H371" s="323"/>
      <c r="I371" s="323"/>
      <c r="J371" s="198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30.0" customHeight="1">
      <c r="A372" s="300"/>
      <c r="B372" s="324" t="s">
        <v>2</v>
      </c>
      <c r="C372" s="17" t="s">
        <v>3</v>
      </c>
      <c r="D372" s="18" t="s">
        <v>4</v>
      </c>
      <c r="E372" s="19"/>
      <c r="F372" s="20" t="s">
        <v>5</v>
      </c>
      <c r="G372" s="19"/>
      <c r="H372" s="17" t="s">
        <v>439</v>
      </c>
      <c r="I372" s="325" t="s">
        <v>45</v>
      </c>
      <c r="J372" s="23" t="s">
        <v>7</v>
      </c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26.25" customHeight="1">
      <c r="A373" s="300"/>
      <c r="B373" s="276"/>
      <c r="C373" s="24"/>
      <c r="D373" s="25" t="s">
        <v>8</v>
      </c>
      <c r="E373" s="25" t="s">
        <v>9</v>
      </c>
      <c r="F373" s="25" t="s">
        <v>8</v>
      </c>
      <c r="G373" s="25" t="s">
        <v>9</v>
      </c>
      <c r="H373" s="24"/>
      <c r="I373" s="24"/>
      <c r="J373" s="28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6.5" customHeight="1">
      <c r="A374" s="300"/>
      <c r="B374" s="264" t="s">
        <v>319</v>
      </c>
      <c r="C374" s="227"/>
      <c r="D374" s="227"/>
      <c r="E374" s="227"/>
      <c r="F374" s="227"/>
      <c r="G374" s="227"/>
      <c r="H374" s="227"/>
      <c r="I374" s="227"/>
      <c r="J374" s="87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00"/>
      <c r="B375" s="305" t="s">
        <v>440</v>
      </c>
      <c r="C375" s="63" t="s">
        <v>441</v>
      </c>
      <c r="D375" s="63">
        <v>5000.0</v>
      </c>
      <c r="E375" s="63">
        <v>5700.0</v>
      </c>
      <c r="F375" s="49" t="s">
        <v>263</v>
      </c>
      <c r="G375" s="49" t="s">
        <v>263</v>
      </c>
      <c r="H375" s="49">
        <v>40.0</v>
      </c>
      <c r="I375" s="307">
        <v>570.4576000000001</v>
      </c>
      <c r="J375" s="282">
        <v>328.0</v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00"/>
      <c r="B376" s="305" t="s">
        <v>442</v>
      </c>
      <c r="C376" s="116" t="s">
        <v>443</v>
      </c>
      <c r="D376" s="318">
        <v>7000.0</v>
      </c>
      <c r="E376" s="318">
        <v>7700.0</v>
      </c>
      <c r="F376" s="52" t="s">
        <v>263</v>
      </c>
      <c r="G376" s="52" t="s">
        <v>263</v>
      </c>
      <c r="H376" s="52">
        <v>80.0</v>
      </c>
      <c r="I376" s="307">
        <v>622.6336000000001</v>
      </c>
      <c r="J376" s="282">
        <v>358.0</v>
      </c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8.0" customHeight="1">
      <c r="A377" s="300"/>
      <c r="B377" s="305" t="s">
        <v>444</v>
      </c>
      <c r="C377" s="116" t="s">
        <v>443</v>
      </c>
      <c r="D377" s="318">
        <v>8300.0</v>
      </c>
      <c r="E377" s="318">
        <v>9100.0</v>
      </c>
      <c r="F377" s="52" t="s">
        <v>263</v>
      </c>
      <c r="G377" s="52" t="s">
        <v>263</v>
      </c>
      <c r="H377" s="52">
        <v>100.0</v>
      </c>
      <c r="I377" s="307">
        <v>820.8520969846155</v>
      </c>
      <c r="J377" s="282">
        <v>471.971076923077</v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00"/>
      <c r="B378" s="305" t="s">
        <v>445</v>
      </c>
      <c r="C378" s="116" t="s">
        <v>446</v>
      </c>
      <c r="D378" s="116">
        <v>10000.0</v>
      </c>
      <c r="E378" s="116">
        <v>11700.0</v>
      </c>
      <c r="F378" s="52" t="s">
        <v>263</v>
      </c>
      <c r="G378" s="52" t="s">
        <v>263</v>
      </c>
      <c r="H378" s="52">
        <v>150.0</v>
      </c>
      <c r="I378" s="307">
        <v>822.4424214646156</v>
      </c>
      <c r="J378" s="282">
        <v>472.885476923077</v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00"/>
      <c r="B379" s="305" t="s">
        <v>447</v>
      </c>
      <c r="C379" s="116" t="s">
        <v>446</v>
      </c>
      <c r="D379" s="116">
        <v>12000.0</v>
      </c>
      <c r="E379" s="116">
        <v>14000.0</v>
      </c>
      <c r="F379" s="52" t="s">
        <v>263</v>
      </c>
      <c r="G379" s="52" t="s">
        <v>263</v>
      </c>
      <c r="H379" s="52">
        <v>150.0</v>
      </c>
      <c r="I379" s="307">
        <v>1019.5804202477539</v>
      </c>
      <c r="J379" s="282">
        <v>586.2352922307692</v>
      </c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26"/>
      <c r="B380" s="305" t="s">
        <v>448</v>
      </c>
      <c r="C380" s="116" t="s">
        <v>446</v>
      </c>
      <c r="D380" s="116">
        <v>14000.0</v>
      </c>
      <c r="E380" s="116">
        <v>15500.0</v>
      </c>
      <c r="F380" s="52" t="s">
        <v>263</v>
      </c>
      <c r="G380" s="52" t="s">
        <v>263</v>
      </c>
      <c r="H380" s="52">
        <v>150.0</v>
      </c>
      <c r="I380" s="307">
        <v>1111.9123658193232</v>
      </c>
      <c r="J380" s="282">
        <v>639.3240373846155</v>
      </c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27"/>
      <c r="B381" s="328"/>
      <c r="C381" s="329"/>
      <c r="D381" s="329"/>
      <c r="E381" s="329"/>
      <c r="F381" s="97"/>
      <c r="G381" s="97"/>
      <c r="H381" s="97"/>
      <c r="I381" s="330"/>
      <c r="J381" s="331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30.0" customHeight="1">
      <c r="A382" s="217" t="s">
        <v>399</v>
      </c>
      <c r="B382" s="85"/>
      <c r="C382" s="85"/>
      <c r="D382" s="85"/>
      <c r="E382" s="85"/>
      <c r="F382" s="85"/>
      <c r="G382" s="85"/>
      <c r="H382" s="85"/>
      <c r="I382" s="85"/>
      <c r="J382" s="89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32"/>
      <c r="B383" s="333" t="s">
        <v>449</v>
      </c>
      <c r="C383" s="85"/>
      <c r="D383" s="85"/>
      <c r="E383" s="85"/>
      <c r="F383" s="85"/>
      <c r="G383" s="85"/>
      <c r="H383" s="85"/>
      <c r="I383" s="85"/>
      <c r="J383" s="89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73"/>
      <c r="B384" s="166" t="s">
        <v>2</v>
      </c>
      <c r="C384" s="166" t="s">
        <v>3</v>
      </c>
      <c r="D384" s="167" t="s">
        <v>4</v>
      </c>
      <c r="E384" s="39"/>
      <c r="F384" s="38" t="s">
        <v>5</v>
      </c>
      <c r="G384" s="39"/>
      <c r="H384" s="166" t="s">
        <v>450</v>
      </c>
      <c r="I384" s="299" t="s">
        <v>45</v>
      </c>
      <c r="J384" s="23" t="s">
        <v>7</v>
      </c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73"/>
      <c r="B385" s="261"/>
      <c r="C385" s="261"/>
      <c r="D385" s="312" t="s">
        <v>8</v>
      </c>
      <c r="E385" s="312" t="s">
        <v>9</v>
      </c>
      <c r="F385" s="312" t="s">
        <v>8</v>
      </c>
      <c r="G385" s="312" t="s">
        <v>9</v>
      </c>
      <c r="H385" s="261"/>
      <c r="I385" s="261"/>
      <c r="J385" s="28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73"/>
      <c r="B386" s="227" t="s">
        <v>451</v>
      </c>
      <c r="C386" s="313"/>
      <c r="D386" s="314"/>
      <c r="E386" s="314"/>
      <c r="F386" s="314"/>
      <c r="G386" s="314"/>
      <c r="H386" s="315"/>
      <c r="I386" s="316"/>
      <c r="J386" s="198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73"/>
      <c r="B387" s="78" t="s">
        <v>418</v>
      </c>
      <c r="C387" s="318" t="s">
        <v>419</v>
      </c>
      <c r="D387" s="244">
        <v>5000.0</v>
      </c>
      <c r="E387" s="244">
        <v>5700.0</v>
      </c>
      <c r="F387" s="52" t="s">
        <v>263</v>
      </c>
      <c r="G387" s="52" t="s">
        <v>263</v>
      </c>
      <c r="H387" s="318">
        <v>700.0</v>
      </c>
      <c r="I387" s="334">
        <f t="shared" ref="I387:J387" si="1">I347+I357</f>
        <v>1454.791523</v>
      </c>
      <c r="J387" s="335">
        <f t="shared" si="1"/>
        <v>836.4716668</v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73"/>
      <c r="B388" s="78" t="s">
        <v>420</v>
      </c>
      <c r="C388" s="318" t="s">
        <v>421</v>
      </c>
      <c r="D388" s="244">
        <v>7000.0</v>
      </c>
      <c r="E388" s="244">
        <v>8000.0</v>
      </c>
      <c r="F388" s="52" t="s">
        <v>263</v>
      </c>
      <c r="G388" s="52" t="s">
        <v>263</v>
      </c>
      <c r="H388" s="318">
        <v>1170.0</v>
      </c>
      <c r="I388" s="334">
        <f t="shared" ref="I388:J388" si="2">I348+I358</f>
        <v>2064.033821</v>
      </c>
      <c r="J388" s="335">
        <f t="shared" si="2"/>
        <v>1186.771976</v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73"/>
      <c r="B389" s="78" t="s">
        <v>452</v>
      </c>
      <c r="C389" s="318" t="s">
        <v>423</v>
      </c>
      <c r="D389" s="244">
        <v>8800.0</v>
      </c>
      <c r="E389" s="244">
        <v>9800.0</v>
      </c>
      <c r="F389" s="52" t="s">
        <v>263</v>
      </c>
      <c r="G389" s="52" t="s">
        <v>263</v>
      </c>
      <c r="H389" s="318">
        <v>1600.0</v>
      </c>
      <c r="I389" s="334">
        <f t="shared" ref="I389:J389" si="3">I349+I359</f>
        <v>2419.07563</v>
      </c>
      <c r="J389" s="335">
        <f t="shared" si="3"/>
        <v>1390.912851</v>
      </c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73"/>
      <c r="B390" s="336" t="s">
        <v>424</v>
      </c>
      <c r="C390" s="244" t="s">
        <v>425</v>
      </c>
      <c r="D390" s="244">
        <v>10000.0</v>
      </c>
      <c r="E390" s="244">
        <v>11700.0</v>
      </c>
      <c r="F390" s="52" t="s">
        <v>263</v>
      </c>
      <c r="G390" s="52" t="s">
        <v>263</v>
      </c>
      <c r="H390" s="116">
        <v>1800.0</v>
      </c>
      <c r="I390" s="334">
        <f t="shared" ref="I390:J390" si="4">I350+I360</f>
        <v>2767.508491</v>
      </c>
      <c r="J390" s="335">
        <f t="shared" si="4"/>
        <v>1591.253732</v>
      </c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73"/>
      <c r="B391" s="78" t="s">
        <v>426</v>
      </c>
      <c r="C391" s="244" t="s">
        <v>425</v>
      </c>
      <c r="D391" s="244">
        <v>12000.0</v>
      </c>
      <c r="E391" s="244">
        <v>14000.0</v>
      </c>
      <c r="F391" s="52" t="s">
        <v>263</v>
      </c>
      <c r="G391" s="52" t="s">
        <v>263</v>
      </c>
      <c r="H391" s="116">
        <v>1800.0</v>
      </c>
      <c r="I391" s="334">
        <f t="shared" ref="I391:J391" si="5">I351+I361</f>
        <v>3248.632196</v>
      </c>
      <c r="J391" s="335">
        <f t="shared" si="5"/>
        <v>1867.888797</v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73"/>
      <c r="B392" s="78" t="s">
        <v>453</v>
      </c>
      <c r="C392" s="244" t="s">
        <v>425</v>
      </c>
      <c r="D392" s="244">
        <v>14000.0</v>
      </c>
      <c r="E392" s="244">
        <v>15500.0</v>
      </c>
      <c r="F392" s="52" t="s">
        <v>263</v>
      </c>
      <c r="G392" s="52" t="s">
        <v>263</v>
      </c>
      <c r="H392" s="116">
        <v>2100.0</v>
      </c>
      <c r="I392" s="334">
        <f t="shared" ref="I392:J392" si="6">I352+I362</f>
        <v>3329.25221</v>
      </c>
      <c r="J392" s="335">
        <f t="shared" si="6"/>
        <v>1914.243451</v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73"/>
      <c r="B393" s="146" t="s">
        <v>454</v>
      </c>
      <c r="C393" s="237" t="s">
        <v>429</v>
      </c>
      <c r="D393" s="237">
        <v>16400.0</v>
      </c>
      <c r="E393" s="237">
        <v>18500.0</v>
      </c>
      <c r="F393" s="53"/>
      <c r="G393" s="53"/>
      <c r="H393" s="67">
        <v>2200.0</v>
      </c>
      <c r="I393" s="334">
        <f t="shared" ref="I393:J393" si="7">I353+I363</f>
        <v>4162.835067</v>
      </c>
      <c r="J393" s="335">
        <f t="shared" si="7"/>
        <v>2393.534422</v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73"/>
      <c r="B394" s="227" t="s">
        <v>455</v>
      </c>
      <c r="C394" s="320"/>
      <c r="D394" s="320"/>
      <c r="E394" s="320"/>
      <c r="F394" s="320"/>
      <c r="G394" s="320"/>
      <c r="H394" s="320"/>
      <c r="I394" s="320"/>
      <c r="J394" s="87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73"/>
      <c r="B395" s="76" t="s">
        <v>456</v>
      </c>
      <c r="C395" s="111" t="s">
        <v>431</v>
      </c>
      <c r="D395" s="321">
        <v>5000.0</v>
      </c>
      <c r="E395" s="321">
        <v>5700.0</v>
      </c>
      <c r="F395" s="49" t="s">
        <v>263</v>
      </c>
      <c r="G395" s="49" t="s">
        <v>263</v>
      </c>
      <c r="H395" s="160">
        <v>600.0</v>
      </c>
      <c r="I395" s="334">
        <f t="shared" ref="I395:J395" si="8">I347+I365</f>
        <v>1522.15461</v>
      </c>
      <c r="J395" s="335">
        <f t="shared" si="8"/>
        <v>875.2038923</v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73"/>
      <c r="B396" s="78" t="s">
        <v>457</v>
      </c>
      <c r="C396" s="244" t="s">
        <v>333</v>
      </c>
      <c r="D396" s="318">
        <v>7000.0</v>
      </c>
      <c r="E396" s="318">
        <v>7700.0</v>
      </c>
      <c r="F396" s="52" t="s">
        <v>263</v>
      </c>
      <c r="G396" s="52" t="s">
        <v>263</v>
      </c>
      <c r="H396" s="37">
        <v>1180.0</v>
      </c>
      <c r="I396" s="334">
        <f t="shared" ref="I396:J396" si="9">I348+I366</f>
        <v>2194.036119</v>
      </c>
      <c r="J396" s="335">
        <f t="shared" si="9"/>
        <v>1261.520308</v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73"/>
      <c r="B397" s="78" t="s">
        <v>458</v>
      </c>
      <c r="C397" s="244" t="s">
        <v>333</v>
      </c>
      <c r="D397" s="318">
        <v>8300.0</v>
      </c>
      <c r="E397" s="318">
        <v>8800.0</v>
      </c>
      <c r="F397" s="52" t="s">
        <v>263</v>
      </c>
      <c r="G397" s="52" t="s">
        <v>263</v>
      </c>
      <c r="H397" s="37">
        <v>1660.0</v>
      </c>
      <c r="I397" s="334">
        <f t="shared" ref="I397:J397" si="10">I349+I367</f>
        <v>2507.538727</v>
      </c>
      <c r="J397" s="335">
        <f t="shared" si="10"/>
        <v>1441.777097</v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73"/>
      <c r="B398" s="78" t="s">
        <v>459</v>
      </c>
      <c r="C398" s="244" t="s">
        <v>435</v>
      </c>
      <c r="D398" s="244">
        <v>10000.0</v>
      </c>
      <c r="E398" s="244">
        <v>11700.0</v>
      </c>
      <c r="F398" s="52" t="s">
        <v>263</v>
      </c>
      <c r="G398" s="52" t="s">
        <v>263</v>
      </c>
      <c r="H398" s="116">
        <v>1660.0</v>
      </c>
      <c r="I398" s="334">
        <f t="shared" ref="I398:J398" si="11">I350+I368</f>
        <v>2699.733898</v>
      </c>
      <c r="J398" s="335">
        <f t="shared" si="11"/>
        <v>1552.2849</v>
      </c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73"/>
      <c r="B399" s="78" t="s">
        <v>460</v>
      </c>
      <c r="C399" s="244" t="s">
        <v>435</v>
      </c>
      <c r="D399" s="244">
        <v>12000.0</v>
      </c>
      <c r="E399" s="244">
        <v>14000.0</v>
      </c>
      <c r="F399" s="52" t="s">
        <v>263</v>
      </c>
      <c r="G399" s="52" t="s">
        <v>263</v>
      </c>
      <c r="H399" s="116">
        <v>1660.0</v>
      </c>
      <c r="I399" s="334">
        <f t="shared" ref="I399:J399" si="12">I351+I369</f>
        <v>3212.171042</v>
      </c>
      <c r="J399" s="335">
        <f t="shared" si="12"/>
        <v>1846.924472</v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73"/>
      <c r="B400" s="78" t="s">
        <v>461</v>
      </c>
      <c r="C400" s="244" t="s">
        <v>435</v>
      </c>
      <c r="D400" s="244">
        <v>14000.0</v>
      </c>
      <c r="E400" s="244">
        <v>15500.0</v>
      </c>
      <c r="F400" s="52" t="s">
        <v>263</v>
      </c>
      <c r="G400" s="52" t="s">
        <v>263</v>
      </c>
      <c r="H400" s="116">
        <v>1660.0</v>
      </c>
      <c r="I400" s="334">
        <f t="shared" ref="I400:J400" si="13">I352+I370</f>
        <v>3292.046887</v>
      </c>
      <c r="J400" s="335">
        <f t="shared" si="13"/>
        <v>1892.851246</v>
      </c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73"/>
      <c r="B401" s="323" t="s">
        <v>462</v>
      </c>
      <c r="C401" s="323"/>
      <c r="D401" s="323"/>
      <c r="E401" s="323"/>
      <c r="F401" s="323"/>
      <c r="G401" s="323"/>
      <c r="H401" s="323"/>
      <c r="I401" s="323"/>
      <c r="J401" s="198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73"/>
      <c r="B402" s="227" t="s">
        <v>463</v>
      </c>
      <c r="C402" s="227"/>
      <c r="D402" s="227"/>
      <c r="E402" s="227"/>
      <c r="F402" s="227"/>
      <c r="G402" s="227"/>
      <c r="H402" s="227"/>
      <c r="I402" s="227"/>
      <c r="J402" s="87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73"/>
      <c r="B403" s="337" t="s">
        <v>464</v>
      </c>
      <c r="C403" s="63" t="s">
        <v>441</v>
      </c>
      <c r="D403" s="63">
        <v>5000.0</v>
      </c>
      <c r="E403" s="63">
        <v>5700.0</v>
      </c>
      <c r="F403" s="49" t="s">
        <v>263</v>
      </c>
      <c r="G403" s="49" t="s">
        <v>263</v>
      </c>
      <c r="H403" s="49">
        <v>40.0</v>
      </c>
      <c r="I403" s="338">
        <f t="shared" ref="I403:J403" si="14">I347+I375</f>
        <v>1515.018592</v>
      </c>
      <c r="J403" s="339">
        <f t="shared" si="14"/>
        <v>871.1008462</v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73"/>
      <c r="B404" s="340" t="s">
        <v>465</v>
      </c>
      <c r="C404" s="116" t="s">
        <v>443</v>
      </c>
      <c r="D404" s="318">
        <v>7000.0</v>
      </c>
      <c r="E404" s="318">
        <v>7700.0</v>
      </c>
      <c r="F404" s="52" t="s">
        <v>263</v>
      </c>
      <c r="G404" s="52" t="s">
        <v>263</v>
      </c>
      <c r="H404" s="52">
        <v>80.0</v>
      </c>
      <c r="I404" s="338">
        <f t="shared" ref="I404:J404" si="15">I348+I376</f>
        <v>2001.934255</v>
      </c>
      <c r="J404" s="339">
        <f t="shared" si="15"/>
        <v>1151.066154</v>
      </c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73"/>
      <c r="B405" s="340" t="s">
        <v>466</v>
      </c>
      <c r="C405" s="116" t="s">
        <v>446</v>
      </c>
      <c r="D405" s="116">
        <v>10000.0</v>
      </c>
      <c r="E405" s="116">
        <v>11700.0</v>
      </c>
      <c r="F405" s="52" t="s">
        <v>263</v>
      </c>
      <c r="G405" s="52" t="s">
        <v>263</v>
      </c>
      <c r="H405" s="52">
        <v>150.0</v>
      </c>
      <c r="I405" s="338">
        <f t="shared" ref="I405:J405" si="16">I350+I377</f>
        <v>2653.254075</v>
      </c>
      <c r="J405" s="339">
        <f t="shared" si="16"/>
        <v>1525.560071</v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73"/>
      <c r="B406" s="340" t="s">
        <v>467</v>
      </c>
      <c r="C406" s="116" t="s">
        <v>446</v>
      </c>
      <c r="D406" s="116">
        <v>12000.0</v>
      </c>
      <c r="E406" s="116">
        <v>14000.0</v>
      </c>
      <c r="F406" s="52" t="s">
        <v>263</v>
      </c>
      <c r="G406" s="52" t="s">
        <v>263</v>
      </c>
      <c r="H406" s="52">
        <v>150.0</v>
      </c>
      <c r="I406" s="338">
        <f t="shared" ref="I406:J406" si="17">I351+I378</f>
        <v>3141.658409</v>
      </c>
      <c r="J406" s="339">
        <f t="shared" si="17"/>
        <v>1806.38133</v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73"/>
      <c r="B407" s="340" t="s">
        <v>468</v>
      </c>
      <c r="C407" s="116" t="s">
        <v>446</v>
      </c>
      <c r="D407" s="116">
        <v>14000.0</v>
      </c>
      <c r="E407" s="116">
        <v>15500.0</v>
      </c>
      <c r="F407" s="52" t="s">
        <v>263</v>
      </c>
      <c r="G407" s="52" t="s">
        <v>263</v>
      </c>
      <c r="H407" s="52">
        <v>150.0</v>
      </c>
      <c r="I407" s="338">
        <f t="shared" ref="I407:J407" si="18">I352+I379</f>
        <v>3390.964904</v>
      </c>
      <c r="J407" s="339">
        <f t="shared" si="18"/>
        <v>1949.726831</v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121"/>
      <c r="B408" s="341" t="s">
        <v>469</v>
      </c>
      <c r="C408" s="67" t="s">
        <v>470</v>
      </c>
      <c r="D408" s="67">
        <v>16000.0</v>
      </c>
      <c r="E408" s="67">
        <v>18500.0</v>
      </c>
      <c r="F408" s="53" t="s">
        <v>263</v>
      </c>
      <c r="G408" s="53" t="s">
        <v>263</v>
      </c>
      <c r="H408" s="53">
        <v>150.0</v>
      </c>
      <c r="I408" s="338">
        <f t="shared" ref="I408:J408" si="19">I353+I380</f>
        <v>4043.745148</v>
      </c>
      <c r="J408" s="339">
        <f t="shared" si="19"/>
        <v>2325.060458</v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21.75" customHeight="1">
      <c r="A409" s="255" t="s">
        <v>471</v>
      </c>
      <c r="B409" s="108"/>
      <c r="C409" s="108"/>
      <c r="D409" s="108"/>
      <c r="E409" s="108"/>
      <c r="F409" s="108"/>
      <c r="G409" s="108"/>
      <c r="H409" s="108"/>
      <c r="I409" s="108"/>
      <c r="J409" s="256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42"/>
      <c r="B410" s="343" t="s">
        <v>2</v>
      </c>
      <c r="C410" s="344" t="s">
        <v>278</v>
      </c>
      <c r="D410" s="345" t="s">
        <v>4</v>
      </c>
      <c r="E410" s="346"/>
      <c r="F410" s="347" t="s">
        <v>5</v>
      </c>
      <c r="G410" s="346"/>
      <c r="H410" s="344" t="s">
        <v>400</v>
      </c>
      <c r="I410" s="348" t="s">
        <v>45</v>
      </c>
      <c r="J410" s="349" t="s">
        <v>7</v>
      </c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24.75" customHeight="1">
      <c r="A411" s="350"/>
      <c r="B411" s="351"/>
      <c r="C411" s="24"/>
      <c r="D411" s="25" t="s">
        <v>8</v>
      </c>
      <c r="E411" s="25" t="s">
        <v>9</v>
      </c>
      <c r="F411" s="25" t="s">
        <v>8</v>
      </c>
      <c r="G411" s="25" t="s">
        <v>9</v>
      </c>
      <c r="H411" s="24"/>
      <c r="I411" s="24"/>
      <c r="J411" s="28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50"/>
      <c r="B412" s="352" t="s">
        <v>472</v>
      </c>
      <c r="C412" s="277"/>
      <c r="D412" s="277"/>
      <c r="E412" s="277"/>
      <c r="F412" s="277"/>
      <c r="G412" s="277"/>
      <c r="H412" s="277"/>
      <c r="I412" s="277"/>
      <c r="J412" s="57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50"/>
      <c r="B413" s="353" t="s">
        <v>402</v>
      </c>
      <c r="C413" s="35"/>
      <c r="D413" s="35"/>
      <c r="E413" s="35"/>
      <c r="F413" s="35"/>
      <c r="G413" s="35"/>
      <c r="H413" s="35"/>
      <c r="I413" s="35"/>
      <c r="J413" s="10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50"/>
      <c r="B414" s="354" t="s">
        <v>12</v>
      </c>
      <c r="C414" s="301"/>
      <c r="D414" s="301"/>
      <c r="E414" s="301"/>
      <c r="F414" s="301"/>
      <c r="G414" s="301"/>
      <c r="H414" s="301"/>
      <c r="I414" s="301"/>
      <c r="J414" s="10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50"/>
      <c r="B415" s="355" t="s">
        <v>135</v>
      </c>
      <c r="C415" s="278"/>
      <c r="D415" s="278"/>
      <c r="E415" s="278"/>
      <c r="F415" s="278"/>
      <c r="G415" s="278"/>
      <c r="H415" s="278"/>
      <c r="I415" s="278"/>
      <c r="J415" s="48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50"/>
      <c r="B416" s="356" t="s">
        <v>403</v>
      </c>
      <c r="C416" s="357"/>
      <c r="D416" s="357"/>
      <c r="E416" s="357"/>
      <c r="F416" s="182"/>
      <c r="G416" s="182"/>
      <c r="H416" s="182"/>
      <c r="I416" s="358"/>
      <c r="J416" s="359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8.0" customHeight="1">
      <c r="A417" s="350"/>
      <c r="B417" s="360" t="s">
        <v>473</v>
      </c>
      <c r="C417" s="361" t="s">
        <v>474</v>
      </c>
      <c r="D417" s="116">
        <v>5000.0</v>
      </c>
      <c r="E417" s="116">
        <v>5400.0</v>
      </c>
      <c r="F417" s="52">
        <v>2000.0</v>
      </c>
      <c r="G417" s="52">
        <v>1900.0</v>
      </c>
      <c r="H417" s="97"/>
      <c r="I417" s="307">
        <v>944.5609916307691</v>
      </c>
      <c r="J417" s="282">
        <v>543.1008461538461</v>
      </c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50"/>
      <c r="B418" s="360" t="s">
        <v>475</v>
      </c>
      <c r="C418" s="361" t="s">
        <v>474</v>
      </c>
      <c r="D418" s="116">
        <v>7000.0</v>
      </c>
      <c r="E418" s="116">
        <v>7600.0</v>
      </c>
      <c r="F418" s="52">
        <v>2500.0</v>
      </c>
      <c r="G418" s="52">
        <v>2300.0</v>
      </c>
      <c r="H418" s="97"/>
      <c r="I418" s="307">
        <v>1379.300654769231</v>
      </c>
      <c r="J418" s="282">
        <v>793.066153846154</v>
      </c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50"/>
      <c r="B419" s="360" t="s">
        <v>476</v>
      </c>
      <c r="C419" s="361" t="s">
        <v>477</v>
      </c>
      <c r="D419" s="116">
        <v>8500.0</v>
      </c>
      <c r="E419" s="116">
        <v>9000.0</v>
      </c>
      <c r="F419" s="52">
        <v>2700.0</v>
      </c>
      <c r="G419" s="52">
        <v>2600.0</v>
      </c>
      <c r="H419" s="97"/>
      <c r="I419" s="307">
        <v>1674.6980299004526</v>
      </c>
      <c r="J419" s="282">
        <v>962.9128506787331</v>
      </c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50"/>
      <c r="B420" s="362" t="s">
        <v>478</v>
      </c>
      <c r="C420" s="361" t="s">
        <v>477</v>
      </c>
      <c r="D420" s="116">
        <v>10000.0</v>
      </c>
      <c r="E420" s="116">
        <v>11500.0</v>
      </c>
      <c r="F420" s="52">
        <v>3500.0</v>
      </c>
      <c r="G420" s="52">
        <v>3300.0</v>
      </c>
      <c r="H420" s="97"/>
      <c r="I420" s="307">
        <v>1832.401978508876</v>
      </c>
      <c r="J420" s="282">
        <v>1053.5889940828404</v>
      </c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50"/>
      <c r="B421" s="362" t="s">
        <v>479</v>
      </c>
      <c r="C421" s="361" t="s">
        <v>480</v>
      </c>
      <c r="D421" s="116">
        <v>12000.0</v>
      </c>
      <c r="E421" s="116">
        <v>13500.0</v>
      </c>
      <c r="F421" s="52">
        <v>4200.0</v>
      </c>
      <c r="G421" s="52">
        <v>4000.0</v>
      </c>
      <c r="H421" s="97"/>
      <c r="I421" s="307">
        <v>2319.2159871508006</v>
      </c>
      <c r="J421" s="282">
        <v>1333.495852777599</v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50"/>
      <c r="B422" s="360" t="s">
        <v>481</v>
      </c>
      <c r="C422" s="361" t="s">
        <v>480</v>
      </c>
      <c r="D422" s="116">
        <v>14000.0</v>
      </c>
      <c r="E422" s="116">
        <v>14800.0</v>
      </c>
      <c r="F422" s="52">
        <v>48000.0</v>
      </c>
      <c r="G422" s="52">
        <v>4900.0</v>
      </c>
      <c r="H422" s="97"/>
      <c r="I422" s="307">
        <v>2371.384483692308</v>
      </c>
      <c r="J422" s="282">
        <v>1363.4915384615385</v>
      </c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50"/>
      <c r="B423" s="360" t="s">
        <v>482</v>
      </c>
      <c r="C423" s="361" t="s">
        <v>483</v>
      </c>
      <c r="D423" s="116">
        <v>16000.0</v>
      </c>
      <c r="E423" s="116">
        <v>18000.0</v>
      </c>
      <c r="F423" s="52">
        <v>5600.0</v>
      </c>
      <c r="G423" s="52">
        <v>5500.0</v>
      </c>
      <c r="H423" s="97"/>
      <c r="I423" s="307">
        <v>2931.832781940796</v>
      </c>
      <c r="J423" s="282">
        <v>1685.7364201591513</v>
      </c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50"/>
      <c r="B424" s="363" t="s">
        <v>328</v>
      </c>
      <c r="C424" s="329"/>
      <c r="D424" s="357"/>
      <c r="E424" s="357"/>
      <c r="F424" s="182"/>
      <c r="G424" s="182"/>
      <c r="H424" s="97"/>
      <c r="I424" s="358"/>
      <c r="J424" s="359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50"/>
      <c r="B425" s="360" t="s">
        <v>484</v>
      </c>
      <c r="C425" s="361" t="s">
        <v>485</v>
      </c>
      <c r="D425" s="116">
        <v>5000.0</v>
      </c>
      <c r="E425" s="116">
        <v>5400.0</v>
      </c>
      <c r="F425" s="52" t="s">
        <v>263</v>
      </c>
      <c r="G425" s="52" t="s">
        <v>263</v>
      </c>
      <c r="H425" s="97"/>
      <c r="I425" s="307">
        <v>577.5936178707692</v>
      </c>
      <c r="J425" s="282">
        <v>332.1030461538461</v>
      </c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50"/>
      <c r="B426" s="360" t="s">
        <v>486</v>
      </c>
      <c r="C426" s="361" t="s">
        <v>487</v>
      </c>
      <c r="D426" s="116">
        <v>7000.0</v>
      </c>
      <c r="E426" s="116">
        <v>7600.0</v>
      </c>
      <c r="F426" s="52" t="s">
        <v>263</v>
      </c>
      <c r="G426" s="52" t="s">
        <v>263</v>
      </c>
      <c r="H426" s="97"/>
      <c r="I426" s="307">
        <v>814.7354643692308</v>
      </c>
      <c r="J426" s="282">
        <v>468.4541538461539</v>
      </c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50"/>
      <c r="B427" s="360" t="s">
        <v>488</v>
      </c>
      <c r="C427" s="361" t="s">
        <v>487</v>
      </c>
      <c r="D427" s="116">
        <v>8500.0</v>
      </c>
      <c r="E427" s="116">
        <v>9000.0</v>
      </c>
      <c r="F427" s="52" t="s">
        <v>263</v>
      </c>
      <c r="G427" s="52" t="s">
        <v>263</v>
      </c>
      <c r="H427" s="97"/>
      <c r="I427" s="307">
        <v>832.8406969107691</v>
      </c>
      <c r="J427" s="282">
        <v>478.86424615384607</v>
      </c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50"/>
      <c r="B428" s="360" t="s">
        <v>489</v>
      </c>
      <c r="C428" s="361" t="s">
        <v>490</v>
      </c>
      <c r="D428" s="116">
        <v>10000.0</v>
      </c>
      <c r="E428" s="116">
        <v>11500.0</v>
      </c>
      <c r="F428" s="52" t="s">
        <v>263</v>
      </c>
      <c r="G428" s="52" t="s">
        <v>263</v>
      </c>
      <c r="H428" s="97"/>
      <c r="I428" s="307">
        <v>867.3319192870894</v>
      </c>
      <c r="J428" s="282">
        <v>498.6959057538462</v>
      </c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50"/>
      <c r="B429" s="360" t="s">
        <v>491</v>
      </c>
      <c r="C429" s="361" t="s">
        <v>490</v>
      </c>
      <c r="D429" s="116">
        <v>12000.0</v>
      </c>
      <c r="E429" s="116">
        <v>13500.0</v>
      </c>
      <c r="F429" s="52" t="s">
        <v>263</v>
      </c>
      <c r="G429" s="52" t="s">
        <v>263</v>
      </c>
      <c r="H429" s="97"/>
      <c r="I429" s="307">
        <v>892.9550544474928</v>
      </c>
      <c r="J429" s="282">
        <v>513.4286191625418</v>
      </c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50"/>
      <c r="B430" s="360" t="s">
        <v>492</v>
      </c>
      <c r="C430" s="361" t="s">
        <v>490</v>
      </c>
      <c r="D430" s="116">
        <v>14000.0</v>
      </c>
      <c r="E430" s="116">
        <v>14800.0</v>
      </c>
      <c r="F430" s="52" t="s">
        <v>263</v>
      </c>
      <c r="G430" s="52" t="s">
        <v>263</v>
      </c>
      <c r="H430" s="97"/>
      <c r="I430" s="307">
        <v>920.6624028745312</v>
      </c>
      <c r="J430" s="282">
        <v>529.3597072645648</v>
      </c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50"/>
      <c r="B431" s="363" t="s">
        <v>319</v>
      </c>
      <c r="C431" s="329"/>
      <c r="D431" s="357"/>
      <c r="E431" s="357"/>
      <c r="F431" s="182"/>
      <c r="G431" s="182"/>
      <c r="H431" s="97"/>
      <c r="I431" s="358"/>
      <c r="J431" s="359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50"/>
      <c r="B432" s="360" t="s">
        <v>493</v>
      </c>
      <c r="C432" s="361" t="s">
        <v>494</v>
      </c>
      <c r="D432" s="116">
        <v>5000.0</v>
      </c>
      <c r="E432" s="116">
        <v>5400.0</v>
      </c>
      <c r="F432" s="52" t="s">
        <v>263</v>
      </c>
      <c r="G432" s="52" t="s">
        <v>263</v>
      </c>
      <c r="H432" s="97"/>
      <c r="I432" s="307">
        <v>570.4576000000001</v>
      </c>
      <c r="J432" s="282">
        <v>328.0</v>
      </c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50"/>
      <c r="B433" s="360" t="s">
        <v>495</v>
      </c>
      <c r="C433" s="361" t="s">
        <v>496</v>
      </c>
      <c r="D433" s="116">
        <v>7000.0</v>
      </c>
      <c r="E433" s="116">
        <v>7600.0</v>
      </c>
      <c r="F433" s="52" t="s">
        <v>263</v>
      </c>
      <c r="G433" s="52" t="s">
        <v>263</v>
      </c>
      <c r="H433" s="97"/>
      <c r="I433" s="307">
        <v>622.6336000000001</v>
      </c>
      <c r="J433" s="282">
        <v>358.0</v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50"/>
      <c r="B434" s="360" t="s">
        <v>497</v>
      </c>
      <c r="C434" s="361" t="s">
        <v>498</v>
      </c>
      <c r="D434" s="116">
        <v>10000.0</v>
      </c>
      <c r="E434" s="116">
        <v>11500.0</v>
      </c>
      <c r="F434" s="52" t="s">
        <v>263</v>
      </c>
      <c r="G434" s="52" t="s">
        <v>263</v>
      </c>
      <c r="H434" s="97"/>
      <c r="I434" s="307">
        <v>820.8520969846155</v>
      </c>
      <c r="J434" s="282">
        <v>471.971076923077</v>
      </c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50"/>
      <c r="B435" s="360" t="s">
        <v>499</v>
      </c>
      <c r="C435" s="361" t="s">
        <v>498</v>
      </c>
      <c r="D435" s="116">
        <v>12000.0</v>
      </c>
      <c r="E435" s="116">
        <v>13500.0</v>
      </c>
      <c r="F435" s="52" t="s">
        <v>263</v>
      </c>
      <c r="G435" s="52" t="s">
        <v>263</v>
      </c>
      <c r="H435" s="97"/>
      <c r="I435" s="307">
        <v>822.4424214646156</v>
      </c>
      <c r="J435" s="282">
        <v>472.885476923077</v>
      </c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50"/>
      <c r="B436" s="360" t="s">
        <v>500</v>
      </c>
      <c r="C436" s="361" t="s">
        <v>498</v>
      </c>
      <c r="D436" s="116">
        <v>14000.0</v>
      </c>
      <c r="E436" s="116">
        <v>14800.0</v>
      </c>
      <c r="F436" s="52" t="s">
        <v>263</v>
      </c>
      <c r="G436" s="52" t="s">
        <v>263</v>
      </c>
      <c r="H436" s="97"/>
      <c r="I436" s="307">
        <v>1019.5804202477539</v>
      </c>
      <c r="J436" s="282">
        <v>586.2352922307692</v>
      </c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64"/>
      <c r="B437" s="365" t="s">
        <v>501</v>
      </c>
      <c r="C437" s="366" t="s">
        <v>502</v>
      </c>
      <c r="D437" s="367">
        <v>16000.0</v>
      </c>
      <c r="E437" s="367">
        <v>18000.0</v>
      </c>
      <c r="F437" s="368" t="s">
        <v>263</v>
      </c>
      <c r="G437" s="368" t="s">
        <v>263</v>
      </c>
      <c r="H437" s="369"/>
      <c r="I437" s="370">
        <v>1111.9123658193232</v>
      </c>
      <c r="J437" s="371">
        <v>639.3240373846155</v>
      </c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24.75" customHeight="1">
      <c r="A438" s="372" t="s">
        <v>503</v>
      </c>
      <c r="B438" s="60"/>
      <c r="C438" s="60"/>
      <c r="D438" s="60"/>
      <c r="E438" s="60"/>
      <c r="F438" s="60"/>
      <c r="G438" s="60"/>
      <c r="H438" s="60"/>
      <c r="I438" s="60"/>
      <c r="J438" s="37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33.0" customHeight="1">
      <c r="A439" s="374"/>
      <c r="B439" s="166" t="s">
        <v>2</v>
      </c>
      <c r="C439" s="166" t="s">
        <v>278</v>
      </c>
      <c r="D439" s="167" t="s">
        <v>4</v>
      </c>
      <c r="E439" s="39"/>
      <c r="F439" s="38" t="s">
        <v>5</v>
      </c>
      <c r="G439" s="39"/>
      <c r="H439" s="166" t="s">
        <v>504</v>
      </c>
      <c r="I439" s="299" t="s">
        <v>45</v>
      </c>
      <c r="J439" s="23" t="s">
        <v>7</v>
      </c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24.75" customHeight="1">
      <c r="A440" s="208"/>
      <c r="B440" s="24"/>
      <c r="C440" s="24"/>
      <c r="D440" s="25" t="s">
        <v>8</v>
      </c>
      <c r="E440" s="25" t="s">
        <v>9</v>
      </c>
      <c r="F440" s="25" t="s">
        <v>8</v>
      </c>
      <c r="G440" s="25" t="s">
        <v>9</v>
      </c>
      <c r="H440" s="24"/>
      <c r="I440" s="24"/>
      <c r="J440" s="28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21.0" customHeight="1">
      <c r="A441" s="208"/>
      <c r="B441" s="220" t="s">
        <v>505</v>
      </c>
      <c r="C441" s="277"/>
      <c r="D441" s="277"/>
      <c r="E441" s="277"/>
      <c r="F441" s="277"/>
      <c r="G441" s="277"/>
      <c r="H441" s="277"/>
      <c r="I441" s="277"/>
      <c r="J441" s="57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9.5" customHeight="1">
      <c r="A442" s="208"/>
      <c r="B442" s="221" t="s">
        <v>12</v>
      </c>
      <c r="C442" s="278"/>
      <c r="D442" s="278"/>
      <c r="E442" s="278"/>
      <c r="F442" s="278"/>
      <c r="G442" s="278"/>
      <c r="H442" s="278"/>
      <c r="I442" s="278"/>
      <c r="J442" s="48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9.5" customHeight="1">
      <c r="A443" s="208"/>
      <c r="B443" s="222" t="s">
        <v>403</v>
      </c>
      <c r="C443" s="222"/>
      <c r="D443" s="222"/>
      <c r="E443" s="222"/>
      <c r="F443" s="222"/>
      <c r="G443" s="222"/>
      <c r="H443" s="222"/>
      <c r="I443" s="222"/>
      <c r="J443" s="48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27.75" customHeight="1">
      <c r="A444" s="208"/>
      <c r="B444" s="375" t="s">
        <v>506</v>
      </c>
      <c r="C444" s="376" t="s">
        <v>507</v>
      </c>
      <c r="D444" s="377" t="s">
        <v>508</v>
      </c>
      <c r="E444" s="377" t="s">
        <v>509</v>
      </c>
      <c r="F444" s="377" t="s">
        <v>510</v>
      </c>
      <c r="G444" s="377" t="s">
        <v>511</v>
      </c>
      <c r="H444" s="378">
        <v>220.0</v>
      </c>
      <c r="I444" s="379">
        <v>1287.7611128363517</v>
      </c>
      <c r="J444" s="380">
        <v>740.4330225599998</v>
      </c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27.75" customHeight="1">
      <c r="A445" s="208"/>
      <c r="B445" s="381" t="s">
        <v>512</v>
      </c>
      <c r="C445" s="382" t="s">
        <v>513</v>
      </c>
      <c r="D445" s="383" t="s">
        <v>514</v>
      </c>
      <c r="E445" s="383" t="s">
        <v>515</v>
      </c>
      <c r="F445" s="383" t="s">
        <v>516</v>
      </c>
      <c r="G445" s="383" t="s">
        <v>517</v>
      </c>
      <c r="H445" s="384">
        <v>220.0</v>
      </c>
      <c r="I445" s="385">
        <v>1784.0754607553279</v>
      </c>
      <c r="J445" s="386">
        <v>1025.8023578399998</v>
      </c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27.75" customHeight="1">
      <c r="A446" s="208"/>
      <c r="B446" s="381" t="s">
        <v>518</v>
      </c>
      <c r="C446" s="382" t="s">
        <v>519</v>
      </c>
      <c r="D446" s="383" t="s">
        <v>520</v>
      </c>
      <c r="E446" s="383" t="s">
        <v>521</v>
      </c>
      <c r="F446" s="383" t="s">
        <v>522</v>
      </c>
      <c r="G446" s="383" t="s">
        <v>523</v>
      </c>
      <c r="H446" s="384">
        <v>220.0</v>
      </c>
      <c r="I446" s="385">
        <v>2540.352279313727</v>
      </c>
      <c r="J446" s="386">
        <v>1460.6441348399997</v>
      </c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27.75" customHeight="1">
      <c r="A447" s="208"/>
      <c r="B447" s="381" t="s">
        <v>524</v>
      </c>
      <c r="C447" s="382" t="s">
        <v>525</v>
      </c>
      <c r="D447" s="383" t="s">
        <v>526</v>
      </c>
      <c r="E447" s="383" t="s">
        <v>527</v>
      </c>
      <c r="F447" s="383" t="s">
        <v>528</v>
      </c>
      <c r="G447" s="383" t="s">
        <v>529</v>
      </c>
      <c r="H447" s="384">
        <v>380.0</v>
      </c>
      <c r="I447" s="385">
        <v>3174.6410321794556</v>
      </c>
      <c r="J447" s="386">
        <v>1825.3455796799997</v>
      </c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27.75" customHeight="1">
      <c r="A448" s="211"/>
      <c r="B448" s="387" t="s">
        <v>530</v>
      </c>
      <c r="C448" s="388" t="s">
        <v>531</v>
      </c>
      <c r="D448" s="389" t="s">
        <v>532</v>
      </c>
      <c r="E448" s="389" t="s">
        <v>533</v>
      </c>
      <c r="F448" s="389" t="s">
        <v>534</v>
      </c>
      <c r="G448" s="389" t="s">
        <v>535</v>
      </c>
      <c r="H448" s="390">
        <v>380.0</v>
      </c>
      <c r="I448" s="391">
        <v>3681.7769020550404</v>
      </c>
      <c r="J448" s="392">
        <v>2116.9370412000003</v>
      </c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9.5" customHeight="1">
      <c r="A449" s="393"/>
      <c r="B449" s="227" t="s">
        <v>335</v>
      </c>
      <c r="C449" s="227"/>
      <c r="D449" s="227"/>
      <c r="E449" s="227"/>
      <c r="F449" s="227"/>
      <c r="G449" s="227"/>
      <c r="H449" s="227"/>
      <c r="I449" s="227"/>
      <c r="J449" s="87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27.75" customHeight="1">
      <c r="A450" s="73"/>
      <c r="B450" s="375" t="s">
        <v>536</v>
      </c>
      <c r="C450" s="376" t="s">
        <v>537</v>
      </c>
      <c r="D450" s="377" t="s">
        <v>508</v>
      </c>
      <c r="E450" s="377" t="s">
        <v>509</v>
      </c>
      <c r="F450" s="93" t="s">
        <v>263</v>
      </c>
      <c r="G450" s="93" t="s">
        <v>263</v>
      </c>
      <c r="H450" s="378">
        <v>220.0</v>
      </c>
      <c r="I450" s="379">
        <v>641.9130069715198</v>
      </c>
      <c r="J450" s="380">
        <v>369.0852155999999</v>
      </c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27.75" customHeight="1">
      <c r="A451" s="73"/>
      <c r="B451" s="381" t="s">
        <v>538</v>
      </c>
      <c r="C451" s="382" t="s">
        <v>537</v>
      </c>
      <c r="D451" s="383" t="s">
        <v>514</v>
      </c>
      <c r="E451" s="383" t="s">
        <v>515</v>
      </c>
      <c r="F451" s="53" t="s">
        <v>263</v>
      </c>
      <c r="G451" s="53" t="s">
        <v>263</v>
      </c>
      <c r="H451" s="384">
        <v>220.0</v>
      </c>
      <c r="I451" s="385">
        <v>827.8464296805118</v>
      </c>
      <c r="J451" s="386">
        <v>475.9926573599999</v>
      </c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27.75" customHeight="1">
      <c r="A452" s="73"/>
      <c r="B452" s="381" t="s">
        <v>539</v>
      </c>
      <c r="C452" s="382" t="s">
        <v>540</v>
      </c>
      <c r="D452" s="383" t="s">
        <v>520</v>
      </c>
      <c r="E452" s="383" t="s">
        <v>521</v>
      </c>
      <c r="F452" s="53" t="s">
        <v>263</v>
      </c>
      <c r="G452" s="53" t="s">
        <v>263</v>
      </c>
      <c r="H452" s="384">
        <v>220.0</v>
      </c>
      <c r="I452" s="385">
        <v>1036.8985583877118</v>
      </c>
      <c r="J452" s="386">
        <v>596.1928233599998</v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27.75" customHeight="1">
      <c r="A453" s="73"/>
      <c r="B453" s="381" t="s">
        <v>541</v>
      </c>
      <c r="C453" s="382" t="s">
        <v>542</v>
      </c>
      <c r="D453" s="383" t="s">
        <v>526</v>
      </c>
      <c r="E453" s="383" t="s">
        <v>527</v>
      </c>
      <c r="F453" s="53" t="s">
        <v>263</v>
      </c>
      <c r="G453" s="53" t="s">
        <v>263</v>
      </c>
      <c r="H453" s="384">
        <v>220.0</v>
      </c>
      <c r="I453" s="385">
        <v>1223.815755820032</v>
      </c>
      <c r="J453" s="386">
        <v>703.66591296</v>
      </c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27.75" customHeight="1">
      <c r="A454" s="121"/>
      <c r="B454" s="387" t="s">
        <v>543</v>
      </c>
      <c r="C454" s="388" t="s">
        <v>542</v>
      </c>
      <c r="D454" s="389" t="s">
        <v>532</v>
      </c>
      <c r="E454" s="389" t="s">
        <v>533</v>
      </c>
      <c r="F454" s="53" t="s">
        <v>263</v>
      </c>
      <c r="G454" s="53" t="s">
        <v>263</v>
      </c>
      <c r="H454" s="390">
        <v>220.0</v>
      </c>
      <c r="I454" s="391">
        <v>1379.7440494675202</v>
      </c>
      <c r="J454" s="392">
        <v>793.3210956</v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9.5" customHeight="1">
      <c r="A455" s="393"/>
      <c r="B455" s="227" t="s">
        <v>328</v>
      </c>
      <c r="C455" s="227"/>
      <c r="D455" s="227"/>
      <c r="E455" s="227"/>
      <c r="F455" s="227"/>
      <c r="G455" s="227"/>
      <c r="H455" s="227"/>
      <c r="I455" s="227"/>
      <c r="J455" s="87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27.75" customHeight="1">
      <c r="A456" s="73"/>
      <c r="B456" s="375" t="s">
        <v>544</v>
      </c>
      <c r="C456" s="376" t="s">
        <v>545</v>
      </c>
      <c r="D456" s="377" t="s">
        <v>508</v>
      </c>
      <c r="E456" s="377" t="s">
        <v>509</v>
      </c>
      <c r="F456" s="93" t="s">
        <v>263</v>
      </c>
      <c r="G456" s="93" t="s">
        <v>263</v>
      </c>
      <c r="H456" s="378">
        <v>220.0</v>
      </c>
      <c r="I456" s="379">
        <v>727.3784360606398</v>
      </c>
      <c r="J456" s="380">
        <v>418.2258716999999</v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27.75" customHeight="1">
      <c r="A457" s="73"/>
      <c r="B457" s="381" t="s">
        <v>546</v>
      </c>
      <c r="C457" s="382" t="s">
        <v>547</v>
      </c>
      <c r="D457" s="383" t="s">
        <v>514</v>
      </c>
      <c r="E457" s="383" t="s">
        <v>515</v>
      </c>
      <c r="F457" s="53" t="s">
        <v>263</v>
      </c>
      <c r="G457" s="53" t="s">
        <v>263</v>
      </c>
      <c r="H457" s="384">
        <v>220.0</v>
      </c>
      <c r="I457" s="385">
        <v>987.2179348596478</v>
      </c>
      <c r="J457" s="386">
        <v>567.6276074399999</v>
      </c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27.75" customHeight="1">
      <c r="A458" s="73"/>
      <c r="B458" s="381" t="s">
        <v>548</v>
      </c>
      <c r="C458" s="382" t="s">
        <v>549</v>
      </c>
      <c r="D458" s="383" t="s">
        <v>520</v>
      </c>
      <c r="E458" s="383" t="s">
        <v>521</v>
      </c>
      <c r="F458" s="53" t="s">
        <v>263</v>
      </c>
      <c r="G458" s="53" t="s">
        <v>263</v>
      </c>
      <c r="H458" s="384">
        <v>220.0</v>
      </c>
      <c r="I458" s="385">
        <v>1076.0036036399997</v>
      </c>
      <c r="J458" s="386">
        <v>618.6773249999999</v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27.75" customHeight="1">
      <c r="A459" s="73"/>
      <c r="B459" s="381" t="s">
        <v>550</v>
      </c>
      <c r="C459" s="382" t="s">
        <v>551</v>
      </c>
      <c r="D459" s="383" t="s">
        <v>526</v>
      </c>
      <c r="E459" s="383" t="s">
        <v>527</v>
      </c>
      <c r="F459" s="53" t="s">
        <v>263</v>
      </c>
      <c r="G459" s="53" t="s">
        <v>263</v>
      </c>
      <c r="H459" s="384">
        <v>220.0</v>
      </c>
      <c r="I459" s="385">
        <v>1157.7798775166398</v>
      </c>
      <c r="J459" s="386">
        <v>665.6968016999998</v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27.75" customHeight="1">
      <c r="A460" s="121"/>
      <c r="B460" s="387" t="s">
        <v>552</v>
      </c>
      <c r="C460" s="388" t="s">
        <v>551</v>
      </c>
      <c r="D460" s="389" t="s">
        <v>532</v>
      </c>
      <c r="E460" s="389" t="s">
        <v>533</v>
      </c>
      <c r="F460" s="53" t="s">
        <v>263</v>
      </c>
      <c r="G460" s="53" t="s">
        <v>263</v>
      </c>
      <c r="H460" s="390">
        <v>220.0</v>
      </c>
      <c r="I460" s="391">
        <v>1230.9481225641603</v>
      </c>
      <c r="J460" s="392">
        <v>707.7668598</v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9.5" customHeight="1">
      <c r="A461" s="393"/>
      <c r="B461" s="227" t="s">
        <v>319</v>
      </c>
      <c r="C461" s="227"/>
      <c r="D461" s="227"/>
      <c r="E461" s="227"/>
      <c r="F461" s="227"/>
      <c r="G461" s="227"/>
      <c r="H461" s="227"/>
      <c r="I461" s="227"/>
      <c r="J461" s="87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27.75" customHeight="1">
      <c r="A462" s="73"/>
      <c r="B462" s="375" t="s">
        <v>553</v>
      </c>
      <c r="C462" s="376" t="s">
        <v>554</v>
      </c>
      <c r="D462" s="377" t="s">
        <v>508</v>
      </c>
      <c r="E462" s="377" t="s">
        <v>509</v>
      </c>
      <c r="F462" s="93" t="s">
        <v>263</v>
      </c>
      <c r="G462" s="93" t="s">
        <v>263</v>
      </c>
      <c r="H462" s="378">
        <v>220.0</v>
      </c>
      <c r="I462" s="379">
        <v>628.6320482065919</v>
      </c>
      <c r="J462" s="380">
        <v>361.4489697599999</v>
      </c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27.75" customHeight="1">
      <c r="A463" s="73"/>
      <c r="B463" s="381" t="s">
        <v>555</v>
      </c>
      <c r="C463" s="382" t="s">
        <v>556</v>
      </c>
      <c r="D463" s="383" t="s">
        <v>514</v>
      </c>
      <c r="E463" s="383" t="s">
        <v>515</v>
      </c>
      <c r="F463" s="53" t="s">
        <v>263</v>
      </c>
      <c r="G463" s="53" t="s">
        <v>263</v>
      </c>
      <c r="H463" s="384">
        <v>220.0</v>
      </c>
      <c r="I463" s="385">
        <v>726.3946613373118</v>
      </c>
      <c r="J463" s="386">
        <v>417.6602238599999</v>
      </c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27.75" customHeight="1">
      <c r="A464" s="73"/>
      <c r="B464" s="381" t="s">
        <v>557</v>
      </c>
      <c r="C464" s="382" t="s">
        <v>558</v>
      </c>
      <c r="D464" s="383" t="s">
        <v>520</v>
      </c>
      <c r="E464" s="383" t="s">
        <v>521</v>
      </c>
      <c r="F464" s="53" t="s">
        <v>263</v>
      </c>
      <c r="G464" s="53" t="s">
        <v>263</v>
      </c>
      <c r="H464" s="384">
        <v>220.0</v>
      </c>
      <c r="I464" s="385">
        <v>1000.99078098624</v>
      </c>
      <c r="J464" s="386">
        <v>575.5466772</v>
      </c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27.75" customHeight="1">
      <c r="A465" s="73"/>
      <c r="B465" s="381" t="s">
        <v>559</v>
      </c>
      <c r="C465" s="382" t="s">
        <v>560</v>
      </c>
      <c r="D465" s="383" t="s">
        <v>526</v>
      </c>
      <c r="E465" s="383" t="s">
        <v>527</v>
      </c>
      <c r="F465" s="53" t="s">
        <v>263</v>
      </c>
      <c r="G465" s="53" t="s">
        <v>263</v>
      </c>
      <c r="H465" s="384">
        <v>220.0</v>
      </c>
      <c r="I465" s="385">
        <v>1164.297385058688</v>
      </c>
      <c r="J465" s="386">
        <v>669.4442186399999</v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27.75" customHeight="1">
      <c r="A466" s="81"/>
      <c r="B466" s="387" t="s">
        <v>561</v>
      </c>
      <c r="C466" s="388" t="s">
        <v>560</v>
      </c>
      <c r="D466" s="389" t="s">
        <v>532</v>
      </c>
      <c r="E466" s="389" t="s">
        <v>533</v>
      </c>
      <c r="F466" s="53" t="s">
        <v>263</v>
      </c>
      <c r="G466" s="53" t="s">
        <v>263</v>
      </c>
      <c r="H466" s="390">
        <v>220.0</v>
      </c>
      <c r="I466" s="391">
        <v>1495.3375794585602</v>
      </c>
      <c r="J466" s="392">
        <v>859.7847168000001</v>
      </c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27.75" customHeight="1">
      <c r="A467" s="217" t="s">
        <v>503</v>
      </c>
      <c r="B467" s="85"/>
      <c r="C467" s="85"/>
      <c r="D467" s="85"/>
      <c r="E467" s="85"/>
      <c r="F467" s="85"/>
      <c r="G467" s="85"/>
      <c r="H467" s="85"/>
      <c r="I467" s="85"/>
      <c r="J467" s="89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27.75" customHeight="1">
      <c r="A468" s="394" t="s">
        <v>562</v>
      </c>
      <c r="B468" s="258" t="s">
        <v>2</v>
      </c>
      <c r="C468" s="166" t="s">
        <v>278</v>
      </c>
      <c r="D468" s="167" t="s">
        <v>4</v>
      </c>
      <c r="E468" s="39"/>
      <c r="F468" s="38" t="s">
        <v>5</v>
      </c>
      <c r="G468" s="39"/>
      <c r="H468" s="166" t="s">
        <v>504</v>
      </c>
      <c r="I468" s="299" t="s">
        <v>45</v>
      </c>
      <c r="J468" s="23" t="s">
        <v>563</v>
      </c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27.75" customHeight="1">
      <c r="A469" s="208"/>
      <c r="B469" s="276"/>
      <c r="C469" s="24"/>
      <c r="D469" s="25" t="s">
        <v>8</v>
      </c>
      <c r="E469" s="25" t="s">
        <v>9</v>
      </c>
      <c r="F469" s="25" t="s">
        <v>8</v>
      </c>
      <c r="G469" s="25" t="s">
        <v>9</v>
      </c>
      <c r="H469" s="24"/>
      <c r="I469" s="24"/>
      <c r="J469" s="28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27.75" customHeight="1">
      <c r="A470" s="208"/>
      <c r="B470" s="277" t="s">
        <v>564</v>
      </c>
      <c r="C470" s="277"/>
      <c r="D470" s="277"/>
      <c r="E470" s="277"/>
      <c r="F470" s="277"/>
      <c r="G470" s="277"/>
      <c r="H470" s="277"/>
      <c r="I470" s="277"/>
      <c r="J470" s="57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27.75" customHeight="1">
      <c r="A471" s="208"/>
      <c r="B471" s="264" t="s">
        <v>335</v>
      </c>
      <c r="C471" s="264"/>
      <c r="D471" s="264"/>
      <c r="E471" s="264"/>
      <c r="F471" s="264"/>
      <c r="G471" s="264"/>
      <c r="H471" s="264"/>
      <c r="I471" s="264"/>
      <c r="J471" s="87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27.75" customHeight="1">
      <c r="A472" s="208"/>
      <c r="B472" s="395" t="s">
        <v>536</v>
      </c>
      <c r="C472" s="376" t="s">
        <v>537</v>
      </c>
      <c r="D472" s="377" t="s">
        <v>508</v>
      </c>
      <c r="E472" s="377" t="s">
        <v>509</v>
      </c>
      <c r="F472" s="93" t="s">
        <v>263</v>
      </c>
      <c r="G472" s="93" t="s">
        <v>263</v>
      </c>
      <c r="H472" s="378">
        <v>220.0</v>
      </c>
      <c r="I472" s="379">
        <f t="shared" ref="I472:J472" si="20">I444+I450</f>
        <v>1929.67412</v>
      </c>
      <c r="J472" s="380">
        <f t="shared" si="20"/>
        <v>1109.518238</v>
      </c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27.75" customHeight="1">
      <c r="A473" s="208"/>
      <c r="B473" s="396" t="s">
        <v>538</v>
      </c>
      <c r="C473" s="382" t="s">
        <v>537</v>
      </c>
      <c r="D473" s="383" t="s">
        <v>514</v>
      </c>
      <c r="E473" s="383" t="s">
        <v>515</v>
      </c>
      <c r="F473" s="53" t="s">
        <v>263</v>
      </c>
      <c r="G473" s="53" t="s">
        <v>263</v>
      </c>
      <c r="H473" s="384">
        <v>220.0</v>
      </c>
      <c r="I473" s="379">
        <f t="shared" ref="I473:J473" si="21">I445+I451</f>
        <v>2611.92189</v>
      </c>
      <c r="J473" s="380">
        <f t="shared" si="21"/>
        <v>1501.795015</v>
      </c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27.75" customHeight="1">
      <c r="A474" s="208"/>
      <c r="B474" s="396" t="s">
        <v>539</v>
      </c>
      <c r="C474" s="382" t="s">
        <v>540</v>
      </c>
      <c r="D474" s="383" t="s">
        <v>520</v>
      </c>
      <c r="E474" s="383" t="s">
        <v>521</v>
      </c>
      <c r="F474" s="53" t="s">
        <v>263</v>
      </c>
      <c r="G474" s="53" t="s">
        <v>263</v>
      </c>
      <c r="H474" s="384">
        <v>220.0</v>
      </c>
      <c r="I474" s="379">
        <f t="shared" ref="I474:J474" si="22">I446+I452</f>
        <v>3577.250838</v>
      </c>
      <c r="J474" s="380">
        <f t="shared" si="22"/>
        <v>2056.836958</v>
      </c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27.75" customHeight="1">
      <c r="A475" s="208"/>
      <c r="B475" s="396" t="s">
        <v>541</v>
      </c>
      <c r="C475" s="382" t="s">
        <v>542</v>
      </c>
      <c r="D475" s="383" t="s">
        <v>526</v>
      </c>
      <c r="E475" s="383" t="s">
        <v>527</v>
      </c>
      <c r="F475" s="53" t="s">
        <v>263</v>
      </c>
      <c r="G475" s="53" t="s">
        <v>263</v>
      </c>
      <c r="H475" s="384">
        <v>220.0</v>
      </c>
      <c r="I475" s="379">
        <f t="shared" ref="I475:J475" si="23">I447+I453</f>
        <v>4398.456788</v>
      </c>
      <c r="J475" s="380">
        <f t="shared" si="23"/>
        <v>2529.011493</v>
      </c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27.75" customHeight="1">
      <c r="A476" s="208"/>
      <c r="B476" s="397" t="s">
        <v>543</v>
      </c>
      <c r="C476" s="388" t="s">
        <v>542</v>
      </c>
      <c r="D476" s="389" t="s">
        <v>532</v>
      </c>
      <c r="E476" s="389" t="s">
        <v>533</v>
      </c>
      <c r="F476" s="53" t="s">
        <v>263</v>
      </c>
      <c r="G476" s="53" t="s">
        <v>263</v>
      </c>
      <c r="H476" s="390">
        <v>220.0</v>
      </c>
      <c r="I476" s="379">
        <f t="shared" ref="I476:J476" si="24">I448+I454</f>
        <v>5061.520952</v>
      </c>
      <c r="J476" s="380">
        <f t="shared" si="24"/>
        <v>2910.258137</v>
      </c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27.75" customHeight="1">
      <c r="A477" s="208"/>
      <c r="B477" s="264" t="s">
        <v>328</v>
      </c>
      <c r="C477" s="264"/>
      <c r="D477" s="264"/>
      <c r="E477" s="264"/>
      <c r="F477" s="264"/>
      <c r="G477" s="264"/>
      <c r="H477" s="264"/>
      <c r="I477" s="264"/>
      <c r="J477" s="87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27.75" customHeight="1">
      <c r="A478" s="208"/>
      <c r="B478" s="395" t="s">
        <v>544</v>
      </c>
      <c r="C478" s="376" t="s">
        <v>545</v>
      </c>
      <c r="D478" s="377" t="s">
        <v>508</v>
      </c>
      <c r="E478" s="377" t="s">
        <v>509</v>
      </c>
      <c r="F478" s="93" t="s">
        <v>263</v>
      </c>
      <c r="G478" s="93" t="s">
        <v>263</v>
      </c>
      <c r="H478" s="378">
        <v>220.0</v>
      </c>
      <c r="I478" s="379">
        <f t="shared" ref="I478:J478" si="25">I444+I456</f>
        <v>2015.139549</v>
      </c>
      <c r="J478" s="380">
        <f t="shared" si="25"/>
        <v>1158.658894</v>
      </c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27.75" customHeight="1">
      <c r="A479" s="208"/>
      <c r="B479" s="396" t="s">
        <v>546</v>
      </c>
      <c r="C479" s="382" t="s">
        <v>547</v>
      </c>
      <c r="D479" s="383" t="s">
        <v>514</v>
      </c>
      <c r="E479" s="383" t="s">
        <v>515</v>
      </c>
      <c r="F479" s="53" t="s">
        <v>263</v>
      </c>
      <c r="G479" s="53" t="s">
        <v>263</v>
      </c>
      <c r="H479" s="384">
        <v>220.0</v>
      </c>
      <c r="I479" s="379">
        <f t="shared" ref="I479:J479" si="26">I445+I457</f>
        <v>2771.293396</v>
      </c>
      <c r="J479" s="380">
        <f t="shared" si="26"/>
        <v>1593.429965</v>
      </c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27.75" customHeight="1">
      <c r="A480" s="208"/>
      <c r="B480" s="396" t="s">
        <v>548</v>
      </c>
      <c r="C480" s="382" t="s">
        <v>549</v>
      </c>
      <c r="D480" s="383" t="s">
        <v>520</v>
      </c>
      <c r="E480" s="383" t="s">
        <v>521</v>
      </c>
      <c r="F480" s="53" t="s">
        <v>263</v>
      </c>
      <c r="G480" s="53" t="s">
        <v>263</v>
      </c>
      <c r="H480" s="384">
        <v>220.0</v>
      </c>
      <c r="I480" s="379">
        <f t="shared" ref="I480:J480" si="27">I446+I458</f>
        <v>3616.355883</v>
      </c>
      <c r="J480" s="380">
        <f t="shared" si="27"/>
        <v>2079.32146</v>
      </c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27.75" customHeight="1">
      <c r="A481" s="208"/>
      <c r="B481" s="396" t="s">
        <v>550</v>
      </c>
      <c r="C481" s="382" t="s">
        <v>551</v>
      </c>
      <c r="D481" s="383" t="s">
        <v>526</v>
      </c>
      <c r="E481" s="383" t="s">
        <v>527</v>
      </c>
      <c r="F481" s="53" t="s">
        <v>263</v>
      </c>
      <c r="G481" s="53" t="s">
        <v>263</v>
      </c>
      <c r="H481" s="384">
        <v>220.0</v>
      </c>
      <c r="I481" s="379">
        <f t="shared" ref="I481:J481" si="28">I447+I459</f>
        <v>4332.42091</v>
      </c>
      <c r="J481" s="380">
        <f t="shared" si="28"/>
        <v>2491.042381</v>
      </c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27.75" customHeight="1">
      <c r="A482" s="208"/>
      <c r="B482" s="397" t="s">
        <v>552</v>
      </c>
      <c r="C482" s="388" t="s">
        <v>551</v>
      </c>
      <c r="D482" s="389" t="s">
        <v>532</v>
      </c>
      <c r="E482" s="389" t="s">
        <v>533</v>
      </c>
      <c r="F482" s="53" t="s">
        <v>263</v>
      </c>
      <c r="G482" s="53" t="s">
        <v>263</v>
      </c>
      <c r="H482" s="390">
        <v>220.0</v>
      </c>
      <c r="I482" s="379">
        <f t="shared" ref="I482:J482" si="29">I448+I460</f>
        <v>4912.725025</v>
      </c>
      <c r="J482" s="380">
        <f t="shared" si="29"/>
        <v>2824.703901</v>
      </c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27.75" customHeight="1">
      <c r="A483" s="208"/>
      <c r="B483" s="264" t="s">
        <v>319</v>
      </c>
      <c r="C483" s="264"/>
      <c r="D483" s="264"/>
      <c r="E483" s="264"/>
      <c r="F483" s="264"/>
      <c r="G483" s="264"/>
      <c r="H483" s="264"/>
      <c r="I483" s="264"/>
      <c r="J483" s="87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27.75" customHeight="1">
      <c r="A484" s="208"/>
      <c r="B484" s="395" t="s">
        <v>553</v>
      </c>
      <c r="C484" s="376" t="s">
        <v>554</v>
      </c>
      <c r="D484" s="377" t="s">
        <v>508</v>
      </c>
      <c r="E484" s="377" t="s">
        <v>509</v>
      </c>
      <c r="F484" s="93" t="s">
        <v>263</v>
      </c>
      <c r="G484" s="93" t="s">
        <v>263</v>
      </c>
      <c r="H484" s="378">
        <v>220.0</v>
      </c>
      <c r="I484" s="379">
        <f t="shared" ref="I484:J484" si="30">I444+I462</f>
        <v>1916.393161</v>
      </c>
      <c r="J484" s="380">
        <f t="shared" si="30"/>
        <v>1101.881992</v>
      </c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27.75" customHeight="1">
      <c r="A485" s="208"/>
      <c r="B485" s="396" t="s">
        <v>555</v>
      </c>
      <c r="C485" s="382" t="s">
        <v>556</v>
      </c>
      <c r="D485" s="383" t="s">
        <v>514</v>
      </c>
      <c r="E485" s="383" t="s">
        <v>515</v>
      </c>
      <c r="F485" s="53" t="s">
        <v>263</v>
      </c>
      <c r="G485" s="53" t="s">
        <v>263</v>
      </c>
      <c r="H485" s="384">
        <v>220.0</v>
      </c>
      <c r="I485" s="379">
        <f t="shared" ref="I485:J485" si="31">I445+I463</f>
        <v>2510.470122</v>
      </c>
      <c r="J485" s="380">
        <f t="shared" si="31"/>
        <v>1443.462582</v>
      </c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27.75" customHeight="1">
      <c r="A486" s="208"/>
      <c r="B486" s="396" t="s">
        <v>557</v>
      </c>
      <c r="C486" s="382" t="s">
        <v>558</v>
      </c>
      <c r="D486" s="383" t="s">
        <v>520</v>
      </c>
      <c r="E486" s="383" t="s">
        <v>521</v>
      </c>
      <c r="F486" s="53" t="s">
        <v>263</v>
      </c>
      <c r="G486" s="53" t="s">
        <v>263</v>
      </c>
      <c r="H486" s="384">
        <v>220.0</v>
      </c>
      <c r="I486" s="379">
        <f t="shared" ref="I486:J486" si="32">I446+I464</f>
        <v>3541.34306</v>
      </c>
      <c r="J486" s="380">
        <f t="shared" si="32"/>
        <v>2036.190812</v>
      </c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27.75" customHeight="1">
      <c r="A487" s="208"/>
      <c r="B487" s="396" t="s">
        <v>559</v>
      </c>
      <c r="C487" s="382" t="s">
        <v>560</v>
      </c>
      <c r="D487" s="383" t="s">
        <v>526</v>
      </c>
      <c r="E487" s="383" t="s">
        <v>527</v>
      </c>
      <c r="F487" s="53" t="s">
        <v>263</v>
      </c>
      <c r="G487" s="53" t="s">
        <v>263</v>
      </c>
      <c r="H487" s="384">
        <v>220.0</v>
      </c>
      <c r="I487" s="379">
        <f t="shared" ref="I487:J487" si="33">I447+I465</f>
        <v>4338.938417</v>
      </c>
      <c r="J487" s="380">
        <f t="shared" si="33"/>
        <v>2494.789798</v>
      </c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27.75" customHeight="1">
      <c r="A488" s="211"/>
      <c r="B488" s="397" t="s">
        <v>561</v>
      </c>
      <c r="C488" s="388" t="s">
        <v>560</v>
      </c>
      <c r="D488" s="389" t="s">
        <v>532</v>
      </c>
      <c r="E488" s="389" t="s">
        <v>533</v>
      </c>
      <c r="F488" s="53" t="s">
        <v>263</v>
      </c>
      <c r="G488" s="53" t="s">
        <v>263</v>
      </c>
      <c r="H488" s="390">
        <v>220.0</v>
      </c>
      <c r="I488" s="379">
        <f t="shared" ref="I488:J488" si="34">I448+I466</f>
        <v>5177.114482</v>
      </c>
      <c r="J488" s="380">
        <f t="shared" si="34"/>
        <v>2976.721758</v>
      </c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6.0" customHeight="1">
      <c r="A489" s="398"/>
      <c r="B489" s="398"/>
      <c r="C489" s="398"/>
      <c r="D489" s="398"/>
      <c r="E489" s="398"/>
      <c r="F489" s="398"/>
      <c r="G489" s="398"/>
      <c r="H489" s="398"/>
      <c r="I489" s="398"/>
      <c r="J489" s="57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6.0" customHeight="1">
      <c r="A490" s="399"/>
      <c r="B490" s="399"/>
      <c r="C490" s="399"/>
      <c r="D490" s="399"/>
      <c r="E490" s="399"/>
      <c r="F490" s="399"/>
      <c r="G490" s="399"/>
      <c r="H490" s="399"/>
      <c r="I490" s="399"/>
      <c r="J490" s="48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24.75" customHeight="1">
      <c r="A491" s="400" t="s">
        <v>565</v>
      </c>
      <c r="B491" s="400"/>
      <c r="C491" s="400"/>
      <c r="D491" s="400"/>
      <c r="E491" s="400"/>
      <c r="F491" s="400"/>
      <c r="G491" s="400"/>
      <c r="H491" s="400"/>
      <c r="I491" s="400"/>
      <c r="J491" s="400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401"/>
      <c r="B492" s="17" t="s">
        <v>2</v>
      </c>
      <c r="C492" s="17" t="s">
        <v>3</v>
      </c>
      <c r="D492" s="167" t="s">
        <v>4</v>
      </c>
      <c r="E492" s="39"/>
      <c r="F492" s="38" t="s">
        <v>5</v>
      </c>
      <c r="G492" s="39"/>
      <c r="H492" s="17" t="s">
        <v>566</v>
      </c>
      <c r="I492" s="325" t="s">
        <v>45</v>
      </c>
      <c r="J492" s="23" t="s">
        <v>7</v>
      </c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36.75" customHeight="1">
      <c r="A493" s="208"/>
      <c r="B493" s="24"/>
      <c r="C493" s="24"/>
      <c r="D493" s="25" t="s">
        <v>8</v>
      </c>
      <c r="E493" s="25" t="s">
        <v>9</v>
      </c>
      <c r="F493" s="25" t="s">
        <v>8</v>
      </c>
      <c r="G493" s="25" t="s">
        <v>9</v>
      </c>
      <c r="H493" s="24"/>
      <c r="I493" s="24"/>
      <c r="J493" s="28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27.75" customHeight="1">
      <c r="A494" s="208"/>
      <c r="B494" s="402" t="s">
        <v>567</v>
      </c>
      <c r="C494" s="402"/>
      <c r="D494" s="402"/>
      <c r="E494" s="402"/>
      <c r="F494" s="402"/>
      <c r="G494" s="402"/>
      <c r="H494" s="402"/>
      <c r="I494" s="402"/>
      <c r="J494" s="57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9.5" customHeight="1">
      <c r="A495" s="208"/>
      <c r="B495" s="74" t="s">
        <v>12</v>
      </c>
      <c r="C495" s="74"/>
      <c r="D495" s="74"/>
      <c r="E495" s="74"/>
      <c r="F495" s="74"/>
      <c r="G495" s="74"/>
      <c r="H495" s="74"/>
      <c r="I495" s="74"/>
      <c r="J495" s="10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208"/>
      <c r="B496" s="221" t="s">
        <v>568</v>
      </c>
      <c r="C496" s="221"/>
      <c r="D496" s="221"/>
      <c r="E496" s="221"/>
      <c r="F496" s="221"/>
      <c r="G496" s="221"/>
      <c r="H496" s="221"/>
      <c r="I496" s="221"/>
      <c r="J496" s="48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208"/>
      <c r="B497" s="403" t="s">
        <v>569</v>
      </c>
      <c r="C497" s="49" t="s">
        <v>570</v>
      </c>
      <c r="D497" s="63">
        <v>7040.0</v>
      </c>
      <c r="E497" s="404">
        <v>7740.0</v>
      </c>
      <c r="F497" s="49">
        <v>2350.0</v>
      </c>
      <c r="G497" s="49">
        <v>2280.0</v>
      </c>
      <c r="H497" s="63">
        <v>1100.0</v>
      </c>
      <c r="I497" s="405">
        <v>2294.0</v>
      </c>
      <c r="J497" s="113">
        <v>1308.0</v>
      </c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208"/>
      <c r="B498" s="406" t="s">
        <v>571</v>
      </c>
      <c r="C498" s="52" t="s">
        <v>572</v>
      </c>
      <c r="D498" s="116">
        <v>10550.0</v>
      </c>
      <c r="E498" s="407">
        <v>11000.0</v>
      </c>
      <c r="F498" s="52">
        <v>4050.0</v>
      </c>
      <c r="G498" s="52">
        <v>3920.0</v>
      </c>
      <c r="H498" s="116">
        <v>1400.0</v>
      </c>
      <c r="I498" s="408">
        <v>3585.0</v>
      </c>
      <c r="J498" s="120">
        <v>2045.0</v>
      </c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208"/>
      <c r="B499" s="409" t="s">
        <v>573</v>
      </c>
      <c r="C499" s="53" t="s">
        <v>572</v>
      </c>
      <c r="D499" s="67">
        <v>12310.0</v>
      </c>
      <c r="E499" s="410">
        <v>13000.0</v>
      </c>
      <c r="F499" s="53">
        <v>5100.0</v>
      </c>
      <c r="G499" s="53">
        <v>5000.0</v>
      </c>
      <c r="H499" s="67">
        <v>1600.0</v>
      </c>
      <c r="I499" s="411">
        <v>3659.0</v>
      </c>
      <c r="J499" s="120">
        <v>2087.0</v>
      </c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211"/>
      <c r="B500" s="412" t="s">
        <v>574</v>
      </c>
      <c r="C500" s="53" t="s">
        <v>575</v>
      </c>
      <c r="D500" s="67">
        <v>16000.0</v>
      </c>
      <c r="E500" s="410" t="s">
        <v>576</v>
      </c>
      <c r="F500" s="53">
        <v>6400.0</v>
      </c>
      <c r="G500" s="53" t="s">
        <v>577</v>
      </c>
      <c r="H500" s="67">
        <v>2000.0</v>
      </c>
      <c r="I500" s="411">
        <v>4469.0</v>
      </c>
      <c r="J500" s="413">
        <v>2549.0</v>
      </c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25.5" customHeight="1">
      <c r="A501" s="414"/>
      <c r="B501" s="402" t="s">
        <v>578</v>
      </c>
      <c r="C501" s="97"/>
      <c r="D501" s="329"/>
      <c r="E501" s="415"/>
      <c r="F501" s="97"/>
      <c r="G501" s="97"/>
      <c r="H501" s="329"/>
      <c r="I501" s="416"/>
      <c r="J501" s="417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414"/>
      <c r="B502" s="418" t="s">
        <v>579</v>
      </c>
      <c r="C502" s="49" t="s">
        <v>580</v>
      </c>
      <c r="D502" s="49">
        <v>7050.0</v>
      </c>
      <c r="E502" s="49">
        <v>7800.0</v>
      </c>
      <c r="F502" s="49">
        <v>2430.0</v>
      </c>
      <c r="G502" s="49">
        <v>2350.0</v>
      </c>
      <c r="H502" s="49">
        <v>1100.0</v>
      </c>
      <c r="I502" s="419">
        <v>1862.1672162092998</v>
      </c>
      <c r="J502" s="282">
        <v>1064.05299</v>
      </c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414"/>
      <c r="B503" s="418" t="s">
        <v>581</v>
      </c>
      <c r="C503" s="49" t="s">
        <v>582</v>
      </c>
      <c r="D503" s="49">
        <v>11000.0</v>
      </c>
      <c r="E503" s="49">
        <v>12700.0</v>
      </c>
      <c r="F503" s="49">
        <v>3920.0</v>
      </c>
      <c r="G503" s="49">
        <v>4220.0</v>
      </c>
      <c r="H503" s="49">
        <v>1700.0</v>
      </c>
      <c r="I503" s="419">
        <v>2819.8532131169404</v>
      </c>
      <c r="J503" s="282">
        <v>1611.280242</v>
      </c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414"/>
      <c r="B504" s="418" t="s">
        <v>583</v>
      </c>
      <c r="C504" s="49" t="s">
        <v>584</v>
      </c>
      <c r="D504" s="49">
        <v>12310.0</v>
      </c>
      <c r="E504" s="49">
        <v>14650.0</v>
      </c>
      <c r="F504" s="49">
        <v>4720.0</v>
      </c>
      <c r="G504" s="49">
        <v>5050.0</v>
      </c>
      <c r="H504" s="49">
        <v>1800.0</v>
      </c>
      <c r="I504" s="419">
        <v>2959.00416993258</v>
      </c>
      <c r="J504" s="282">
        <v>1690.7918940000002</v>
      </c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414"/>
      <c r="B505" s="418" t="s">
        <v>585</v>
      </c>
      <c r="C505" s="49" t="s">
        <v>584</v>
      </c>
      <c r="D505" s="49">
        <v>15530.0</v>
      </c>
      <c r="E505" s="49">
        <v>19000.0</v>
      </c>
      <c r="F505" s="49">
        <v>6190.0</v>
      </c>
      <c r="G505" s="49">
        <v>6530.0</v>
      </c>
      <c r="H505" s="49">
        <v>2000.0</v>
      </c>
      <c r="I505" s="419">
        <v>3574.09364602752</v>
      </c>
      <c r="J505" s="282">
        <v>2042.257536</v>
      </c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24.75" customHeight="1">
      <c r="A506" s="8"/>
      <c r="B506" s="402" t="s">
        <v>586</v>
      </c>
      <c r="C506" s="420"/>
      <c r="D506" s="421"/>
      <c r="E506" s="421"/>
      <c r="F506" s="421"/>
      <c r="G506" s="421"/>
      <c r="H506" s="421"/>
      <c r="I506" s="421"/>
      <c r="J506" s="57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30.75" customHeight="1">
      <c r="A507" s="8"/>
      <c r="B507" s="75" t="s">
        <v>12</v>
      </c>
      <c r="C507" s="45"/>
      <c r="D507" s="421"/>
      <c r="E507" s="421"/>
      <c r="F507" s="421"/>
      <c r="G507" s="421"/>
      <c r="H507" s="421"/>
      <c r="I507" s="421"/>
      <c r="J507" s="48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8.0" customHeight="1">
      <c r="A508" s="8"/>
      <c r="B508" s="76" t="s">
        <v>587</v>
      </c>
      <c r="C508" s="63" t="s">
        <v>588</v>
      </c>
      <c r="D508" s="63">
        <v>20000.0</v>
      </c>
      <c r="E508" s="63">
        <v>22000.0</v>
      </c>
      <c r="F508" s="306">
        <v>8700.0</v>
      </c>
      <c r="G508" s="306">
        <v>7000.0</v>
      </c>
      <c r="H508" s="49">
        <v>200.0</v>
      </c>
      <c r="I508" s="422">
        <v>7971.0</v>
      </c>
      <c r="J508" s="65">
        <v>4547.0</v>
      </c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8.0" customHeight="1">
      <c r="A509" s="8"/>
      <c r="B509" s="78" t="s">
        <v>589</v>
      </c>
      <c r="C509" s="116" t="s">
        <v>590</v>
      </c>
      <c r="D509" s="116">
        <v>25000.0</v>
      </c>
      <c r="E509" s="116">
        <v>27500.0</v>
      </c>
      <c r="F509" s="308">
        <v>9800.0</v>
      </c>
      <c r="G509" s="308">
        <v>9000.0</v>
      </c>
      <c r="H509" s="52">
        <v>110.0</v>
      </c>
      <c r="I509" s="423">
        <v>8968.0</v>
      </c>
      <c r="J509" s="138">
        <v>5115.0</v>
      </c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7.25" customHeight="1">
      <c r="A510" s="8"/>
      <c r="B510" s="78" t="s">
        <v>591</v>
      </c>
      <c r="C510" s="116" t="s">
        <v>590</v>
      </c>
      <c r="D510" s="116">
        <v>30000.0</v>
      </c>
      <c r="E510" s="116">
        <v>33000.0</v>
      </c>
      <c r="F510" s="308">
        <v>11000.0</v>
      </c>
      <c r="G510" s="308">
        <v>9000.0</v>
      </c>
      <c r="H510" s="52">
        <v>120.0</v>
      </c>
      <c r="I510" s="423">
        <v>9358.0</v>
      </c>
      <c r="J510" s="70">
        <v>5338.0</v>
      </c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8"/>
      <c r="B511" s="82" t="s">
        <v>592</v>
      </c>
      <c r="C511" s="67" t="s">
        <v>593</v>
      </c>
      <c r="D511" s="67">
        <v>40000.0</v>
      </c>
      <c r="E511" s="424">
        <v>42000.0</v>
      </c>
      <c r="F511" s="424">
        <v>15800.0</v>
      </c>
      <c r="G511" s="424">
        <v>14000.0</v>
      </c>
      <c r="H511" s="53">
        <v>150.0</v>
      </c>
      <c r="I511" s="425">
        <v>12995.0</v>
      </c>
      <c r="J511" s="70">
        <v>7412.0</v>
      </c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238"/>
      <c r="B512" s="238"/>
      <c r="C512" s="238"/>
      <c r="D512" s="238"/>
      <c r="E512" s="238"/>
      <c r="F512" s="238"/>
      <c r="G512" s="238"/>
      <c r="H512" s="238"/>
      <c r="I512" s="238"/>
      <c r="J512" s="87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24.75" customHeight="1">
      <c r="A513" s="426" t="s">
        <v>594</v>
      </c>
      <c r="B513" s="426"/>
      <c r="C513" s="426"/>
      <c r="D513" s="426"/>
      <c r="E513" s="426"/>
      <c r="F513" s="426"/>
      <c r="G513" s="426"/>
      <c r="H513" s="426"/>
      <c r="I513" s="426"/>
      <c r="J513" s="42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213"/>
      <c r="B514" s="17" t="s">
        <v>2</v>
      </c>
      <c r="C514" s="17" t="s">
        <v>595</v>
      </c>
      <c r="D514" s="167" t="s">
        <v>4</v>
      </c>
      <c r="E514" s="39"/>
      <c r="F514" s="38" t="s">
        <v>5</v>
      </c>
      <c r="G514" s="39"/>
      <c r="H514" s="166" t="s">
        <v>400</v>
      </c>
      <c r="I514" s="299" t="s">
        <v>45</v>
      </c>
      <c r="J514" s="23" t="s">
        <v>7</v>
      </c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208"/>
      <c r="B515" s="24"/>
      <c r="C515" s="24"/>
      <c r="D515" s="25" t="s">
        <v>8</v>
      </c>
      <c r="E515" s="25" t="s">
        <v>9</v>
      </c>
      <c r="F515" s="25" t="s">
        <v>8</v>
      </c>
      <c r="G515" s="25" t="s">
        <v>9</v>
      </c>
      <c r="H515" s="24"/>
      <c r="I515" s="24"/>
      <c r="J515" s="28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208"/>
      <c r="B516" s="427" t="s">
        <v>594</v>
      </c>
      <c r="C516" s="427"/>
      <c r="D516" s="427"/>
      <c r="E516" s="427"/>
      <c r="F516" s="427"/>
      <c r="G516" s="427"/>
      <c r="H516" s="427"/>
      <c r="I516" s="427"/>
      <c r="J516" s="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208"/>
      <c r="B517" s="221" t="s">
        <v>12</v>
      </c>
      <c r="C517" s="45"/>
      <c r="D517" s="45"/>
      <c r="E517" s="45"/>
      <c r="F517" s="45"/>
      <c r="G517" s="45"/>
      <c r="H517" s="45"/>
      <c r="I517" s="45"/>
      <c r="J517" s="149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208"/>
      <c r="B518" s="428" t="s">
        <v>596</v>
      </c>
      <c r="C518" s="49" t="s">
        <v>597</v>
      </c>
      <c r="D518" s="49">
        <v>1450.0</v>
      </c>
      <c r="E518" s="49">
        <v>1720.0</v>
      </c>
      <c r="F518" s="49">
        <v>500.0</v>
      </c>
      <c r="G518" s="49">
        <v>480.0</v>
      </c>
      <c r="H518" s="49">
        <v>24.0</v>
      </c>
      <c r="I518" s="405">
        <v>2326.2336000000005</v>
      </c>
      <c r="J518" s="113">
        <v>930.4934400000001</v>
      </c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208"/>
      <c r="B519" s="429" t="s">
        <v>598</v>
      </c>
      <c r="C519" s="52" t="s">
        <v>599</v>
      </c>
      <c r="D519" s="52">
        <v>2350.0</v>
      </c>
      <c r="E519" s="52">
        <v>2550.0</v>
      </c>
      <c r="F519" s="52">
        <v>790.0</v>
      </c>
      <c r="G519" s="52">
        <v>790.0</v>
      </c>
      <c r="H519" s="52">
        <v>27.0</v>
      </c>
      <c r="I519" s="408">
        <v>2638.9584000000004</v>
      </c>
      <c r="J519" s="120">
        <v>1055.58336</v>
      </c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208"/>
      <c r="B520" s="429" t="s">
        <v>600</v>
      </c>
      <c r="C520" s="52" t="s">
        <v>601</v>
      </c>
      <c r="D520" s="52">
        <v>3400.0</v>
      </c>
      <c r="E520" s="52">
        <v>3500.0</v>
      </c>
      <c r="F520" s="52">
        <v>970.0</v>
      </c>
      <c r="G520" s="52">
        <v>1040.0</v>
      </c>
      <c r="H520" s="52">
        <v>33.0</v>
      </c>
      <c r="I520" s="408">
        <v>3028.4928000000004</v>
      </c>
      <c r="J520" s="120">
        <v>1211.39712</v>
      </c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208"/>
      <c r="B521" s="429" t="s">
        <v>602</v>
      </c>
      <c r="C521" s="52" t="s">
        <v>603</v>
      </c>
      <c r="D521" s="52">
        <v>3750.0</v>
      </c>
      <c r="E521" s="52">
        <v>4000.0</v>
      </c>
      <c r="F521" s="52">
        <v>1050.0</v>
      </c>
      <c r="G521" s="52">
        <v>1050.0</v>
      </c>
      <c r="H521" s="52">
        <v>34.0</v>
      </c>
      <c r="I521" s="408">
        <v>3319.272</v>
      </c>
      <c r="J521" s="120">
        <v>1327.7088</v>
      </c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430"/>
      <c r="B522" s="431" t="s">
        <v>604</v>
      </c>
      <c r="C522" s="368" t="s">
        <v>605</v>
      </c>
      <c r="D522" s="368">
        <v>6400.0</v>
      </c>
      <c r="E522" s="368">
        <v>6650.0</v>
      </c>
      <c r="F522" s="368">
        <v>1450.0</v>
      </c>
      <c r="G522" s="368">
        <v>1750.0</v>
      </c>
      <c r="H522" s="368">
        <v>60.0</v>
      </c>
      <c r="I522" s="432">
        <v>4526.28</v>
      </c>
      <c r="J522" s="433">
        <v>1810.512</v>
      </c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434" t="s">
        <v>606</v>
      </c>
      <c r="B523" s="435"/>
      <c r="C523" s="435"/>
      <c r="D523" s="435"/>
      <c r="E523" s="435"/>
      <c r="F523" s="435"/>
      <c r="G523" s="435"/>
      <c r="H523" s="435"/>
      <c r="I523" s="435"/>
      <c r="J523" s="10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436"/>
      <c r="B524" s="437"/>
      <c r="C524" s="437"/>
      <c r="D524" s="437"/>
      <c r="E524" s="437"/>
      <c r="F524" s="437"/>
      <c r="G524" s="437"/>
      <c r="H524" s="437"/>
      <c r="I524" s="437"/>
      <c r="J524" s="438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370">
    <mergeCell ref="I27:I29"/>
    <mergeCell ref="I32:I36"/>
    <mergeCell ref="H37:I37"/>
    <mergeCell ref="H38:I38"/>
    <mergeCell ref="H23:I23"/>
    <mergeCell ref="H24:I24"/>
    <mergeCell ref="H25:I25"/>
    <mergeCell ref="H26:I26"/>
    <mergeCell ref="F9:G9"/>
    <mergeCell ref="B9:B10"/>
    <mergeCell ref="C9:C10"/>
    <mergeCell ref="D9:E9"/>
    <mergeCell ref="H9:I10"/>
    <mergeCell ref="J9:J10"/>
    <mergeCell ref="H16:I16"/>
    <mergeCell ref="H17:I17"/>
    <mergeCell ref="H22:I22"/>
    <mergeCell ref="H14:I14"/>
    <mergeCell ref="H15:I15"/>
    <mergeCell ref="A7:I7"/>
    <mergeCell ref="A8:J8"/>
    <mergeCell ref="H18:I18"/>
    <mergeCell ref="I19:I21"/>
    <mergeCell ref="J42:J43"/>
    <mergeCell ref="H42:I43"/>
    <mergeCell ref="F42:G42"/>
    <mergeCell ref="A40:I40"/>
    <mergeCell ref="A41:J41"/>
    <mergeCell ref="B42:B43"/>
    <mergeCell ref="C42:C43"/>
    <mergeCell ref="A32:A39"/>
    <mergeCell ref="I44:I47"/>
    <mergeCell ref="H39:I39"/>
    <mergeCell ref="H89:I89"/>
    <mergeCell ref="H90:I90"/>
    <mergeCell ref="H91:I91"/>
    <mergeCell ref="H84:I84"/>
    <mergeCell ref="H83:I83"/>
    <mergeCell ref="B75:I75"/>
    <mergeCell ref="B66:H66"/>
    <mergeCell ref="B62:H62"/>
    <mergeCell ref="B65:H65"/>
    <mergeCell ref="H63:I63"/>
    <mergeCell ref="B81:I81"/>
    <mergeCell ref="B82:I82"/>
    <mergeCell ref="H86:I86"/>
    <mergeCell ref="A81:A86"/>
    <mergeCell ref="H85:I85"/>
    <mergeCell ref="B88:I88"/>
    <mergeCell ref="B87:I87"/>
    <mergeCell ref="B76:I76"/>
    <mergeCell ref="B77:I77"/>
    <mergeCell ref="B78:I78"/>
    <mergeCell ref="H79:I79"/>
    <mergeCell ref="H80:I80"/>
    <mergeCell ref="H67:I67"/>
    <mergeCell ref="H68:I68"/>
    <mergeCell ref="I69:I72"/>
    <mergeCell ref="H73:I73"/>
    <mergeCell ref="H74:I74"/>
    <mergeCell ref="B28:H28"/>
    <mergeCell ref="B29:H29"/>
    <mergeCell ref="H30:I30"/>
    <mergeCell ref="H31:I31"/>
    <mergeCell ref="H166:I166"/>
    <mergeCell ref="H167:I167"/>
    <mergeCell ref="J159:J164"/>
    <mergeCell ref="J148:J149"/>
    <mergeCell ref="H226:I226"/>
    <mergeCell ref="H227:I227"/>
    <mergeCell ref="H156:I156"/>
    <mergeCell ref="H157:I157"/>
    <mergeCell ref="H148:I149"/>
    <mergeCell ref="H165:I165"/>
    <mergeCell ref="H168:I168"/>
    <mergeCell ref="J224:J225"/>
    <mergeCell ref="J222:J223"/>
    <mergeCell ref="I169:I175"/>
    <mergeCell ref="J192:J194"/>
    <mergeCell ref="J195:J201"/>
    <mergeCell ref="J186:J188"/>
    <mergeCell ref="J189:J191"/>
    <mergeCell ref="J216:J217"/>
    <mergeCell ref="J233:J234"/>
    <mergeCell ref="H222:I223"/>
    <mergeCell ref="H216:I217"/>
    <mergeCell ref="I218:I219"/>
    <mergeCell ref="H220:I220"/>
    <mergeCell ref="H212:I212"/>
    <mergeCell ref="H213:I213"/>
    <mergeCell ref="H203:I203"/>
    <mergeCell ref="H202:I202"/>
    <mergeCell ref="H154:I154"/>
    <mergeCell ref="H155:I155"/>
    <mergeCell ref="H258:I258"/>
    <mergeCell ref="H259:I259"/>
    <mergeCell ref="H260:I260"/>
    <mergeCell ref="H253:I253"/>
    <mergeCell ref="H254:I254"/>
    <mergeCell ref="H255:I255"/>
    <mergeCell ref="H256:I256"/>
    <mergeCell ref="H145:I146"/>
    <mergeCell ref="H158:I158"/>
    <mergeCell ref="H102:I102"/>
    <mergeCell ref="H93:I93"/>
    <mergeCell ref="J138:J139"/>
    <mergeCell ref="J145:J146"/>
    <mergeCell ref="J113:J114"/>
    <mergeCell ref="J115:J116"/>
    <mergeCell ref="J117:J118"/>
    <mergeCell ref="J119:J125"/>
    <mergeCell ref="H115:I116"/>
    <mergeCell ref="H103:I108"/>
    <mergeCell ref="H110:I110"/>
    <mergeCell ref="H111:I111"/>
    <mergeCell ref="H112:I112"/>
    <mergeCell ref="H113:I114"/>
    <mergeCell ref="H109:I109"/>
    <mergeCell ref="A136:I136"/>
    <mergeCell ref="A135:I135"/>
    <mergeCell ref="B138:B139"/>
    <mergeCell ref="B148:B149"/>
    <mergeCell ref="B147:G147"/>
    <mergeCell ref="A137:J137"/>
    <mergeCell ref="C138:C139"/>
    <mergeCell ref="D138:E138"/>
    <mergeCell ref="F148:G148"/>
    <mergeCell ref="B211:I211"/>
    <mergeCell ref="B216:B217"/>
    <mergeCell ref="A221:J221"/>
    <mergeCell ref="A216:A220"/>
    <mergeCell ref="A215:J215"/>
    <mergeCell ref="H229:I229"/>
    <mergeCell ref="A232:J232"/>
    <mergeCell ref="D233:E233"/>
    <mergeCell ref="F233:G233"/>
    <mergeCell ref="H228:I228"/>
    <mergeCell ref="B206:I206"/>
    <mergeCell ref="B207:I207"/>
    <mergeCell ref="A204:I204"/>
    <mergeCell ref="A205:I205"/>
    <mergeCell ref="B208:I208"/>
    <mergeCell ref="A214:I214"/>
    <mergeCell ref="I180:I185"/>
    <mergeCell ref="H192:I194"/>
    <mergeCell ref="H186:I188"/>
    <mergeCell ref="H189:I191"/>
    <mergeCell ref="H49:I49"/>
    <mergeCell ref="H50:I50"/>
    <mergeCell ref="H242:I242"/>
    <mergeCell ref="H243:I243"/>
    <mergeCell ref="H244:I244"/>
    <mergeCell ref="H252:I252"/>
    <mergeCell ref="I235:I238"/>
    <mergeCell ref="C332:D332"/>
    <mergeCell ref="E332:F332"/>
    <mergeCell ref="G332:G333"/>
    <mergeCell ref="H320:I320"/>
    <mergeCell ref="H323:I323"/>
    <mergeCell ref="H324:I324"/>
    <mergeCell ref="H328:I328"/>
    <mergeCell ref="H306:I306"/>
    <mergeCell ref="H319:I319"/>
    <mergeCell ref="H312:I312"/>
    <mergeCell ref="B304:I304"/>
    <mergeCell ref="H318:I318"/>
    <mergeCell ref="H313:I313"/>
    <mergeCell ref="H314:I314"/>
    <mergeCell ref="H315:I315"/>
    <mergeCell ref="H316:I316"/>
    <mergeCell ref="B321:I321"/>
    <mergeCell ref="B322:I322"/>
    <mergeCell ref="H296:I296"/>
    <mergeCell ref="H297:I297"/>
    <mergeCell ref="F289:G289"/>
    <mergeCell ref="H298:I298"/>
    <mergeCell ref="H299:I299"/>
    <mergeCell ref="H300:I300"/>
    <mergeCell ref="H301:I301"/>
    <mergeCell ref="H307:I307"/>
    <mergeCell ref="H310:I310"/>
    <mergeCell ref="H308:I308"/>
    <mergeCell ref="H309:I309"/>
    <mergeCell ref="H303:I303"/>
    <mergeCell ref="I291:I294"/>
    <mergeCell ref="H302:I302"/>
    <mergeCell ref="H270:I270"/>
    <mergeCell ref="H276:I276"/>
    <mergeCell ref="H277:I277"/>
    <mergeCell ref="H278:I278"/>
    <mergeCell ref="H279:I279"/>
    <mergeCell ref="H281:I281"/>
    <mergeCell ref="H289:I290"/>
    <mergeCell ref="H283:I283"/>
    <mergeCell ref="H285:I285"/>
    <mergeCell ref="H284:I284"/>
    <mergeCell ref="H266:I266"/>
    <mergeCell ref="H268:I268"/>
    <mergeCell ref="H269:I269"/>
    <mergeCell ref="H282:I282"/>
    <mergeCell ref="H56:I56"/>
    <mergeCell ref="H57:I57"/>
    <mergeCell ref="I58:I62"/>
    <mergeCell ref="H48:I48"/>
    <mergeCell ref="I52:I55"/>
    <mergeCell ref="D42:E42"/>
    <mergeCell ref="H51:I51"/>
    <mergeCell ref="H241:I241"/>
    <mergeCell ref="H240:I240"/>
    <mergeCell ref="A240:A244"/>
    <mergeCell ref="H230:I230"/>
    <mergeCell ref="H233:I234"/>
    <mergeCell ref="B233:B234"/>
    <mergeCell ref="C233:C234"/>
    <mergeCell ref="A222:A230"/>
    <mergeCell ref="A231:I231"/>
    <mergeCell ref="D222:E222"/>
    <mergeCell ref="F222:G222"/>
    <mergeCell ref="B209:I209"/>
    <mergeCell ref="B210:I210"/>
    <mergeCell ref="C216:C217"/>
    <mergeCell ref="D216:E216"/>
    <mergeCell ref="F216:G216"/>
    <mergeCell ref="C222:C223"/>
    <mergeCell ref="B222:B223"/>
    <mergeCell ref="B114:G114"/>
    <mergeCell ref="B115:G115"/>
    <mergeCell ref="B116:G116"/>
    <mergeCell ref="B113:G113"/>
    <mergeCell ref="B117:G117"/>
    <mergeCell ref="B118:G118"/>
    <mergeCell ref="B119:I119"/>
    <mergeCell ref="B272:B273"/>
    <mergeCell ref="A267:A270"/>
    <mergeCell ref="A251:A256"/>
    <mergeCell ref="A245:A249"/>
    <mergeCell ref="A262:A266"/>
    <mergeCell ref="A257:A261"/>
    <mergeCell ref="H272:I273"/>
    <mergeCell ref="H275:I275"/>
    <mergeCell ref="B261:I261"/>
    <mergeCell ref="H263:I263"/>
    <mergeCell ref="B262:I262"/>
    <mergeCell ref="F272:G272"/>
    <mergeCell ref="H264:I264"/>
    <mergeCell ref="H265:I265"/>
    <mergeCell ref="H147:I147"/>
    <mergeCell ref="C148:C149"/>
    <mergeCell ref="D148:E148"/>
    <mergeCell ref="I140:I144"/>
    <mergeCell ref="H127:I127"/>
    <mergeCell ref="I128:I132"/>
    <mergeCell ref="H133:I133"/>
    <mergeCell ref="H134:I134"/>
    <mergeCell ref="H117:I118"/>
    <mergeCell ref="F138:G138"/>
    <mergeCell ref="H246:I246"/>
    <mergeCell ref="H247:I247"/>
    <mergeCell ref="D289:E289"/>
    <mergeCell ref="A288:J288"/>
    <mergeCell ref="D272:E272"/>
    <mergeCell ref="A271:J271"/>
    <mergeCell ref="H248:I248"/>
    <mergeCell ref="H249:I249"/>
    <mergeCell ref="C289:C290"/>
    <mergeCell ref="C272:C273"/>
    <mergeCell ref="B289:B290"/>
    <mergeCell ref="J289:J290"/>
    <mergeCell ref="B295:J295"/>
    <mergeCell ref="J272:J273"/>
    <mergeCell ref="A468:A488"/>
    <mergeCell ref="A492:A500"/>
    <mergeCell ref="D514:E514"/>
    <mergeCell ref="B514:B515"/>
    <mergeCell ref="C514:C515"/>
    <mergeCell ref="C468:C469"/>
    <mergeCell ref="D468:E468"/>
    <mergeCell ref="A514:A522"/>
    <mergeCell ref="C492:C493"/>
    <mergeCell ref="B468:B469"/>
    <mergeCell ref="A461:A466"/>
    <mergeCell ref="B492:B493"/>
    <mergeCell ref="D492:E492"/>
    <mergeCell ref="I439:I440"/>
    <mergeCell ref="J439:J440"/>
    <mergeCell ref="H492:H493"/>
    <mergeCell ref="I492:I493"/>
    <mergeCell ref="J492:J493"/>
    <mergeCell ref="H468:H469"/>
    <mergeCell ref="J410:J411"/>
    <mergeCell ref="H439:H440"/>
    <mergeCell ref="J372:J373"/>
    <mergeCell ref="H138:I139"/>
    <mergeCell ref="H126:I126"/>
    <mergeCell ref="I94:I97"/>
    <mergeCell ref="H98:I98"/>
    <mergeCell ref="H99:I99"/>
    <mergeCell ref="H100:I100"/>
    <mergeCell ref="H101:I101"/>
    <mergeCell ref="H92:I92"/>
    <mergeCell ref="H176:I176"/>
    <mergeCell ref="H177:I177"/>
    <mergeCell ref="H178:I178"/>
    <mergeCell ref="H179:I179"/>
    <mergeCell ref="H410:H411"/>
    <mergeCell ref="H340:H341"/>
    <mergeCell ref="I340:I341"/>
    <mergeCell ref="H334:I334"/>
    <mergeCell ref="H335:I335"/>
    <mergeCell ref="D340:E340"/>
    <mergeCell ref="B340:B341"/>
    <mergeCell ref="C340:C341"/>
    <mergeCell ref="A339:J339"/>
    <mergeCell ref="J340:J341"/>
    <mergeCell ref="H325:I325"/>
    <mergeCell ref="H326:I326"/>
    <mergeCell ref="H329:I329"/>
    <mergeCell ref="H330:I330"/>
    <mergeCell ref="H337:I337"/>
    <mergeCell ref="H336:I336"/>
    <mergeCell ref="F340:G340"/>
    <mergeCell ref="F439:G439"/>
    <mergeCell ref="A438:J438"/>
    <mergeCell ref="A449:A454"/>
    <mergeCell ref="A455:A460"/>
    <mergeCell ref="A439:A448"/>
    <mergeCell ref="A467:J467"/>
    <mergeCell ref="J468:J469"/>
    <mergeCell ref="F468:G468"/>
    <mergeCell ref="I468:I469"/>
    <mergeCell ref="B372:B373"/>
    <mergeCell ref="B384:B385"/>
    <mergeCell ref="C384:C385"/>
    <mergeCell ref="D384:E384"/>
    <mergeCell ref="I384:I385"/>
    <mergeCell ref="F384:G384"/>
    <mergeCell ref="B383:J383"/>
    <mergeCell ref="H384:H385"/>
    <mergeCell ref="J384:J385"/>
    <mergeCell ref="A382:J382"/>
    <mergeCell ref="B410:B411"/>
    <mergeCell ref="C410:C411"/>
    <mergeCell ref="F410:G410"/>
    <mergeCell ref="I410:I411"/>
    <mergeCell ref="A409:J409"/>
    <mergeCell ref="A383:A408"/>
    <mergeCell ref="C439:C440"/>
    <mergeCell ref="C372:C373"/>
    <mergeCell ref="D372:E372"/>
    <mergeCell ref="A364:A371"/>
    <mergeCell ref="B439:B440"/>
    <mergeCell ref="D439:E439"/>
    <mergeCell ref="D410:E410"/>
    <mergeCell ref="I514:I515"/>
    <mergeCell ref="J516:J517"/>
    <mergeCell ref="J514:J515"/>
    <mergeCell ref="F514:G514"/>
    <mergeCell ref="H514:H515"/>
    <mergeCell ref="F492:G492"/>
    <mergeCell ref="H354:H355"/>
    <mergeCell ref="I354:I355"/>
    <mergeCell ref="J354:J355"/>
    <mergeCell ref="A354:A363"/>
    <mergeCell ref="B354:B355"/>
    <mergeCell ref="C354:C355"/>
    <mergeCell ref="D354:E354"/>
    <mergeCell ref="F354:G354"/>
    <mergeCell ref="F372:G372"/>
    <mergeCell ref="I372:I373"/>
    <mergeCell ref="H372:H373"/>
  </mergeCells>
  <conditionalFormatting sqref="B426 B432 B502:B505 B246:B249">
    <cfRule type="containsBlanks" dxfId="0" priority="1">
      <formula>LEN(TRIM(B426))=0</formula>
    </cfRule>
  </conditionalFormatting>
  <drawing r:id="rId1"/>
</worksheet>
</file>