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<sst xmlns="http://schemas.openxmlformats.org/spreadsheetml/2006/main" count="231" uniqueCount="67">
  <si>
    <t>〒950－0865　新潟市中央区本馬越2丁目15－34</t>
  </si>
  <si>
    <t>地域密着型特養、ショートステイ、小規模多機能型居宅介護、グループホームからなる複合施設です。食事形態は特別養護老人ホームくりの木と同じ料理となります。献立は通常メニューの他に、麺、丼物、カレーライス、行事食など献立のメリハリをつけ、食を楽しむ時間を大切にしています。</t>
  </si>
  <si>
    <t>栄養科</t>
  </si>
  <si>
    <t>025-278-8400(代)</t>
  </si>
  <si>
    <t>025-241-8401</t>
  </si>
  <si>
    <t>常食</t>
  </si>
  <si>
    <t>一口大食</t>
  </si>
  <si>
    <t>軟菜食</t>
  </si>
  <si>
    <t>ソフト食</t>
  </si>
  <si>
    <t>ミキサー食</t>
  </si>
  <si>
    <t>鶏の唐揚げ甘酢あん</t>
  </si>
  <si>
    <t>鰆の幽庵焼き</t>
  </si>
  <si>
    <t>根菜の煮物</t>
  </si>
  <si>
    <t>一般的な食事</t>
  </si>
  <si>
    <t>食べやすく一口大に切った食事</t>
  </si>
  <si>
    <t>食べやすく一口大に切って、蓮根などの硬い物はソフト状にした食事</t>
  </si>
  <si>
    <t>食材をそれぞれミキサーにかけ、ゼリー状に固め、彩りよく盛りつけた食事</t>
  </si>
  <si>
    <t>食材をミキサーにかけ、とろみをつけた食事</t>
  </si>
  <si>
    <t>通常の大きさ</t>
  </si>
  <si>
    <t>一口大(小スプーンにはみ出さずのる大きさ）</t>
  </si>
  <si>
    <t>通常の大きさ(基本的に常食に近い）</t>
  </si>
  <si>
    <t>ペースト状</t>
  </si>
  <si>
    <t>舌でつぶせる</t>
  </si>
  <si>
    <t>噛まなくてよい</t>
  </si>
  <si>
    <t>3</t>
  </si>
  <si>
    <t>2-2</t>
  </si>
  <si>
    <t>米飯140</t>
  </si>
  <si>
    <t>軟飯140</t>
  </si>
  <si>
    <t>全粥240</t>
  </si>
  <si>
    <t>ムース粥240</t>
  </si>
  <si>
    <t>ご飯</t>
  </si>
  <si>
    <t>軟飯</t>
  </si>
  <si>
    <t>全粥</t>
  </si>
  <si>
    <t>とろみ粥</t>
  </si>
  <si>
    <t>ムース粥</t>
  </si>
  <si>
    <t>ミキサー粥</t>
  </si>
  <si>
    <t>通常のご飯</t>
  </si>
  <si>
    <t>軟らかめのご飯（ご飯と全粥を１：１で混ぜたもの）</t>
  </si>
  <si>
    <t>通常の全粥</t>
  </si>
  <si>
    <t>水分でむせる方に対応した全粥（全粥にとろみ剤を添加）</t>
  </si>
  <si>
    <t>ムース状のお粥（粥をミキサーにかけ１％スベラカーゼ添加）</t>
  </si>
  <si>
    <t>ペースト状のお粥（お粥をミキサーにかけただけのもの）</t>
  </si>
  <si>
    <t>お茶ゼリー</t>
  </si>
  <si>
    <t>ポカリゼリー</t>
  </si>
  <si>
    <t>トロミーナ</t>
  </si>
  <si>
    <t>ソフティア</t>
  </si>
  <si>
    <t>小さじ</t>
  </si>
  <si>
    <t>CZ-Hi</t>
  </si>
  <si>
    <t>エコフローアクア</t>
  </si>
  <si>
    <t>エコフロー</t>
  </si>
  <si>
    <t>Ｏｊ・１ｊ対応：可</t>
  </si>
  <si>
    <t>メイバランスブリックゼリー・ワンステップミール
※必要に応じて上記以外の対応可</t>
  </si>
  <si>
    <t>苗場福祉会　小規模多機能型居宅介護</t>
  </si>
  <si>
    <t>マロニエ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</si>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</sst>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5.jpg"/><Relationship Id="rId2" Type="http://schemas.openxmlformats.org/officeDocument/2006/relationships/image" Target="../media/image8.jpg"/><Relationship Id="rId3" Type="http://schemas.openxmlformats.org/officeDocument/2006/relationships/image" Target="../media/image12.jpg"/><Relationship Id="rId4" Type="http://schemas.openxmlformats.org/officeDocument/2006/relationships/image" Target="../media/image1.jpg"/><Relationship Id="rId11" Type="http://schemas.openxmlformats.org/officeDocument/2006/relationships/image" Target="../media/image10.jpg"/><Relationship Id="rId10" Type="http://schemas.openxmlformats.org/officeDocument/2006/relationships/image" Target="../media/image4.jpg"/><Relationship Id="rId12" Type="http://schemas.openxmlformats.org/officeDocument/2006/relationships/image" Target="../media/image11.jpg"/><Relationship Id="rId9" Type="http://schemas.openxmlformats.org/officeDocument/2006/relationships/image" Target="../media/image5.jpg"/><Relationship Id="rId5" Type="http://schemas.openxmlformats.org/officeDocument/2006/relationships/image" Target="../media/image14.jpg"/><Relationship Id="rId6" Type="http://schemas.openxmlformats.org/officeDocument/2006/relationships/image" Target="../media/image2.jpg"/><Relationship Id="rId7" Type="http://schemas.openxmlformats.org/officeDocument/2006/relationships/image" Target="../media/image13.jpg"/><Relationship Id="rId8" Type="http://schemas.openxmlformats.org/officeDocument/2006/relationships/image" Target="../media/image9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5.jpg"/><Relationship Id="rId2" Type="http://schemas.openxmlformats.org/officeDocument/2006/relationships/image" Target="../media/image8.jpg"/><Relationship Id="rId3" Type="http://schemas.openxmlformats.org/officeDocument/2006/relationships/image" Target="../media/image12.jpg"/><Relationship Id="rId4" Type="http://schemas.openxmlformats.org/officeDocument/2006/relationships/image" Target="../media/image1.jpg"/><Relationship Id="rId11" Type="http://schemas.openxmlformats.org/officeDocument/2006/relationships/image" Target="../media/image10.jpg"/><Relationship Id="rId10" Type="http://schemas.openxmlformats.org/officeDocument/2006/relationships/image" Target="../media/image4.jpg"/><Relationship Id="rId12" Type="http://schemas.openxmlformats.org/officeDocument/2006/relationships/image" Target="../media/image11.jpg"/><Relationship Id="rId9" Type="http://schemas.openxmlformats.org/officeDocument/2006/relationships/image" Target="../media/image5.jpg"/><Relationship Id="rId5" Type="http://schemas.openxmlformats.org/officeDocument/2006/relationships/image" Target="../media/image14.jpg"/><Relationship Id="rId6" Type="http://schemas.openxmlformats.org/officeDocument/2006/relationships/image" Target="../media/image2.jpg"/><Relationship Id="rId7" Type="http://schemas.openxmlformats.org/officeDocument/2006/relationships/image" Target="../media/image13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45769.60281582176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10</v>
      </c>
      <c r="D3" s="13" t="s">
        <v>10</v>
      </c>
      <c r="E3" s="13" t="s">
        <v>10</v>
      </c>
      <c r="F3" s="13" t="s">
        <v>10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11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19</v>
      </c>
      <c r="E10" s="22" t="s">
        <v>20</v>
      </c>
      <c r="F10" s="22" t="s">
        <v>21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22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>
        <v>3.0</v>
      </c>
      <c r="F12" s="140">
        <v>45690.0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27</v>
      </c>
      <c r="D13" s="27" t="s">
        <v>28</v>
      </c>
      <c r="E13" s="27" t="s">
        <v>29</v>
      </c>
      <c r="F13" s="27" t="s">
        <v>29</v>
      </c>
      <c r="G13" s="27"/>
      <c r="H13" s="27"/>
    </row>
    <row r="14" ht="22.5" customHeight="1">
      <c r="A14" s="141" t="s">
        <v>63</v>
      </c>
      <c r="B14" s="142">
        <v>1500.0</v>
      </c>
      <c r="C14" s="142">
        <v>1400.0</v>
      </c>
      <c r="D14" s="142">
        <v>1400.0</v>
      </c>
      <c r="E14" s="142">
        <v>1300.0</v>
      </c>
      <c r="F14" s="142">
        <v>1300.0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30</v>
      </c>
      <c r="C2" s="32" t="s">
        <v>31</v>
      </c>
      <c r="D2" s="32" t="s">
        <v>32</v>
      </c>
      <c r="E2" s="32" t="s">
        <v>33</v>
      </c>
      <c r="F2" s="32" t="s">
        <v>34</v>
      </c>
      <c r="G2" s="32" t="s">
        <v>35</v>
      </c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36</v>
      </c>
      <c r="C4" s="35" t="s">
        <v>37</v>
      </c>
      <c r="D4" s="35" t="s">
        <v>38</v>
      </c>
      <c r="E4" s="35" t="s">
        <v>39</v>
      </c>
      <c r="F4" s="35" t="s">
        <v>40</v>
      </c>
      <c r="G4" s="35" t="s">
        <v>41</v>
      </c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42</v>
      </c>
      <c r="H2" s="43" t="s">
        <v>43</v>
      </c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44</v>
      </c>
      <c r="C3" s="45" t="s">
        <v>44</v>
      </c>
      <c r="D3" s="45" t="s">
        <v>44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45</v>
      </c>
      <c r="H3" s="45" t="s">
        <v>45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64</v>
      </c>
      <c r="C4" s="50" t="s">
        <v>64</v>
      </c>
      <c r="D4" s="50" t="s">
        <v>64</v>
      </c>
      <c r="E4" s="50" t="s">
        <v>64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64</v>
      </c>
      <c r="C5" s="53" t="s">
        <v>64</v>
      </c>
      <c r="D5" s="53" t="s">
        <v>64</v>
      </c>
      <c r="E5" s="53" t="s">
        <v>64</v>
      </c>
      <c r="F5" s="52" t="s">
        <v>46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47</v>
      </c>
      <c r="C2" s="58" t="s">
        <v>48</v>
      </c>
      <c r="D2" s="58" t="s">
        <v>49</v>
      </c>
      <c r="E2" s="59"/>
      <c r="F2" s="60" t="s">
        <v>50</v>
      </c>
      <c r="G2" s="149"/>
    </row>
    <row r="3" ht="22.5" customHeight="1">
      <c r="A3" s="62"/>
      <c r="B3" s="58"/>
      <c r="C3" s="58"/>
      <c r="D3" s="58"/>
      <c r="E3" s="59"/>
      <c r="F3" s="63" t="s">
        <v>51</v>
      </c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52</v>
      </c>
      <c r="B1" s="70"/>
      <c r="C1" s="70"/>
      <c r="D1" s="70" t="s">
        <v>53</v>
      </c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9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10</v>
      </c>
      <c r="C5" s="151" t="s">
        <v>10</v>
      </c>
      <c r="D5" s="151" t="s">
        <v>10</v>
      </c>
      <c r="E5" s="151" t="s">
        <v>10</v>
      </c>
      <c r="F5" s="151" t="s">
        <v>10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11</v>
      </c>
      <c r="C7" s="151" t="s">
        <v>11</v>
      </c>
      <c r="D7" s="151" t="s">
        <v>11</v>
      </c>
      <c r="E7" s="151" t="s">
        <v>11</v>
      </c>
      <c r="F7" s="151" t="s">
        <v>11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12</v>
      </c>
      <c r="C9" s="151" t="s">
        <v>12</v>
      </c>
      <c r="D9" s="151" t="s">
        <v>12</v>
      </c>
      <c r="E9" s="151" t="s">
        <v>12</v>
      </c>
      <c r="F9" s="151" t="s">
        <v>12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13</v>
      </c>
      <c r="C11" s="152" t="s">
        <v>14</v>
      </c>
      <c r="D11" s="152" t="s">
        <v>15</v>
      </c>
      <c r="E11" s="152" t="s">
        <v>16</v>
      </c>
      <c r="F11" s="152" t="s">
        <v>17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18</v>
      </c>
      <c r="C12" s="22" t="s">
        <v>19</v>
      </c>
      <c r="D12" s="22" t="s">
        <v>19</v>
      </c>
      <c r="E12" s="22" t="s">
        <v>20</v>
      </c>
      <c r="F12" s="22" t="s">
        <v>21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22</v>
      </c>
      <c r="F13" s="22" t="s">
        <v>23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24</v>
      </c>
      <c r="F14" s="154" t="s">
        <v>25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26</v>
      </c>
      <c r="C15" s="155" t="s">
        <v>27</v>
      </c>
      <c r="D15" s="155" t="s">
        <v>28</v>
      </c>
      <c r="E15" s="155" t="s">
        <v>29</v>
      </c>
      <c r="F15" s="155" t="s">
        <v>29</v>
      </c>
      <c r="G15" s="155"/>
      <c r="H15" s="155"/>
    </row>
    <row r="16" ht="22.5" customHeight="1">
      <c r="A16" s="28"/>
      <c r="B16" s="142">
        <v>1500.0</v>
      </c>
      <c r="C16" s="142">
        <v>1400.0</v>
      </c>
      <c r="D16" s="142">
        <v>1400.0</v>
      </c>
      <c r="E16" s="142">
        <v>1300.0</v>
      </c>
      <c r="F16" s="142">
        <v>1300.0</v>
      </c>
      <c r="G16" s="142"/>
      <c r="H16" s="142"/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30</v>
      </c>
      <c r="C19" s="32" t="s">
        <v>31</v>
      </c>
      <c r="D19" s="32" t="s">
        <v>32</v>
      </c>
      <c r="E19" s="32" t="s">
        <v>33</v>
      </c>
      <c r="F19" s="32" t="s">
        <v>34</v>
      </c>
      <c r="G19" s="32" t="s">
        <v>35</v>
      </c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36</v>
      </c>
      <c r="C21" s="156" t="s">
        <v>37</v>
      </c>
      <c r="D21" s="156" t="s">
        <v>38</v>
      </c>
      <c r="E21" s="156" t="s">
        <v>39</v>
      </c>
      <c r="F21" s="156" t="s">
        <v>40</v>
      </c>
      <c r="G21" s="156" t="s">
        <v>41</v>
      </c>
      <c r="H21" s="82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42</v>
      </c>
      <c r="H25" s="43" t="s">
        <v>43</v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 t="s">
        <v>44</v>
      </c>
      <c r="C26" s="45" t="s">
        <v>44</v>
      </c>
      <c r="D26" s="45" t="s">
        <v>44</v>
      </c>
      <c r="E26" s="46"/>
      <c r="F26" s="47" t="s">
        <v>65</v>
      </c>
      <c r="G26" s="45" t="s">
        <v>45</v>
      </c>
      <c r="H26" s="45" t="s">
        <v>45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66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2" t="s">
        <v>46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 t="s">
        <v>47</v>
      </c>
      <c r="C31" s="58" t="s">
        <v>48</v>
      </c>
      <c r="D31" s="58" t="s">
        <v>49</v>
      </c>
      <c r="E31" s="59"/>
      <c r="F31" s="161" t="s">
        <v>50</v>
      </c>
      <c r="G31" s="162"/>
      <c r="H31" s="92"/>
    </row>
    <row r="32" ht="22.5" customHeight="1">
      <c r="A32" s="62"/>
      <c r="B32" s="58"/>
      <c r="C32" s="58"/>
      <c r="D32" s="58"/>
      <c r="E32" s="66"/>
      <c r="F32" s="63" t="s">
        <v>51</v>
      </c>
      <c r="G32" s="94"/>
      <c r="H32" s="64"/>
    </row>
    <row r="33" ht="22.5" customHeight="1">
      <c r="A33" s="65"/>
      <c r="B33" s="58"/>
      <c r="C33" s="58"/>
      <c r="D33" s="66"/>
      <c r="E33" s="66"/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45769.60262287037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10</v>
      </c>
      <c r="D3" s="13" t="s">
        <v>10</v>
      </c>
      <c r="E3" s="13" t="s">
        <v>10</v>
      </c>
      <c r="F3" s="13" t="s">
        <v>10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11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19</v>
      </c>
      <c r="E10" s="22" t="s">
        <v>20</v>
      </c>
      <c r="F10" s="22" t="s">
        <v>21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22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24</v>
      </c>
      <c r="F12" s="25" t="s">
        <v>25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27</v>
      </c>
      <c r="D13" s="27" t="s">
        <v>28</v>
      </c>
      <c r="E13" s="27" t="s">
        <v>29</v>
      </c>
      <c r="F13" s="27" t="s">
        <v>29</v>
      </c>
      <c r="G13" s="27"/>
      <c r="H13" s="27"/>
    </row>
    <row r="14" ht="22.5" customHeight="1">
      <c r="A14" s="28"/>
      <c r="B14" s="29">
        <v>1500.0</v>
      </c>
      <c r="C14" s="29">
        <v>1400.0</v>
      </c>
      <c r="D14" s="29">
        <v>1400.0</v>
      </c>
      <c r="E14" s="29">
        <v>1300.0</v>
      </c>
      <c r="F14" s="29">
        <v>1300.0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30</v>
      </c>
      <c r="C2" s="32" t="s">
        <v>31</v>
      </c>
      <c r="D2" s="32" t="s">
        <v>32</v>
      </c>
      <c r="E2" s="32" t="s">
        <v>33</v>
      </c>
      <c r="F2" s="32" t="s">
        <v>34</v>
      </c>
      <c r="G2" s="32" t="s">
        <v>35</v>
      </c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36</v>
      </c>
      <c r="C4" s="35" t="s">
        <v>37</v>
      </c>
      <c r="D4" s="35" t="s">
        <v>38</v>
      </c>
      <c r="E4" s="35" t="s">
        <v>39</v>
      </c>
      <c r="F4" s="35" t="s">
        <v>40</v>
      </c>
      <c r="G4" s="35" t="s">
        <v>41</v>
      </c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42</v>
      </c>
      <c r="H2" s="43" t="s">
        <v>43</v>
      </c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44</v>
      </c>
      <c r="C3" s="45" t="s">
        <v>44</v>
      </c>
      <c r="D3" s="45" t="s">
        <v>44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45</v>
      </c>
      <c r="H3" s="45" t="s">
        <v>45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46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47</v>
      </c>
      <c r="C2" s="58" t="s">
        <v>48</v>
      </c>
      <c r="D2" s="58" t="s">
        <v>49</v>
      </c>
      <c r="E2" s="59"/>
      <c r="F2" s="60" t="s">
        <v>50</v>
      </c>
      <c r="G2" s="61"/>
    </row>
    <row r="3" ht="22.5" customHeight="1">
      <c r="A3" s="62"/>
      <c r="B3" s="58"/>
      <c r="C3" s="58"/>
      <c r="D3" s="58"/>
      <c r="E3" s="59"/>
      <c r="F3" s="63" t="s">
        <v>51</v>
      </c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52</v>
      </c>
      <c r="B1" s="70"/>
      <c r="C1" s="70"/>
      <c r="D1" s="70" t="s">
        <v>53</v>
      </c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5" t="str">
        <f>'おかず形態一覧表'!B2</f>
        <v>常食</v>
      </c>
      <c r="C4" s="75" t="str">
        <f>'おかず形態一覧表'!C2</f>
        <v>一口大食</v>
      </c>
      <c r="D4" s="75" t="str">
        <f>'おかず形態一覧表'!D2</f>
        <v>軟菜食</v>
      </c>
      <c r="E4" s="75" t="str">
        <f>'おかず形態一覧表'!E2</f>
        <v>ソフト食</v>
      </c>
      <c r="F4" s="75" t="str">
        <f>'おかず形態一覧表'!F2</f>
        <v>ミキサー食</v>
      </c>
      <c r="G4" s="75" t="str">
        <f>'おかず形態一覧表'!G2</f>
        <v/>
      </c>
      <c r="H4" s="75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6" t="str">
        <f>'おかず形態一覧表'!B3</f>
        <v>鶏の唐揚げ甘酢あん</v>
      </c>
      <c r="C5" s="76" t="str">
        <f>'おかず形態一覧表'!C3</f>
        <v>鶏の唐揚げ甘酢あん</v>
      </c>
      <c r="D5" s="76" t="str">
        <f>'おかず形態一覧表'!D3</f>
        <v>鶏の唐揚げ甘酢あん</v>
      </c>
      <c r="E5" s="76" t="str">
        <f>'おかず形態一覧表'!E3</f>
        <v>鶏の唐揚げ甘酢あん</v>
      </c>
      <c r="F5" s="76" t="str">
        <f>'おかず形態一覧表'!F3</f>
        <v>鶏の唐揚げ甘酢あん</v>
      </c>
      <c r="G5" s="76" t="str">
        <f>'おかず形態一覧表'!G3</f>
        <v/>
      </c>
      <c r="H5" s="76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6" t="str">
        <f>'おかず形態一覧表'!B5</f>
        <v>鰆の幽庵焼き</v>
      </c>
      <c r="C7" s="76" t="str">
        <f>'おかず形態一覧表'!C5</f>
        <v>鰆の幽庵焼き</v>
      </c>
      <c r="D7" s="76" t="str">
        <f>'おかず形態一覧表'!D5</f>
        <v>鰆の幽庵焼き</v>
      </c>
      <c r="E7" s="76" t="str">
        <f>'おかず形態一覧表'!E5</f>
        <v>鰆の幽庵焼き</v>
      </c>
      <c r="F7" s="76" t="str">
        <f>'おかず形態一覧表'!F5</f>
        <v>鰆の幽庵焼き</v>
      </c>
      <c r="G7" s="76" t="str">
        <f>'おかず形態一覧表'!G5</f>
        <v/>
      </c>
      <c r="H7" s="76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6" t="str">
        <f>'おかず形態一覧表'!B7</f>
        <v>根菜の煮物</v>
      </c>
      <c r="C9" s="76" t="str">
        <f>'おかず形態一覧表'!C7</f>
        <v>根菜の煮物</v>
      </c>
      <c r="D9" s="76" t="str">
        <f>'おかず形態一覧表'!D7</f>
        <v>根菜の煮物</v>
      </c>
      <c r="E9" s="76" t="str">
        <f>'おかず形態一覧表'!E7</f>
        <v>根菜の煮物</v>
      </c>
      <c r="F9" s="76" t="str">
        <f>'おかず形態一覧表'!F7</f>
        <v>根菜の煮物</v>
      </c>
      <c r="G9" s="76" t="str">
        <f>'おかず形態一覧表'!G7</f>
        <v/>
      </c>
      <c r="H9" s="76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7" t="str">
        <f>'おかず形態一覧表'!B9</f>
        <v>一般的な食事</v>
      </c>
      <c r="C11" s="77" t="str">
        <f>'おかず形態一覧表'!C9</f>
        <v>食べやすく一口大に切った食事</v>
      </c>
      <c r="D11" s="77" t="str">
        <f>'おかず形態一覧表'!D9</f>
        <v>食べやすく一口大に切って、蓮根などの硬い物はソフト状にした食事</v>
      </c>
      <c r="E11" s="77" t="str">
        <f>'おかず形態一覧表'!E9</f>
        <v>食材をそれぞれミキサーにかけ、ゼリー状に固め、彩りよく盛りつけた食事</v>
      </c>
      <c r="F11" s="77" t="str">
        <f>'おかず形態一覧表'!F9</f>
        <v>食材をミキサーにかけ、とろみをつけた食事</v>
      </c>
      <c r="G11" s="77" t="str">
        <f>'おかず形態一覧表'!G9</f>
        <v/>
      </c>
      <c r="H11" s="77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一口大(小スプーンにはみ出さずのる大きさ）</v>
      </c>
      <c r="D12" s="23" t="str">
        <f>'おかず形態一覧表'!D10</f>
        <v>一口大(小スプーンにはみ出さずのる大きさ）</v>
      </c>
      <c r="E12" s="23" t="str">
        <f>'おかず形態一覧表'!E10</f>
        <v>通常の大きさ(基本的に常食に近い）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舌でつぶせる</v>
      </c>
      <c r="F13" s="23" t="str">
        <f>'おかず形態一覧表'!F11</f>
        <v>噛まなくてよい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3</v>
      </c>
      <c r="F14" s="24" t="str">
        <f>'おかず形態一覧表'!F12</f>
        <v>2-2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8" t="str">
        <f>'おかず形態一覧表'!B13</f>
        <v>米飯140</v>
      </c>
      <c r="C15" s="78" t="str">
        <f>'おかず形態一覧表'!C13</f>
        <v>軟飯140</v>
      </c>
      <c r="D15" s="78" t="str">
        <f>'おかず形態一覧表'!D13</f>
        <v>全粥240</v>
      </c>
      <c r="E15" s="78" t="str">
        <f>'おかず形態一覧表'!E13</f>
        <v>ムース粥240</v>
      </c>
      <c r="F15" s="78" t="str">
        <f>'おかず形態一覧表'!F13</f>
        <v>ムース粥240</v>
      </c>
      <c r="G15" s="78" t="str">
        <f>'おかず形態一覧表'!G13</f>
        <v/>
      </c>
      <c r="H15" s="78" t="str">
        <f>'おかず形態一覧表'!H13</f>
        <v/>
      </c>
    </row>
    <row r="16" ht="22.5" customHeight="1">
      <c r="A16" s="28"/>
      <c r="B16" s="79">
        <f>'おかず形態一覧表'!B14</f>
        <v>1500</v>
      </c>
      <c r="C16" s="79">
        <f>'おかず形態一覧表'!C14</f>
        <v>1400</v>
      </c>
      <c r="D16" s="79">
        <f>'おかず形態一覧表'!D14</f>
        <v>1400</v>
      </c>
      <c r="E16" s="79">
        <f>'おかず形態一覧表'!E14</f>
        <v>1300</v>
      </c>
      <c r="F16" s="79">
        <f>'おかず形態一覧表'!F14</f>
        <v>1300</v>
      </c>
      <c r="G16" s="79" t="str">
        <f>'おかず形態一覧表'!G14</f>
        <v/>
      </c>
      <c r="H16" s="79" t="str">
        <f>'おかず形態一覧表'!H14</f>
        <v/>
      </c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ご飯</v>
      </c>
      <c r="C19" s="33" t="str">
        <f>'主食一覧'!C2</f>
        <v>軟飯</v>
      </c>
      <c r="D19" s="33" t="str">
        <f>'主食一覧'!D2</f>
        <v>全粥</v>
      </c>
      <c r="E19" s="33" t="str">
        <f>'主食一覧'!E2</f>
        <v>とろみ粥</v>
      </c>
      <c r="F19" s="33" t="str">
        <f>'主食一覧'!F2</f>
        <v>ムース粥</v>
      </c>
      <c r="G19" s="33" t="str">
        <f>'主食一覧'!G2</f>
        <v>ミキサー粥</v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2" t="str">
        <f>'主食一覧'!B4</f>
        <v>通常のご飯</v>
      </c>
      <c r="C21" s="82" t="str">
        <f>'主食一覧'!C4</f>
        <v>軟らかめのご飯（ご飯と全粥を１：１で混ぜたもの）</v>
      </c>
      <c r="D21" s="82" t="str">
        <f>'主食一覧'!D4</f>
        <v>通常の全粥</v>
      </c>
      <c r="E21" s="82" t="str">
        <f>'主食一覧'!E4</f>
        <v>水分でむせる方に対応した全粥（全粥にとろみ剤を添加）</v>
      </c>
      <c r="F21" s="82" t="str">
        <f>'主食一覧'!F4</f>
        <v>ムース状のお粥（粥をミキサーにかけ１％スベラカーゼ添加）</v>
      </c>
      <c r="G21" s="82" t="str">
        <f>'主食一覧'!G4</f>
        <v>ペースト状のお粥（お粥をミキサーにかけただけのもの）</v>
      </c>
      <c r="H21" s="82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3" t="str">
        <f>'主食一覧'!B5</f>
        <v/>
      </c>
      <c r="C22" s="83" t="str">
        <f>'主食一覧'!C5</f>
        <v/>
      </c>
      <c r="D22" s="83" t="str">
        <f>'主食一覧'!D5</f>
        <v/>
      </c>
      <c r="E22" s="83" t="str">
        <f>'主食一覧'!E5</f>
        <v/>
      </c>
      <c r="F22" s="83" t="str">
        <f>'主食一覧'!F5</f>
        <v/>
      </c>
      <c r="G22" s="83" t="str">
        <f>'主食一覧'!G5</f>
        <v/>
      </c>
      <c r="H22" s="83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5" t="str">
        <f>'水分とろみの基準・水分ゼリー'!G2</f>
        <v>お茶ゼリー</v>
      </c>
      <c r="H25" s="85" t="str">
        <f>'水分とろみの基準・水分ゼリー'!H2</f>
        <v>ポカリゼリー</v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>トロミーナ</v>
      </c>
      <c r="C26" s="46" t="str">
        <f>'水分とろみの基準・水分ゼリー'!C3</f>
        <v>トロミーナ</v>
      </c>
      <c r="D26" s="46" t="str">
        <f>'水分とろみの基準・水分ゼリー'!D3</f>
        <v>トロミーナ</v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>ソフティア</v>
      </c>
      <c r="H26" s="46" t="str">
        <f>'水分とろみの基準・水分ゼリー'!H3</f>
        <v>ソフティア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46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6" t="str">
        <f>'濃厚流動食・補助食品'!B2</f>
        <v>CZ-Hi</v>
      </c>
      <c r="C31" s="66" t="str">
        <f>'濃厚流動食・補助食品'!C2</f>
        <v>エコフローアクア</v>
      </c>
      <c r="D31" s="66" t="str">
        <f>'濃厚流動食・補助食品'!D2</f>
        <v>エコフロー</v>
      </c>
      <c r="E31" s="59" t="str">
        <f>'濃厚流動食・補助食品'!E2</f>
        <v/>
      </c>
      <c r="F31" s="90" t="str">
        <f>'濃厚流動食・補助食品'!F2</f>
        <v>Ｏｊ・１ｊ対応：可</v>
      </c>
      <c r="G31" s="91" t="str">
        <f>'濃厚流動食・補助食品'!G2</f>
        <v/>
      </c>
      <c r="H31" s="92"/>
    </row>
    <row r="32" ht="22.5" customHeight="1">
      <c r="A32" s="62"/>
      <c r="B32" s="66" t="str">
        <f>'濃厚流動食・補助食品'!B3</f>
        <v/>
      </c>
      <c r="C32" s="66" t="str">
        <f>'濃厚流動食・補助食品'!C3</f>
        <v/>
      </c>
      <c r="D32" s="66" t="str">
        <f>'濃厚流動食・補助食品'!D3</f>
        <v/>
      </c>
      <c r="E32" s="66" t="str">
        <f>'濃厚流動食・補助食品'!E3</f>
        <v/>
      </c>
      <c r="F32" s="93" t="str">
        <f>'濃厚流動食・補助食品'!F3</f>
        <v>メイバランスブリックゼリー・ワンステップミール
※必要に応じて上記以外の対応可</v>
      </c>
      <c r="G32" s="94"/>
      <c r="H32" s="64"/>
    </row>
    <row r="33" ht="22.5" customHeight="1">
      <c r="A33" s="65"/>
      <c r="B33" s="66" t="str">
        <f>'濃厚流動食・補助食品'!B4</f>
        <v/>
      </c>
      <c r="C33" s="66" t="str">
        <f>'濃厚流動食・補助食品'!C4</f>
        <v/>
      </c>
      <c r="D33" s="66" t="str">
        <f>'濃厚流動食・補助食品'!D4</f>
        <v/>
      </c>
      <c r="E33" s="66" t="str">
        <f>'濃厚流動食・補助食品'!E4</f>
        <v/>
      </c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〒950－0865　新潟市中央区本馬越2丁目15－34</v>
      </c>
      <c r="C36" s="99"/>
      <c r="D36" s="100"/>
      <c r="E36" s="101" t="str">
        <f>'施設概要'!C2</f>
        <v>地域密着型特養、ショートステイ、小規模多機能型居宅介護、グループホームからなる複合施設です。食事形態は特別養護老人ホームくりの木と同じ料理となります。献立は通常メニューの他に、麺、丼物、カレーライス、行事食など献立のメリハリをつけ、食を楽しむ時間を大切にし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栄養科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025-278-8400(代)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025-241-8401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45769.60282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54</v>
      </c>
      <c r="B1" s="113"/>
      <c r="C1" s="113"/>
      <c r="D1" s="113"/>
    </row>
    <row r="2">
      <c r="A2" s="114" t="s">
        <v>55</v>
      </c>
      <c r="B2" s="115"/>
      <c r="C2" s="116" t="s">
        <v>56</v>
      </c>
      <c r="D2" s="117" t="s">
        <v>57</v>
      </c>
    </row>
    <row r="3">
      <c r="A3" s="118" t="s">
        <v>58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59</v>
      </c>
      <c r="B5" s="123" t="s">
        <v>60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61</v>
      </c>
      <c r="B1" s="122"/>
    </row>
    <row r="2">
      <c r="A2" s="122" t="s">
        <v>59</v>
      </c>
      <c r="B2" s="122" t="s">
        <v>62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45769.60262287037</v>
      </c>
      <c r="C6" s="136"/>
    </row>
  </sheetData>
  <mergeCells count="1">
    <mergeCell ref="C2:C6"/>
  </mergeCells>
  <drawing r:id="rId1"/>
</worksheet>
</file>