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E:\20-21\prota promes\prota promes kelas 2\"/>
    </mc:Choice>
  </mc:AlternateContent>
  <xr:revisionPtr revIDLastSave="0" documentId="13_ncr:1_{7300CDD5-1F8C-4793-9306-C9F83FC72409}" xr6:coauthVersionLast="45" xr6:coauthVersionMax="45" xr10:uidLastSave="{00000000-0000-0000-0000-000000000000}"/>
  <bookViews>
    <workbookView xWindow="-110" yWindow="-110" windowWidth="19420" windowHeight="10420" activeTab="2" xr2:uid="{00000000-000D-0000-FFFF-FFFF00000000}"/>
  </bookViews>
  <sheets>
    <sheet name="PROTA" sheetId="1" r:id="rId1"/>
    <sheet name="PROMES" sheetId="2" r:id="rId2"/>
    <sheet name="KKM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3" l="1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C18" i="1"/>
  <c r="C30" i="1" l="1"/>
  <c r="F10" i="3" l="1"/>
  <c r="F26" i="3" s="1"/>
</calcChain>
</file>

<file path=xl/sharedStrings.xml><?xml version="1.0" encoding="utf-8"?>
<sst xmlns="http://schemas.openxmlformats.org/spreadsheetml/2006/main" count="210" uniqueCount="92">
  <si>
    <t>PROGRAM TAHUNAN</t>
  </si>
  <si>
    <t>MI</t>
  </si>
  <si>
    <t>MAPEL</t>
  </si>
  <si>
    <t xml:space="preserve">KELAS </t>
  </si>
  <si>
    <t>3.1</t>
  </si>
  <si>
    <t>3.2</t>
  </si>
  <si>
    <t>4.1</t>
  </si>
  <si>
    <t>4.2</t>
  </si>
  <si>
    <t>3.3</t>
  </si>
  <si>
    <t>4.3</t>
  </si>
  <si>
    <t>3.4</t>
  </si>
  <si>
    <t>4.4</t>
  </si>
  <si>
    <t>3.5</t>
  </si>
  <si>
    <t>4.5</t>
  </si>
  <si>
    <t>Jumlah</t>
  </si>
  <si>
    <t xml:space="preserve">Jumlah </t>
  </si>
  <si>
    <t>PROGRAM SEMESTER</t>
  </si>
  <si>
    <t>KELAS/SEMESTER</t>
  </si>
  <si>
    <t>TAHUN PELAJARAN</t>
  </si>
  <si>
    <t>: 2020-2021</t>
  </si>
  <si>
    <t>TAPEL</t>
  </si>
  <si>
    <t>No</t>
  </si>
  <si>
    <t>Kompetensi Dasar</t>
  </si>
  <si>
    <t>Alokasi</t>
  </si>
  <si>
    <t>Waktu</t>
  </si>
  <si>
    <t>Juli</t>
  </si>
  <si>
    <t>Agustus</t>
  </si>
  <si>
    <t>September</t>
  </si>
  <si>
    <t>Oktober</t>
  </si>
  <si>
    <t>November</t>
  </si>
  <si>
    <t>Ket.</t>
  </si>
  <si>
    <t>Desember</t>
  </si>
  <si>
    <t>: Al-Qur'an Hadist</t>
  </si>
  <si>
    <t>Semester I</t>
  </si>
  <si>
    <t>Semester II</t>
  </si>
  <si>
    <t>Alokasi Waktu</t>
  </si>
  <si>
    <t>KRITERIA KETUNTASAN MINIMAL (KKM)</t>
  </si>
  <si>
    <t>Karakteristik</t>
  </si>
  <si>
    <t>Kondisi Satuan</t>
  </si>
  <si>
    <t>Muatan/Mata Pelajaran</t>
  </si>
  <si>
    <t>Peserta Didik</t>
  </si>
  <si>
    <t>Pendidikan (Pendidik</t>
  </si>
  <si>
    <t>KKM</t>
  </si>
  <si>
    <t>(Kompleksitas)</t>
  </si>
  <si>
    <t>(Intake)</t>
  </si>
  <si>
    <t>&amp; Daya Dukung)</t>
  </si>
  <si>
    <t>Per KD</t>
  </si>
  <si>
    <t>0-100</t>
  </si>
  <si>
    <t>Januari</t>
  </si>
  <si>
    <t>Februari</t>
  </si>
  <si>
    <t>Maret</t>
  </si>
  <si>
    <t>April</t>
  </si>
  <si>
    <t>Mei</t>
  </si>
  <si>
    <t>Juni</t>
  </si>
  <si>
    <t>:Fikih</t>
  </si>
  <si>
    <t>: Fikih</t>
  </si>
  <si>
    <t>3.6</t>
  </si>
  <si>
    <t>4.6</t>
  </si>
  <si>
    <t>3.7</t>
  </si>
  <si>
    <t>4.7</t>
  </si>
  <si>
    <t>3.8</t>
  </si>
  <si>
    <t>4.8</t>
  </si>
  <si>
    <t>Menerapkan tata cara adzan dan iqamah</t>
  </si>
  <si>
    <t>Mempraktikkan tata cara adzan dan iqamah</t>
  </si>
  <si>
    <t>Memahami arti pentingnya adzan dan iqamah</t>
  </si>
  <si>
    <t>Mengomunikasikan adzan dan iqamah</t>
  </si>
  <si>
    <t>Menerapkan gerakan dan bacaan shalat fardlu</t>
  </si>
  <si>
    <t>Mempraktikkan gerakan dan bacaan shalat fardlu</t>
  </si>
  <si>
    <t>Memaharni ketentuan shalat fardlu</t>
  </si>
  <si>
    <t>Mengomunikasikan ketentuan shalat fardlu</t>
  </si>
  <si>
    <t>: 2</t>
  </si>
  <si>
    <t>Menerapkan tata cara shalat berjamaah</t>
  </si>
  <si>
    <t>Mempraktikkan shalat berjamaah dalam kehidupan sehari-hari</t>
  </si>
  <si>
    <t>Memahami ketentuan shalat berjamaah</t>
  </si>
  <si>
    <t>Mengomunikasikan ketentuan shalat berjamaah</t>
  </si>
  <si>
    <t>Menerapkan zikir setelah shalat fardlu</t>
  </si>
  <si>
    <t>Mempraktikkan zikir setelah shalat fardlu</t>
  </si>
  <si>
    <t>Menerapkan doa setelah shalat fardlu</t>
  </si>
  <si>
    <t>Mempraktikkan doa setelah shalat fardlu</t>
  </si>
  <si>
    <t>Mempraktikkan shalat berjamaah dalam kehidupan sehari-</t>
  </si>
  <si>
    <t>hari</t>
  </si>
  <si>
    <t>: 2/II (Dua)</t>
  </si>
  <si>
    <t>: 2/I (Satu)</t>
  </si>
  <si>
    <t>KKM Muatan Pelajaran Fikih</t>
  </si>
  <si>
    <t>: MI Sultan Fatah</t>
  </si>
  <si>
    <t xml:space="preserve">Mengetahui,                                                                                                                       </t>
  </si>
  <si>
    <t>Demak, 01 Juli 2020</t>
  </si>
  <si>
    <t xml:space="preserve">Kepala MI                                                                                                                             </t>
  </si>
  <si>
    <t>Guru kelas</t>
  </si>
  <si>
    <t>Ahmad Nawawi, M.Pd.I</t>
  </si>
  <si>
    <t>NIP. 196802072005011002</t>
  </si>
  <si>
    <t xml:space="preserve">NIP/NIY.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</si>
</sst>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0" fillId="0" borderId="1" xfId="0" applyBorder="1" applyAlignment="1">
      <alignment wrapText="1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/>
    <xf numFmtId="0" fontId="1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C38"/>
  <sheetViews>
    <sheetView topLeftCell="A22" workbookViewId="0">
      <selection activeCell="A32" sqref="A32:C38"/>
    </sheetView>
  </sheetViews>
  <sheetFormatPr defaultRowHeight="14.5" x14ac:dyDescent="0.35"/>
  <cols>
    <col min="1" max="1" width="6.7265625" customWidth="1"/>
    <col min="2" max="2" width="68.26953125" customWidth="1"/>
    <col min="3" max="3" width="15.7265625" customWidth="1"/>
  </cols>
  <sheetData>
    <row r="1" spans="1:3" x14ac:dyDescent="0.35">
      <c r="A1" s="20" t="s">
        <v>0</v>
      </c>
      <c r="B1" s="20"/>
      <c r="C1" s="20"/>
    </row>
    <row r="3" spans="1:3" x14ac:dyDescent="0.35">
      <c r="A3" s="5" t="s">
        <v>1</v>
      </c>
      <c r="B3" t="s">
        <v>84</v>
      </c>
    </row>
    <row r="4" spans="1:3" x14ac:dyDescent="0.35">
      <c r="A4" s="5" t="s">
        <v>2</v>
      </c>
      <c r="B4" t="s">
        <v>54</v>
      </c>
    </row>
    <row r="5" spans="1:3" x14ac:dyDescent="0.35">
      <c r="A5" s="5" t="s">
        <v>3</v>
      </c>
      <c r="B5" t="s">
        <v>70</v>
      </c>
    </row>
    <row r="6" spans="1:3" x14ac:dyDescent="0.35">
      <c r="A6" s="5" t="s">
        <v>20</v>
      </c>
      <c r="B6" t="s">
        <v>19</v>
      </c>
    </row>
    <row r="8" spans="1:3" x14ac:dyDescent="0.35">
      <c r="A8" s="5" t="s">
        <v>33</v>
      </c>
    </row>
    <row r="9" spans="1:3" x14ac:dyDescent="0.35">
      <c r="A9" s="10" t="s">
        <v>21</v>
      </c>
      <c r="B9" s="10" t="s">
        <v>22</v>
      </c>
      <c r="C9" s="10" t="s">
        <v>35</v>
      </c>
    </row>
    <row r="10" spans="1:3" x14ac:dyDescent="0.35">
      <c r="A10" s="3" t="s">
        <v>4</v>
      </c>
      <c r="B10" s="2" t="s">
        <v>62</v>
      </c>
      <c r="C10" s="3"/>
    </row>
    <row r="11" spans="1:3" x14ac:dyDescent="0.35">
      <c r="A11" s="3" t="s">
        <v>6</v>
      </c>
      <c r="B11" s="1" t="s">
        <v>63</v>
      </c>
      <c r="C11" s="3"/>
    </row>
    <row r="12" spans="1:3" x14ac:dyDescent="0.35">
      <c r="A12" s="3" t="s">
        <v>5</v>
      </c>
      <c r="B12" s="2" t="s">
        <v>64</v>
      </c>
      <c r="C12" s="3"/>
    </row>
    <row r="13" spans="1:3" x14ac:dyDescent="0.35">
      <c r="A13" s="3" t="s">
        <v>7</v>
      </c>
      <c r="B13" s="1" t="s">
        <v>65</v>
      </c>
      <c r="C13" s="3"/>
    </row>
    <row r="14" spans="1:3" x14ac:dyDescent="0.35">
      <c r="A14" s="16" t="s">
        <v>8</v>
      </c>
      <c r="B14" s="1" t="s">
        <v>66</v>
      </c>
      <c r="C14" s="3"/>
    </row>
    <row r="15" spans="1:3" x14ac:dyDescent="0.35">
      <c r="A15" s="3" t="s">
        <v>9</v>
      </c>
      <c r="B15" s="1" t="s">
        <v>67</v>
      </c>
      <c r="C15" s="3"/>
    </row>
    <row r="16" spans="1:3" x14ac:dyDescent="0.35">
      <c r="A16" s="16" t="s">
        <v>10</v>
      </c>
      <c r="B16" s="1" t="s">
        <v>68</v>
      </c>
      <c r="C16" s="3"/>
    </row>
    <row r="17" spans="1:3" x14ac:dyDescent="0.35">
      <c r="A17" s="3" t="s">
        <v>11</v>
      </c>
      <c r="B17" s="1" t="s">
        <v>69</v>
      </c>
      <c r="C17" s="3"/>
    </row>
    <row r="18" spans="1:3" x14ac:dyDescent="0.35">
      <c r="A18" s="1"/>
      <c r="B18" s="4" t="s">
        <v>14</v>
      </c>
      <c r="C18" s="3">
        <f>SUM(C10:C17)</f>
        <v>0</v>
      </c>
    </row>
    <row r="19" spans="1:3" x14ac:dyDescent="0.35">
      <c r="A19" s="6"/>
      <c r="B19" s="6"/>
      <c r="C19" s="6"/>
    </row>
    <row r="20" spans="1:3" x14ac:dyDescent="0.35">
      <c r="A20" s="5" t="s">
        <v>34</v>
      </c>
    </row>
    <row r="21" spans="1:3" x14ac:dyDescent="0.35">
      <c r="A21" s="10" t="s">
        <v>21</v>
      </c>
      <c r="B21" s="10" t="s">
        <v>22</v>
      </c>
      <c r="C21" s="10" t="s">
        <v>35</v>
      </c>
    </row>
    <row r="22" spans="1:3" x14ac:dyDescent="0.35">
      <c r="A22" s="3" t="s">
        <v>12</v>
      </c>
      <c r="B22" s="7" t="s">
        <v>71</v>
      </c>
      <c r="C22" s="3"/>
    </row>
    <row r="23" spans="1:3" x14ac:dyDescent="0.35">
      <c r="A23" s="3" t="s">
        <v>13</v>
      </c>
      <c r="B23" s="1" t="s">
        <v>72</v>
      </c>
      <c r="C23" s="3"/>
    </row>
    <row r="24" spans="1:3" x14ac:dyDescent="0.35">
      <c r="A24" s="3" t="s">
        <v>56</v>
      </c>
      <c r="B24" s="2" t="s">
        <v>73</v>
      </c>
      <c r="C24" s="3"/>
    </row>
    <row r="25" spans="1:3" x14ac:dyDescent="0.35">
      <c r="A25" s="3" t="s">
        <v>57</v>
      </c>
      <c r="B25" s="1" t="s">
        <v>74</v>
      </c>
      <c r="C25" s="3"/>
    </row>
    <row r="26" spans="1:3" x14ac:dyDescent="0.35">
      <c r="A26" s="3" t="s">
        <v>58</v>
      </c>
      <c r="B26" s="1" t="s">
        <v>75</v>
      </c>
      <c r="C26" s="3"/>
    </row>
    <row r="27" spans="1:3" x14ac:dyDescent="0.35">
      <c r="A27" s="3" t="s">
        <v>59</v>
      </c>
      <c r="B27" s="1" t="s">
        <v>76</v>
      </c>
      <c r="C27" s="3"/>
    </row>
    <row r="28" spans="1:3" x14ac:dyDescent="0.35">
      <c r="A28" s="3" t="s">
        <v>60</v>
      </c>
      <c r="B28" s="1" t="s">
        <v>77</v>
      </c>
      <c r="C28" s="3"/>
    </row>
    <row r="29" spans="1:3" x14ac:dyDescent="0.35">
      <c r="A29" s="3" t="s">
        <v>61</v>
      </c>
      <c r="B29" s="1" t="s">
        <v>78</v>
      </c>
      <c r="C29" s="3"/>
    </row>
    <row r="30" spans="1:3" x14ac:dyDescent="0.35">
      <c r="A30" s="1"/>
      <c r="B30" s="4" t="s">
        <v>15</v>
      </c>
      <c r="C30" s="3">
        <f>SUM(C22:C29)</f>
        <v>0</v>
      </c>
    </row>
    <row r="32" spans="1:3" x14ac:dyDescent="0.35">
      <c r="A32" t="s">
        <v>85</v>
      </c>
      <c r="C32" t="s">
        <v>86</v>
      </c>
    </row>
    <row r="33" spans="1:3" x14ac:dyDescent="0.35">
      <c r="A33" t="s">
        <v>87</v>
      </c>
      <c r="C33" t="s">
        <v>88</v>
      </c>
    </row>
    <row r="37" spans="1:3" x14ac:dyDescent="0.35">
      <c r="A37" t="s">
        <v>89</v>
      </c>
      <c r="C37">
        <v>0</v>
      </c>
    </row>
    <row r="38" spans="1:3" x14ac:dyDescent="0.35">
      <c r="A38" t="s">
        <v>90</v>
      </c>
      <c r="C38" t="s">
        <v>91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H59"/>
  <sheetViews>
    <sheetView topLeftCell="A46" workbookViewId="0">
      <selection activeCell="B52" sqref="B52:Y58"/>
    </sheetView>
  </sheetViews>
  <sheetFormatPr defaultRowHeight="14.5" x14ac:dyDescent="0.35"/>
  <cols>
    <col min="1" max="1" width="6.453125" customWidth="1"/>
    <col min="2" max="2" width="52.453125" customWidth="1"/>
    <col min="3" max="3" width="7" customWidth="1"/>
    <col min="4" max="33" width="2.81640625" customWidth="1"/>
    <col min="34" max="34" width="10" customWidth="1"/>
  </cols>
  <sheetData>
    <row r="1" spans="1:34" x14ac:dyDescent="0.35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</row>
    <row r="3" spans="1:34" x14ac:dyDescent="0.35">
      <c r="A3" s="5" t="s">
        <v>1</v>
      </c>
      <c r="B3" t="s">
        <v>84</v>
      </c>
      <c r="X3" s="5" t="s">
        <v>17</v>
      </c>
      <c r="AE3" t="s">
        <v>82</v>
      </c>
    </row>
    <row r="4" spans="1:34" x14ac:dyDescent="0.35">
      <c r="A4" s="5" t="s">
        <v>2</v>
      </c>
      <c r="B4" t="s">
        <v>32</v>
      </c>
      <c r="X4" s="5" t="s">
        <v>18</v>
      </c>
      <c r="AE4" t="s">
        <v>19</v>
      </c>
    </row>
    <row r="6" spans="1:34" x14ac:dyDescent="0.35">
      <c r="A6" s="24" t="s">
        <v>21</v>
      </c>
      <c r="B6" s="24" t="s">
        <v>22</v>
      </c>
      <c r="C6" s="8" t="s">
        <v>23</v>
      </c>
      <c r="D6" s="21" t="s">
        <v>25</v>
      </c>
      <c r="E6" s="22"/>
      <c r="F6" s="22"/>
      <c r="G6" s="22"/>
      <c r="H6" s="23"/>
      <c r="I6" s="21" t="s">
        <v>26</v>
      </c>
      <c r="J6" s="22"/>
      <c r="K6" s="22"/>
      <c r="L6" s="22"/>
      <c r="M6" s="23"/>
      <c r="N6" s="21" t="s">
        <v>27</v>
      </c>
      <c r="O6" s="22"/>
      <c r="P6" s="22"/>
      <c r="Q6" s="22"/>
      <c r="R6" s="23"/>
      <c r="S6" s="21" t="s">
        <v>28</v>
      </c>
      <c r="T6" s="22"/>
      <c r="U6" s="22"/>
      <c r="V6" s="22"/>
      <c r="W6" s="23"/>
      <c r="X6" s="21" t="s">
        <v>29</v>
      </c>
      <c r="Y6" s="22"/>
      <c r="Z6" s="22"/>
      <c r="AA6" s="22"/>
      <c r="AB6" s="23"/>
      <c r="AC6" s="21" t="s">
        <v>31</v>
      </c>
      <c r="AD6" s="22"/>
      <c r="AE6" s="22"/>
      <c r="AF6" s="22"/>
      <c r="AG6" s="23"/>
      <c r="AH6" s="24" t="s">
        <v>30</v>
      </c>
    </row>
    <row r="7" spans="1:34" x14ac:dyDescent="0.35">
      <c r="A7" s="25"/>
      <c r="B7" s="25"/>
      <c r="C7" s="9" t="s">
        <v>24</v>
      </c>
      <c r="D7" s="10">
        <v>1</v>
      </c>
      <c r="E7" s="10">
        <v>2</v>
      </c>
      <c r="F7" s="10">
        <v>3</v>
      </c>
      <c r="G7" s="10">
        <v>4</v>
      </c>
      <c r="H7" s="10">
        <v>5</v>
      </c>
      <c r="I7" s="10">
        <v>1</v>
      </c>
      <c r="J7" s="10">
        <v>2</v>
      </c>
      <c r="K7" s="10">
        <v>3</v>
      </c>
      <c r="L7" s="10">
        <v>4</v>
      </c>
      <c r="M7" s="10">
        <v>5</v>
      </c>
      <c r="N7" s="10">
        <v>1</v>
      </c>
      <c r="O7" s="10">
        <v>2</v>
      </c>
      <c r="P7" s="10">
        <v>3</v>
      </c>
      <c r="Q7" s="10">
        <v>4</v>
      </c>
      <c r="R7" s="10">
        <v>5</v>
      </c>
      <c r="S7" s="10">
        <v>1</v>
      </c>
      <c r="T7" s="10">
        <v>2</v>
      </c>
      <c r="U7" s="10">
        <v>3</v>
      </c>
      <c r="V7" s="10">
        <v>4</v>
      </c>
      <c r="W7" s="10">
        <v>5</v>
      </c>
      <c r="X7" s="10">
        <v>1</v>
      </c>
      <c r="Y7" s="10">
        <v>2</v>
      </c>
      <c r="Z7" s="10">
        <v>3</v>
      </c>
      <c r="AA7" s="10">
        <v>4</v>
      </c>
      <c r="AB7" s="10">
        <v>5</v>
      </c>
      <c r="AC7" s="10">
        <v>1</v>
      </c>
      <c r="AD7" s="10">
        <v>2</v>
      </c>
      <c r="AE7" s="10">
        <v>3</v>
      </c>
      <c r="AF7" s="10">
        <v>4</v>
      </c>
      <c r="AG7" s="10">
        <v>5</v>
      </c>
      <c r="AH7" s="25"/>
    </row>
    <row r="8" spans="1:34" x14ac:dyDescent="0.35">
      <c r="A8" s="3" t="s">
        <v>4</v>
      </c>
      <c r="B8" s="2" t="s">
        <v>62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35">
      <c r="A9" s="3" t="s">
        <v>6</v>
      </c>
      <c r="B9" s="1" t="s">
        <v>63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35">
      <c r="A10" s="3" t="s">
        <v>5</v>
      </c>
      <c r="B10" s="2" t="s">
        <v>64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x14ac:dyDescent="0.35">
      <c r="A11" s="3" t="s">
        <v>7</v>
      </c>
      <c r="B11" s="1" t="s">
        <v>65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35">
      <c r="A12" s="16" t="s">
        <v>8</v>
      </c>
      <c r="B12" s="1" t="s">
        <v>66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x14ac:dyDescent="0.35">
      <c r="A13" s="3" t="s">
        <v>9</v>
      </c>
      <c r="B13" s="1" t="s">
        <v>67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x14ac:dyDescent="0.35">
      <c r="A14" s="16" t="s">
        <v>10</v>
      </c>
      <c r="B14" s="1" t="s">
        <v>68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x14ac:dyDescent="0.35">
      <c r="A15" s="3" t="s">
        <v>11</v>
      </c>
      <c r="B15" s="1" t="s">
        <v>69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7" spans="2:24" x14ac:dyDescent="0.35">
      <c r="B17" t="s">
        <v>85</v>
      </c>
      <c r="X17" t="s">
        <v>86</v>
      </c>
    </row>
    <row r="18" spans="2:24" x14ac:dyDescent="0.35">
      <c r="B18" t="s">
        <v>87</v>
      </c>
      <c r="X18" t="s">
        <v>88</v>
      </c>
    </row>
    <row r="22" spans="2:24" x14ac:dyDescent="0.35">
      <c r="B22" t="s">
        <v>89</v>
      </c>
      <c r="X22">
        <v>0</v>
      </c>
    </row>
    <row r="23" spans="2:24" x14ac:dyDescent="0.35">
      <c r="B23" t="s">
        <v>90</v>
      </c>
      <c r="X23" t="s">
        <v>91</v>
      </c>
    </row>
    <row r="35" spans="1:34" x14ac:dyDescent="0.35">
      <c r="A35" s="20" t="s">
        <v>16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</row>
    <row r="37" spans="1:34" x14ac:dyDescent="0.35">
      <c r="A37" s="5" t="s">
        <v>1</v>
      </c>
      <c r="B37" t="s">
        <v>84</v>
      </c>
      <c r="X37" s="5" t="s">
        <v>17</v>
      </c>
      <c r="AE37" t="s">
        <v>81</v>
      </c>
    </row>
    <row r="38" spans="1:34" x14ac:dyDescent="0.35">
      <c r="A38" s="5" t="s">
        <v>2</v>
      </c>
      <c r="B38" t="s">
        <v>55</v>
      </c>
      <c r="X38" s="5" t="s">
        <v>18</v>
      </c>
      <c r="AE38" t="s">
        <v>19</v>
      </c>
    </row>
    <row r="40" spans="1:34" x14ac:dyDescent="0.35">
      <c r="A40" s="24" t="s">
        <v>21</v>
      </c>
      <c r="B40" s="24" t="s">
        <v>22</v>
      </c>
      <c r="C40" s="8" t="s">
        <v>23</v>
      </c>
      <c r="D40" s="21" t="s">
        <v>48</v>
      </c>
      <c r="E40" s="22"/>
      <c r="F40" s="22"/>
      <c r="G40" s="22"/>
      <c r="H40" s="23"/>
      <c r="I40" s="21" t="s">
        <v>49</v>
      </c>
      <c r="J40" s="22"/>
      <c r="K40" s="22"/>
      <c r="L40" s="22"/>
      <c r="M40" s="23"/>
      <c r="N40" s="21" t="s">
        <v>50</v>
      </c>
      <c r="O40" s="22"/>
      <c r="P40" s="22"/>
      <c r="Q40" s="22"/>
      <c r="R40" s="23"/>
      <c r="S40" s="21" t="s">
        <v>51</v>
      </c>
      <c r="T40" s="22"/>
      <c r="U40" s="22"/>
      <c r="V40" s="22"/>
      <c r="W40" s="23"/>
      <c r="X40" s="21" t="s">
        <v>52</v>
      </c>
      <c r="Y40" s="22"/>
      <c r="Z40" s="22"/>
      <c r="AA40" s="22"/>
      <c r="AB40" s="23"/>
      <c r="AC40" s="21" t="s">
        <v>53</v>
      </c>
      <c r="AD40" s="22"/>
      <c r="AE40" s="22"/>
      <c r="AF40" s="22"/>
      <c r="AG40" s="23"/>
      <c r="AH40" s="24" t="s">
        <v>30</v>
      </c>
    </row>
    <row r="41" spans="1:34" x14ac:dyDescent="0.35">
      <c r="A41" s="25"/>
      <c r="B41" s="25"/>
      <c r="C41" s="9" t="s">
        <v>24</v>
      </c>
      <c r="D41" s="10">
        <v>1</v>
      </c>
      <c r="E41" s="10">
        <v>2</v>
      </c>
      <c r="F41" s="10">
        <v>3</v>
      </c>
      <c r="G41" s="10">
        <v>4</v>
      </c>
      <c r="H41" s="10">
        <v>5</v>
      </c>
      <c r="I41" s="10">
        <v>1</v>
      </c>
      <c r="J41" s="10">
        <v>2</v>
      </c>
      <c r="K41" s="10">
        <v>3</v>
      </c>
      <c r="L41" s="10">
        <v>4</v>
      </c>
      <c r="M41" s="10">
        <v>5</v>
      </c>
      <c r="N41" s="10">
        <v>1</v>
      </c>
      <c r="O41" s="10">
        <v>2</v>
      </c>
      <c r="P41" s="10">
        <v>3</v>
      </c>
      <c r="Q41" s="10">
        <v>4</v>
      </c>
      <c r="R41" s="10">
        <v>5</v>
      </c>
      <c r="S41" s="10">
        <v>1</v>
      </c>
      <c r="T41" s="10">
        <v>2</v>
      </c>
      <c r="U41" s="10">
        <v>3</v>
      </c>
      <c r="V41" s="10">
        <v>4</v>
      </c>
      <c r="W41" s="10">
        <v>5</v>
      </c>
      <c r="X41" s="10">
        <v>1</v>
      </c>
      <c r="Y41" s="10">
        <v>2</v>
      </c>
      <c r="Z41" s="10">
        <v>3</v>
      </c>
      <c r="AA41" s="10">
        <v>4</v>
      </c>
      <c r="AB41" s="10">
        <v>5</v>
      </c>
      <c r="AC41" s="10">
        <v>1</v>
      </c>
      <c r="AD41" s="10">
        <v>2</v>
      </c>
      <c r="AE41" s="10">
        <v>3</v>
      </c>
      <c r="AF41" s="10">
        <v>4</v>
      </c>
      <c r="AG41" s="10">
        <v>5</v>
      </c>
      <c r="AH41" s="25"/>
    </row>
    <row r="42" spans="1:34" x14ac:dyDescent="0.35">
      <c r="A42" s="3" t="s">
        <v>12</v>
      </c>
      <c r="B42" s="7" t="s">
        <v>71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x14ac:dyDescent="0.35">
      <c r="A43" s="3" t="s">
        <v>13</v>
      </c>
      <c r="B43" s="1" t="s">
        <v>79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x14ac:dyDescent="0.35">
      <c r="A44" s="1"/>
      <c r="B44" s="1" t="s">
        <v>80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x14ac:dyDescent="0.35">
      <c r="A45" s="3" t="s">
        <v>56</v>
      </c>
      <c r="B45" s="2" t="s">
        <v>73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x14ac:dyDescent="0.35">
      <c r="A46" s="3" t="s">
        <v>57</v>
      </c>
      <c r="B46" s="1" t="s">
        <v>74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x14ac:dyDescent="0.35">
      <c r="A47" s="3" t="s">
        <v>58</v>
      </c>
      <c r="B47" s="1" t="s">
        <v>75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x14ac:dyDescent="0.35">
      <c r="A48" s="3" t="s">
        <v>59</v>
      </c>
      <c r="B48" s="1" t="s">
        <v>76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x14ac:dyDescent="0.35">
      <c r="A49" s="3" t="s">
        <v>60</v>
      </c>
      <c r="B49" s="1" t="s">
        <v>77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x14ac:dyDescent="0.35">
      <c r="A50" s="3" t="s">
        <v>61</v>
      </c>
      <c r="B50" s="1" t="s">
        <v>78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x14ac:dyDescent="0.35">
      <c r="A51" s="17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</row>
    <row r="52" spans="1:34" x14ac:dyDescent="0.35">
      <c r="A52" s="19"/>
      <c r="B52" t="s">
        <v>85</v>
      </c>
      <c r="X52" t="s">
        <v>86</v>
      </c>
      <c r="AA52" s="6"/>
      <c r="AB52" s="6"/>
      <c r="AC52" s="6"/>
      <c r="AD52" s="6"/>
      <c r="AE52" s="6"/>
      <c r="AF52" s="6"/>
      <c r="AG52" s="6"/>
      <c r="AH52" s="6"/>
    </row>
    <row r="53" spans="1:34" x14ac:dyDescent="0.35">
      <c r="A53" s="19"/>
      <c r="B53" t="s">
        <v>87</v>
      </c>
      <c r="X53" t="s">
        <v>88</v>
      </c>
      <c r="AA53" s="6"/>
      <c r="AB53" s="6"/>
      <c r="AC53" s="6"/>
      <c r="AD53" s="6"/>
      <c r="AE53" s="6"/>
      <c r="AF53" s="6"/>
      <c r="AG53" s="6"/>
      <c r="AH53" s="6"/>
    </row>
    <row r="54" spans="1:34" x14ac:dyDescent="0.35">
      <c r="A54" s="19"/>
      <c r="AA54" s="6"/>
      <c r="AB54" s="6"/>
      <c r="AC54" s="6"/>
      <c r="AD54" s="6"/>
      <c r="AE54" s="6"/>
      <c r="AF54" s="6"/>
      <c r="AG54" s="6"/>
      <c r="AH54" s="6"/>
    </row>
    <row r="55" spans="1:34" x14ac:dyDescent="0.35">
      <c r="A55" s="19"/>
      <c r="AA55" s="6"/>
      <c r="AB55" s="6"/>
      <c r="AC55" s="6"/>
      <c r="AD55" s="6"/>
      <c r="AE55" s="6"/>
      <c r="AF55" s="6"/>
      <c r="AG55" s="6"/>
      <c r="AH55" s="6"/>
    </row>
    <row r="56" spans="1:34" x14ac:dyDescent="0.35">
      <c r="A56" s="19"/>
      <c r="AA56" s="6"/>
      <c r="AB56" s="6"/>
      <c r="AC56" s="6"/>
      <c r="AD56" s="6"/>
      <c r="AE56" s="6"/>
      <c r="AF56" s="6"/>
      <c r="AG56" s="6"/>
      <c r="AH56" s="6"/>
    </row>
    <row r="57" spans="1:34" x14ac:dyDescent="0.35">
      <c r="A57" s="19"/>
      <c r="B57" t="s">
        <v>89</v>
      </c>
      <c r="X57">
        <v>0</v>
      </c>
      <c r="AA57" s="6"/>
      <c r="AB57" s="6"/>
      <c r="AC57" s="6"/>
      <c r="AD57" s="6"/>
      <c r="AE57" s="6"/>
      <c r="AF57" s="6"/>
      <c r="AG57" s="6"/>
      <c r="AH57" s="6"/>
    </row>
    <row r="58" spans="1:34" x14ac:dyDescent="0.35">
      <c r="A58" s="19"/>
      <c r="B58" t="s">
        <v>90</v>
      </c>
      <c r="X58" t="s">
        <v>91</v>
      </c>
      <c r="AA58" s="6"/>
      <c r="AB58" s="6"/>
      <c r="AC58" s="6"/>
      <c r="AD58" s="6"/>
      <c r="AE58" s="6"/>
      <c r="AF58" s="6"/>
      <c r="AG58" s="6"/>
      <c r="AH58" s="6"/>
    </row>
    <row r="59" spans="1:34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</row>
  </sheetData>
  <mergeCells count="20">
    <mergeCell ref="N6:R6"/>
    <mergeCell ref="S6:W6"/>
    <mergeCell ref="S40:W40"/>
    <mergeCell ref="X40:AB40"/>
    <mergeCell ref="AC40:AG40"/>
    <mergeCell ref="AH40:AH41"/>
    <mergeCell ref="X6:AB6"/>
    <mergeCell ref="AC6:AG6"/>
    <mergeCell ref="A1:AH1"/>
    <mergeCell ref="AH6:AH7"/>
    <mergeCell ref="A35:AH35"/>
    <mergeCell ref="A40:A41"/>
    <mergeCell ref="B40:B41"/>
    <mergeCell ref="D40:H40"/>
    <mergeCell ref="I40:M40"/>
    <mergeCell ref="N40:R40"/>
    <mergeCell ref="A6:A7"/>
    <mergeCell ref="B6:B7"/>
    <mergeCell ref="D6:H6"/>
    <mergeCell ref="I6:M6"/>
  </mergeCells>
  <pageMargins left="0.7" right="0.7" top="0.75" bottom="0.75" header="0.3" footer="0.3"/>
  <pageSetup paperSize="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F34"/>
  <sheetViews>
    <sheetView tabSelected="1" topLeftCell="A19" workbookViewId="0">
      <selection activeCell="B30" sqref="B30"/>
    </sheetView>
  </sheetViews>
  <sheetFormatPr defaultRowHeight="14.5" x14ac:dyDescent="0.35"/>
  <cols>
    <col min="1" max="1" width="7" customWidth="1"/>
    <col min="2" max="2" width="68.26953125" customWidth="1"/>
    <col min="3" max="5" width="21.453125" customWidth="1"/>
    <col min="6" max="6" width="10.81640625" customWidth="1"/>
  </cols>
  <sheetData>
    <row r="1" spans="1:6" x14ac:dyDescent="0.35">
      <c r="A1" s="20" t="s">
        <v>36</v>
      </c>
      <c r="B1" s="20"/>
      <c r="C1" s="20"/>
      <c r="D1" s="20"/>
      <c r="E1" s="20"/>
      <c r="F1" s="20"/>
    </row>
    <row r="3" spans="1:6" x14ac:dyDescent="0.35">
      <c r="A3" s="5" t="s">
        <v>1</v>
      </c>
      <c r="B3" t="s">
        <v>84</v>
      </c>
      <c r="E3" s="5" t="s">
        <v>3</v>
      </c>
      <c r="F3" t="s">
        <v>70</v>
      </c>
    </row>
    <row r="4" spans="1:6" x14ac:dyDescent="0.35">
      <c r="A4" s="5" t="s">
        <v>2</v>
      </c>
      <c r="B4" t="s">
        <v>55</v>
      </c>
      <c r="E4" s="5" t="s">
        <v>20</v>
      </c>
      <c r="F4" t="s">
        <v>19</v>
      </c>
    </row>
    <row r="6" spans="1:6" x14ac:dyDescent="0.35">
      <c r="A6" s="26" t="s">
        <v>21</v>
      </c>
      <c r="B6" s="27" t="s">
        <v>22</v>
      </c>
      <c r="C6" s="11" t="s">
        <v>37</v>
      </c>
      <c r="D6" s="11" t="s">
        <v>37</v>
      </c>
      <c r="E6" s="11" t="s">
        <v>38</v>
      </c>
      <c r="F6" s="12"/>
    </row>
    <row r="7" spans="1:6" x14ac:dyDescent="0.35">
      <c r="A7" s="26"/>
      <c r="B7" s="28"/>
      <c r="C7" s="13" t="s">
        <v>39</v>
      </c>
      <c r="D7" s="13" t="s">
        <v>40</v>
      </c>
      <c r="E7" s="13" t="s">
        <v>41</v>
      </c>
      <c r="F7" s="13" t="s">
        <v>42</v>
      </c>
    </row>
    <row r="8" spans="1:6" x14ac:dyDescent="0.35">
      <c r="A8" s="26"/>
      <c r="B8" s="28"/>
      <c r="C8" s="13" t="s">
        <v>43</v>
      </c>
      <c r="D8" s="13" t="s">
        <v>44</v>
      </c>
      <c r="E8" s="13" t="s">
        <v>45</v>
      </c>
      <c r="F8" s="13" t="s">
        <v>46</v>
      </c>
    </row>
    <row r="9" spans="1:6" x14ac:dyDescent="0.35">
      <c r="A9" s="26"/>
      <c r="B9" s="29"/>
      <c r="C9" s="10" t="s">
        <v>47</v>
      </c>
      <c r="D9" s="10" t="s">
        <v>47</v>
      </c>
      <c r="E9" s="10" t="s">
        <v>47</v>
      </c>
      <c r="F9" s="14"/>
    </row>
    <row r="10" spans="1:6" x14ac:dyDescent="0.35">
      <c r="A10" s="3" t="s">
        <v>4</v>
      </c>
      <c r="B10" s="2" t="s">
        <v>62</v>
      </c>
      <c r="C10" s="3">
        <v>0</v>
      </c>
      <c r="D10" s="3">
        <v>0</v>
      </c>
      <c r="E10" s="3">
        <v>0</v>
      </c>
      <c r="F10" s="3">
        <f>SUM(C10:E10)/3</f>
        <v>0</v>
      </c>
    </row>
    <row r="11" spans="1:6" x14ac:dyDescent="0.35">
      <c r="A11" s="3" t="s">
        <v>6</v>
      </c>
      <c r="B11" s="1" t="s">
        <v>63</v>
      </c>
      <c r="C11" s="3">
        <v>0</v>
      </c>
      <c r="D11" s="3">
        <v>0</v>
      </c>
      <c r="E11" s="3">
        <v>0</v>
      </c>
      <c r="F11" s="3">
        <f t="shared" ref="F11:F25" si="0">SUM(C11:E11)/3</f>
        <v>0</v>
      </c>
    </row>
    <row r="12" spans="1:6" x14ac:dyDescent="0.35">
      <c r="A12" s="3" t="s">
        <v>5</v>
      </c>
      <c r="B12" s="2" t="s">
        <v>64</v>
      </c>
      <c r="C12" s="3">
        <v>0</v>
      </c>
      <c r="D12" s="3">
        <v>0</v>
      </c>
      <c r="E12" s="3">
        <v>0</v>
      </c>
      <c r="F12" s="3">
        <f t="shared" si="0"/>
        <v>0</v>
      </c>
    </row>
    <row r="13" spans="1:6" x14ac:dyDescent="0.35">
      <c r="A13" s="3" t="s">
        <v>7</v>
      </c>
      <c r="B13" s="1" t="s">
        <v>65</v>
      </c>
      <c r="C13" s="3">
        <v>0</v>
      </c>
      <c r="D13" s="3">
        <v>0</v>
      </c>
      <c r="E13" s="3">
        <v>0</v>
      </c>
      <c r="F13" s="3">
        <f t="shared" si="0"/>
        <v>0</v>
      </c>
    </row>
    <row r="14" spans="1:6" x14ac:dyDescent="0.35">
      <c r="A14" s="16" t="s">
        <v>8</v>
      </c>
      <c r="B14" s="1" t="s">
        <v>66</v>
      </c>
      <c r="C14" s="3">
        <v>0</v>
      </c>
      <c r="D14" s="3">
        <v>0</v>
      </c>
      <c r="E14" s="3">
        <v>0</v>
      </c>
      <c r="F14" s="3">
        <f t="shared" si="0"/>
        <v>0</v>
      </c>
    </row>
    <row r="15" spans="1:6" x14ac:dyDescent="0.35">
      <c r="A15" s="3" t="s">
        <v>9</v>
      </c>
      <c r="B15" s="1" t="s">
        <v>67</v>
      </c>
      <c r="C15" s="3">
        <v>0</v>
      </c>
      <c r="D15" s="3">
        <v>0</v>
      </c>
      <c r="E15" s="3">
        <v>0</v>
      </c>
      <c r="F15" s="3">
        <f t="shared" si="0"/>
        <v>0</v>
      </c>
    </row>
    <row r="16" spans="1:6" x14ac:dyDescent="0.35">
      <c r="A16" s="16" t="s">
        <v>10</v>
      </c>
      <c r="B16" s="1" t="s">
        <v>68</v>
      </c>
      <c r="C16" s="3">
        <v>0</v>
      </c>
      <c r="D16" s="3">
        <v>0</v>
      </c>
      <c r="E16" s="3">
        <v>0</v>
      </c>
      <c r="F16" s="3">
        <f t="shared" si="0"/>
        <v>0</v>
      </c>
    </row>
    <row r="17" spans="1:6" x14ac:dyDescent="0.35">
      <c r="A17" s="3" t="s">
        <v>11</v>
      </c>
      <c r="B17" s="1" t="s">
        <v>69</v>
      </c>
      <c r="C17" s="3">
        <v>0</v>
      </c>
      <c r="D17" s="3">
        <v>0</v>
      </c>
      <c r="E17" s="3">
        <v>0</v>
      </c>
      <c r="F17" s="3">
        <f t="shared" si="0"/>
        <v>0</v>
      </c>
    </row>
    <row r="18" spans="1:6" x14ac:dyDescent="0.35">
      <c r="A18" s="3" t="s">
        <v>12</v>
      </c>
      <c r="B18" s="7" t="s">
        <v>71</v>
      </c>
      <c r="C18" s="3">
        <v>0</v>
      </c>
      <c r="D18" s="3">
        <v>0</v>
      </c>
      <c r="E18" s="3">
        <v>0</v>
      </c>
      <c r="F18" s="3">
        <f t="shared" si="0"/>
        <v>0</v>
      </c>
    </row>
    <row r="19" spans="1:6" x14ac:dyDescent="0.35">
      <c r="A19" s="3" t="s">
        <v>13</v>
      </c>
      <c r="B19" s="1" t="s">
        <v>72</v>
      </c>
      <c r="C19" s="3">
        <v>0</v>
      </c>
      <c r="D19" s="3">
        <v>0</v>
      </c>
      <c r="E19" s="3">
        <v>0</v>
      </c>
      <c r="F19" s="3">
        <f t="shared" si="0"/>
        <v>0</v>
      </c>
    </row>
    <row r="20" spans="1:6" x14ac:dyDescent="0.35">
      <c r="A20" s="3" t="s">
        <v>56</v>
      </c>
      <c r="B20" s="2" t="s">
        <v>73</v>
      </c>
      <c r="C20" s="3">
        <v>0</v>
      </c>
      <c r="D20" s="3">
        <v>0</v>
      </c>
      <c r="E20" s="3">
        <v>0</v>
      </c>
      <c r="F20" s="3">
        <f t="shared" si="0"/>
        <v>0</v>
      </c>
    </row>
    <row r="21" spans="1:6" x14ac:dyDescent="0.35">
      <c r="A21" s="3" t="s">
        <v>57</v>
      </c>
      <c r="B21" s="1" t="s">
        <v>74</v>
      </c>
      <c r="C21" s="3">
        <v>0</v>
      </c>
      <c r="D21" s="3">
        <v>0</v>
      </c>
      <c r="E21" s="3">
        <v>0</v>
      </c>
      <c r="F21" s="3">
        <f t="shared" si="0"/>
        <v>0</v>
      </c>
    </row>
    <row r="22" spans="1:6" x14ac:dyDescent="0.35">
      <c r="A22" s="3" t="s">
        <v>58</v>
      </c>
      <c r="B22" s="1" t="s">
        <v>75</v>
      </c>
      <c r="C22" s="3">
        <v>0</v>
      </c>
      <c r="D22" s="3">
        <v>0</v>
      </c>
      <c r="E22" s="3">
        <v>0</v>
      </c>
      <c r="F22" s="3">
        <f t="shared" si="0"/>
        <v>0</v>
      </c>
    </row>
    <row r="23" spans="1:6" x14ac:dyDescent="0.35">
      <c r="A23" s="3" t="s">
        <v>59</v>
      </c>
      <c r="B23" s="1" t="s">
        <v>76</v>
      </c>
      <c r="C23" s="3">
        <v>0</v>
      </c>
      <c r="D23" s="3">
        <v>0</v>
      </c>
      <c r="E23" s="3">
        <v>0</v>
      </c>
      <c r="F23" s="3">
        <f t="shared" si="0"/>
        <v>0</v>
      </c>
    </row>
    <row r="24" spans="1:6" x14ac:dyDescent="0.35">
      <c r="A24" s="3" t="s">
        <v>60</v>
      </c>
      <c r="B24" s="1" t="s">
        <v>77</v>
      </c>
      <c r="C24" s="3">
        <v>0</v>
      </c>
      <c r="D24" s="3">
        <v>0</v>
      </c>
      <c r="E24" s="3">
        <v>0</v>
      </c>
      <c r="F24" s="3">
        <f t="shared" si="0"/>
        <v>0</v>
      </c>
    </row>
    <row r="25" spans="1:6" x14ac:dyDescent="0.35">
      <c r="A25" s="3" t="s">
        <v>61</v>
      </c>
      <c r="B25" s="1" t="s">
        <v>78</v>
      </c>
      <c r="C25" s="3">
        <v>0</v>
      </c>
      <c r="D25" s="3">
        <v>0</v>
      </c>
      <c r="E25" s="3">
        <v>0</v>
      </c>
      <c r="F25" s="3">
        <f t="shared" si="0"/>
        <v>0</v>
      </c>
    </row>
    <row r="26" spans="1:6" x14ac:dyDescent="0.35">
      <c r="A26" s="1"/>
      <c r="B26" s="4" t="s">
        <v>83</v>
      </c>
      <c r="C26" s="3"/>
      <c r="D26" s="3"/>
      <c r="E26" s="3"/>
      <c r="F26" s="15">
        <f>SUM(F10:F25)/16</f>
        <v>0</v>
      </c>
    </row>
    <row r="28" spans="1:6" x14ac:dyDescent="0.35">
      <c r="B28" t="s">
        <v>85</v>
      </c>
      <c r="D28" t="s">
        <v>86</v>
      </c>
    </row>
    <row r="29" spans="1:6" x14ac:dyDescent="0.35">
      <c r="B29" t="s">
        <v>87</v>
      </c>
      <c r="D29" t="s">
        <v>88</v>
      </c>
    </row>
    <row r="33" spans="2:4" x14ac:dyDescent="0.35">
      <c r="B33" t="s">
        <v>89</v>
      </c>
      <c r="D33">
        <v>0</v>
      </c>
    </row>
    <row r="34" spans="2:4" x14ac:dyDescent="0.35">
      <c r="B34" t="s">
        <v>90</v>
      </c>
      <c r="D34" t="s">
        <v>91</v>
      </c>
    </row>
  </sheetData>
  <mergeCells count="3">
    <mergeCell ref="A6:A9"/>
    <mergeCell ref="B6:B9"/>
    <mergeCell ref="A1:F1"/>
  </mergeCells>
  <pageMargins left="0.7" right="0.7" top="0.75" bottom="0.75" header="0.3" footer="0.3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PROTA</vt:lpstr>
      <vt:lpstr>PROMES</vt:lpstr>
      <vt:lpstr>KKM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</dc:creator>
  <cp:lastModifiedBy>Lenovo</cp:lastModifiedBy>
  <dcterms:created xsi:type="dcterms:W3CDTF">2020-03-01T07:25:47Z</dcterms:created>
  <dcterms:modified xsi:type="dcterms:W3CDTF">2020-06-23T01:54:05Z</dcterms:modified>
</cp:coreProperties>
</file>