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iazure-my.sharepoint.com/personal/manny_valdez_aspen_edu/Documents/Desktop/TCE/"/>
    </mc:Choice>
  </mc:AlternateContent>
  <xr:revisionPtr revIDLastSave="38" documentId="13_ncr:1_{8C4DBE35-052D-473D-A6E1-5BE7DCD30B57}" xr6:coauthVersionLast="47" xr6:coauthVersionMax="47" xr10:uidLastSave="{452AADF1-51E3-4D5B-A468-A5F33DF9C84E}"/>
  <bookViews>
    <workbookView xWindow="-28920" yWindow="-1110" windowWidth="29040" windowHeight="15840" xr2:uid="{BAC13C7C-42B9-4DA3-985E-D1DA906A9E80}"/>
  </bookViews>
  <sheets>
    <sheet name="MED ELP Evaluation" sheetId="1" r:id="rId1"/>
    <sheet name="MED ELP Worksheet" sheetId="2" r:id="rId2"/>
    <sheet name="Program Information" sheetId="3" r:id="rId3"/>
  </sheets>
  <definedNames>
    <definedName name="_xlnm.Print_Area" localSheetId="0">'MED ELP Evaluation'!$A$1:$J$28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19" i="1"/>
  <c r="B4" i="1"/>
  <c r="A4" i="1"/>
  <c r="A26" i="1"/>
  <c r="H16" i="1"/>
  <c r="G16" i="1"/>
  <c r="B21" i="2"/>
  <c r="F20" i="1" s="1"/>
  <c r="B19" i="2"/>
  <c r="J9" i="1"/>
  <c r="J10" i="1"/>
  <c r="J11" i="1"/>
  <c r="J13" i="1"/>
  <c r="J14" i="1"/>
  <c r="J15" i="1"/>
  <c r="J16" i="1"/>
  <c r="I9" i="1"/>
  <c r="I10" i="1"/>
  <c r="I11" i="1"/>
  <c r="I13" i="1"/>
  <c r="I14" i="1"/>
  <c r="I15" i="1"/>
  <c r="I16" i="1"/>
  <c r="H9" i="1"/>
  <c r="H10" i="1"/>
  <c r="H11" i="1"/>
  <c r="H13" i="1"/>
  <c r="H14" i="1"/>
  <c r="H15" i="1"/>
  <c r="G9" i="1"/>
  <c r="G10" i="1"/>
  <c r="G11" i="1"/>
  <c r="G13" i="1"/>
  <c r="G14" i="1"/>
  <c r="G15" i="1"/>
  <c r="C8" i="1"/>
  <c r="C9" i="1"/>
  <c r="C10" i="1"/>
  <c r="C11" i="1"/>
  <c r="C12" i="1"/>
  <c r="C13" i="1"/>
  <c r="C14" i="1"/>
  <c r="C15" i="1"/>
  <c r="C16" i="1"/>
  <c r="C17" i="1"/>
  <c r="C7" i="1"/>
  <c r="B8" i="1"/>
  <c r="B9" i="1"/>
  <c r="B10" i="1"/>
  <c r="B11" i="1"/>
  <c r="B12" i="1"/>
  <c r="B13" i="1"/>
  <c r="B14" i="1"/>
  <c r="B15" i="1"/>
  <c r="B16" i="1"/>
  <c r="B17" i="1"/>
  <c r="B7" i="1"/>
  <c r="A8" i="1"/>
  <c r="A9" i="1"/>
  <c r="A10" i="1"/>
  <c r="A11" i="1"/>
  <c r="A12" i="1"/>
  <c r="A13" i="1"/>
  <c r="A14" i="1"/>
  <c r="A15" i="1"/>
  <c r="A16" i="1"/>
  <c r="A17" i="1"/>
  <c r="A7" i="1"/>
</calcChain>
</file>

<file path=xl/sharedStrings.xml><?xml version="1.0" encoding="utf-8"?>
<sst xmlns="http://schemas.openxmlformats.org/spreadsheetml/2006/main" count="74" uniqueCount="49">
  <si>
    <t>Institutions Attended</t>
  </si>
  <si>
    <t xml:space="preserve">Transfer Credit Applied </t>
  </si>
  <si>
    <t>Institution</t>
  </si>
  <si>
    <t>Total Credit Earned</t>
  </si>
  <si>
    <t>GPA</t>
  </si>
  <si>
    <t>Aspen University Courses</t>
  </si>
  <si>
    <t xml:space="preserve">     Transfer Courses</t>
  </si>
  <si>
    <t>Course Code</t>
  </si>
  <si>
    <t>Credit Awarded</t>
  </si>
  <si>
    <t xml:space="preserve">Course Grade </t>
  </si>
  <si>
    <t>Notes:</t>
  </si>
  <si>
    <t>MED730 Curriculum Development, Implementation and Evaluation</t>
  </si>
  <si>
    <t>MED700 Integrating Technologies Across the Curriculum</t>
  </si>
  <si>
    <t>MED720 The Instructional Role of Assesment</t>
  </si>
  <si>
    <t>Maximum TC: 15 Credits</t>
  </si>
  <si>
    <t>Master of Education - eLearning Pedagogy</t>
  </si>
  <si>
    <t>EDU500 Critical Issues in eLearning Pardigms</t>
  </si>
  <si>
    <t>EDU505 Developing Community and Student Engagement in Online Contexts</t>
  </si>
  <si>
    <t>EDU510 Designing High Impact eLearning Enviroments</t>
  </si>
  <si>
    <t>EDU515 Pedagogical Tools for eLearning</t>
  </si>
  <si>
    <t>MED710 Multidisciplinary Foundations of Education*</t>
  </si>
  <si>
    <t>MED740 Ethics and Educational Law*</t>
  </si>
  <si>
    <t>MED799 Graduate Capstone**</t>
  </si>
  <si>
    <t>&lt;INSERT STUDENT NAME&gt;</t>
  </si>
  <si>
    <t>Total Prior Credit Earned:</t>
  </si>
  <si>
    <t>Total Transfer Credit Applied:</t>
  </si>
  <si>
    <t>Admissions Requirements</t>
  </si>
  <si>
    <t>Master’s Degree Programs</t>
  </si>
  <si>
    <t>Applicants must demonstrate the following:</t>
  </si>
  <si>
    <t>Completed application</t>
  </si>
  <si>
    <t>A Bachelor’s degree Official Transcript from an institution that is accredited by a CHEA recognized accrediting body or an international equivalent.</t>
  </si>
  <si>
    <t>Minimum cumulative GPA of 2.5 on the conferred degree being used for admission into the program.  GPAs will not be rounded for admissions purposes.</t>
  </si>
  <si>
    <t>Transfer Credit Requirements</t>
  </si>
  <si>
    <t>A minimum grade of B in every course evaluated for transfer.</t>
  </si>
  <si>
    <t>Subject to evaluation and approval by the Office of the Registrar, students may be awarded a maximum of 18 credits towards an Aspen University master’s degree program, with the following exceptions;</t>
  </si>
  <si>
    <t>The Master of Science in Nursing programs accept a maximum of 12 transfer credits.</t>
  </si>
  <si>
    <t>The Master in Education programs accept a maximum of 15 transfer credits.</t>
  </si>
  <si>
    <t>The RN to MSN programs accept a maximum of 18 credits.  N496 is not eligible for transfer credit.</t>
  </si>
  <si>
    <t>The Master of Arts in Psychology and Addiction Studies accepts a maximum of 24 transfer credits.</t>
  </si>
  <si>
    <t>Practicum and capstone courses are not eligible for transfer credit.</t>
  </si>
  <si>
    <t xml:space="preserve">Name: </t>
  </si>
  <si>
    <t>Learner's ID:</t>
  </si>
  <si>
    <t xml:space="preserve">               &lt;INSERT LEARNER'S ID&gt;</t>
  </si>
  <si>
    <t>Capstone courses are not eligible for transfer credit.</t>
  </si>
  <si>
    <t xml:space="preserve">The course is non-transferable due to the assessment component. </t>
  </si>
  <si>
    <t>MED710 Multidisciplinary Foundations of Education</t>
  </si>
  <si>
    <t>MED740 Ethics and Educational Law</t>
  </si>
  <si>
    <t>MED799 Graduate Capstone</t>
  </si>
  <si>
    <t>Completed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</si>
</sst>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4" borderId="5" xfId="0" applyFont="1" applyFill="1" applyBorder="1" applyAlignment="1">
      <alignment horizontal="center"/>
    </xf>
    <xf numFmtId="0" fontId="2" fillId="3" borderId="0" xfId="0" applyFont="1" applyFill="1"/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2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0" fillId="2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/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  <xf numFmtId="0" fontId="3" fillId="3" borderId="11" xfId="0" applyFont="1" applyFill="1" applyBorder="1"/>
    <xf numFmtId="0" fontId="0" fillId="3" borderId="11" xfId="0" applyFill="1" applyBorder="1"/>
    <xf numFmtId="0" fontId="2" fillId="5" borderId="8" xfId="0" applyFont="1" applyFill="1" applyBorder="1" applyAlignment="1">
      <alignment horizontal="left"/>
    </xf>
    <xf numFmtId="0" fontId="0" fillId="3" borderId="12" xfId="0" applyFill="1" applyBorder="1"/>
    <xf numFmtId="0" fontId="2" fillId="5" borderId="5" xfId="0" applyFont="1" applyFill="1" applyBorder="1" applyAlignment="1">
      <alignment horizontal="left"/>
    </xf>
    <xf numFmtId="0" fontId="2" fillId="0" borderId="0" xfId="0" applyFont="1"/>
    <xf numFmtId="0" fontId="4" fillId="2" borderId="0" xfId="0" applyFont="1" applyFill="1"/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4" fillId="0" borderId="0" xfId="0" applyFont="1"/>
    <xf numFmtId="0" fontId="0" fillId="0" borderId="0" xfId="0" applyAlignment="1">
      <alignment wrapText="1"/>
    </xf>
    <xf numFmtId="0" fontId="2" fillId="2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13" xfId="0" applyFont="1" applyFill="1" applyBorder="1"/>
    <xf numFmtId="0" fontId="3" fillId="6" borderId="14" xfId="0" applyFont="1" applyFill="1" applyBorder="1"/>
    <xf numFmtId="0" fontId="3" fillId="6" borderId="14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2" fillId="6" borderId="16" xfId="0" applyFont="1" applyFill="1" applyBorder="1"/>
    <xf numFmtId="0" fontId="2" fillId="6" borderId="17" xfId="0" applyFont="1" applyFill="1" applyBorder="1"/>
    <xf numFmtId="0" fontId="2" fillId="6" borderId="18" xfId="0" applyFont="1" applyFill="1" applyBorder="1"/>
    <xf numFmtId="0" fontId="2" fillId="6" borderId="5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750569</xdr:colOff>
      <xdr:row>0</xdr:row>
      <xdr:rowOff>72390</xdr:rowOff>
    </xdr:from>
    <xdr:ext cx="2152651" cy="689610"/>
    <xdr:pic>
      <xdr:nvPicPr>
        <xdr:cNvPr id="2" name="image1.png">
          <a:extLst>
            <a:ext uri="{FF2B5EF4-FFF2-40B4-BE49-F238E27FC236}">
              <a16:creationId xmlns:a16="http://schemas.microsoft.com/office/drawing/2014/main" id="{13731CE4-2439-4D2B-8575-63DC42065EA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91989" y="72390"/>
          <a:ext cx="2152651" cy="68961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123824</xdr:colOff>
      <xdr:row>0</xdr:row>
      <xdr:rowOff>62865</xdr:rowOff>
    </xdr:from>
    <xdr:ext cx="2322195" cy="721995"/>
    <xdr:pic>
      <xdr:nvPicPr>
        <xdr:cNvPr id="3" name="image1.png">
          <a:extLst>
            <a:ext uri="{FF2B5EF4-FFF2-40B4-BE49-F238E27FC236}">
              <a16:creationId xmlns:a16="http://schemas.microsoft.com/office/drawing/2014/main" id="{AC887FD5-3322-4AAB-97AF-A4C50F376D4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01564" y="62865"/>
          <a:ext cx="2322195" cy="72199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1F2F1-9F0C-4FEC-AC84-641BE0527571}">
  <sheetPr>
    <pageSetUpPr fitToPage="1"/>
  </sheetPr>
  <dimension ref="A1:J32"/>
  <sheetViews>
    <sheetView showZeros="0" tabSelected="1" workbookViewId="0">
      <selection activeCell="B23" sqref="B23"/>
    </sheetView>
  </sheetViews>
  <sheetFormatPr defaultRowHeight="14.4" x14ac:dyDescent="0.3"/>
  <cols>
    <col min="1" max="1" width="60.21875" bestFit="1" customWidth="1"/>
    <col min="2" max="2" width="19.5546875" bestFit="1" customWidth="1"/>
    <col min="4" max="4" width="2.44140625" customWidth="1"/>
    <col min="5" max="5" width="71.88671875" customWidth="1"/>
    <col min="6" max="6" width="2.6640625" customWidth="1"/>
    <col min="7" max="7" width="13.6640625" customWidth="1"/>
    <col min="8" max="8" width="24.109375" customWidth="1"/>
    <col min="9" max="9" width="16" bestFit="1" customWidth="1"/>
    <col min="10" max="10" width="14.33203125" bestFit="1" customWidth="1"/>
  </cols>
  <sheetData>
    <row r="1" spans="1:10" ht="18" x14ac:dyDescent="0.35">
      <c r="A1" s="1"/>
      <c r="B1" s="2"/>
      <c r="C1" s="2"/>
      <c r="D1" s="2"/>
      <c r="E1" s="2"/>
      <c r="F1" s="2"/>
      <c r="G1" s="2"/>
      <c r="H1" s="2"/>
      <c r="I1" s="2"/>
      <c r="J1" s="2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6" x14ac:dyDescent="0.3">
      <c r="A3" s="37" t="s">
        <v>40</v>
      </c>
      <c r="B3" s="37" t="s">
        <v>41</v>
      </c>
      <c r="C3" s="2"/>
      <c r="D3" s="2"/>
      <c r="E3" s="2"/>
      <c r="F3" s="2"/>
      <c r="G3" s="2"/>
      <c r="H3" s="2"/>
      <c r="I3" s="2"/>
      <c r="J3" s="2"/>
    </row>
    <row r="4" spans="1:10" ht="18.600000000000001" thickBot="1" x14ac:dyDescent="0.4">
      <c r="A4" s="2" t="str">
        <f>'MED ELP Worksheet'!A4</f>
        <v>&lt;INSERT STUDENT NAME&gt;</v>
      </c>
      <c r="B4" s="31" t="str">
        <f>'MED ELP Worksheet'!B4</f>
        <v xml:space="preserve">               &lt;INSERT LEARNER'S ID&gt;</v>
      </c>
      <c r="C4" s="2"/>
      <c r="D4" s="2"/>
      <c r="E4" s="1"/>
      <c r="F4" s="1"/>
      <c r="G4" s="1" t="s">
        <v>15</v>
      </c>
      <c r="H4" s="2"/>
      <c r="I4" s="2"/>
      <c r="J4" s="2"/>
    </row>
    <row r="5" spans="1:10" ht="15.6" x14ac:dyDescent="0.3">
      <c r="A5" s="38" t="s">
        <v>0</v>
      </c>
      <c r="B5" s="39"/>
      <c r="C5" s="40"/>
      <c r="D5" s="2"/>
      <c r="E5" s="38" t="s">
        <v>1</v>
      </c>
      <c r="F5" s="41"/>
      <c r="G5" s="39"/>
      <c r="H5" s="39"/>
      <c r="I5" s="39"/>
      <c r="J5" s="40"/>
    </row>
    <row r="6" spans="1:10" ht="15.6" x14ac:dyDescent="0.3">
      <c r="A6" s="3" t="s">
        <v>2</v>
      </c>
      <c r="B6" s="5" t="s">
        <v>3</v>
      </c>
      <c r="C6" s="6" t="s">
        <v>4</v>
      </c>
      <c r="D6" s="15"/>
      <c r="E6" s="3" t="s">
        <v>5</v>
      </c>
      <c r="F6" s="16"/>
      <c r="G6" s="42" t="s">
        <v>6</v>
      </c>
      <c r="H6" s="42"/>
      <c r="I6" s="42"/>
      <c r="J6" s="43"/>
    </row>
    <row r="7" spans="1:10" ht="15.6" x14ac:dyDescent="0.3">
      <c r="A7" s="7">
        <f>('MED ELP Worksheet'!A7)</f>
        <v>0</v>
      </c>
      <c r="B7" s="8">
        <f>'MED ELP Worksheet'!B7</f>
        <v>0</v>
      </c>
      <c r="C7" s="9">
        <f>'MED ELP Worksheet'!C7</f>
        <v>0</v>
      </c>
      <c r="D7" s="10"/>
      <c r="E7" s="3" t="s">
        <v>7</v>
      </c>
      <c r="F7" s="11"/>
      <c r="G7" s="5" t="s">
        <v>7</v>
      </c>
      <c r="H7" s="5" t="s">
        <v>2</v>
      </c>
      <c r="I7" s="5" t="s">
        <v>8</v>
      </c>
      <c r="J7" s="6" t="s">
        <v>9</v>
      </c>
    </row>
    <row r="8" spans="1:10" ht="15.6" x14ac:dyDescent="0.3">
      <c r="A8" s="7">
        <f>('MED ELP Worksheet'!A8)</f>
        <v>0</v>
      </c>
      <c r="B8" s="8">
        <f>'MED ELP Worksheet'!B8</f>
        <v>0</v>
      </c>
      <c r="C8" s="9">
        <f>'MED ELP Worksheet'!C8</f>
        <v>0</v>
      </c>
      <c r="D8" s="10"/>
      <c r="E8" s="51" t="s">
        <v>45</v>
      </c>
      <c r="F8" s="12"/>
      <c r="G8" s="48" t="s">
        <v>44</v>
      </c>
      <c r="H8" s="49"/>
      <c r="I8" s="49"/>
      <c r="J8" s="50"/>
    </row>
    <row r="9" spans="1:10" ht="15.6" x14ac:dyDescent="0.3">
      <c r="A9" s="7">
        <f>('MED ELP Worksheet'!A9)</f>
        <v>0</v>
      </c>
      <c r="B9" s="8">
        <f>'MED ELP Worksheet'!B9</f>
        <v>0</v>
      </c>
      <c r="C9" s="9">
        <f>'MED ELP Worksheet'!C9</f>
        <v>0</v>
      </c>
      <c r="D9" s="10"/>
      <c r="E9" s="14" t="s">
        <v>11</v>
      </c>
      <c r="F9" s="12"/>
      <c r="G9" s="8">
        <f>'MED ELP Worksheet'!G9</f>
        <v>0</v>
      </c>
      <c r="H9" s="8">
        <f>'MED ELP Worksheet'!H9</f>
        <v>0</v>
      </c>
      <c r="I9" s="13">
        <f>'MED ELP Worksheet'!I9</f>
        <v>0</v>
      </c>
      <c r="J9" s="20">
        <f>'MED ELP Worksheet'!J9</f>
        <v>0</v>
      </c>
    </row>
    <row r="10" spans="1:10" ht="15.6" x14ac:dyDescent="0.3">
      <c r="A10" s="7">
        <f>('MED ELP Worksheet'!A10)</f>
        <v>0</v>
      </c>
      <c r="B10" s="8">
        <f>'MED ELP Worksheet'!B10</f>
        <v>0</v>
      </c>
      <c r="C10" s="9">
        <f>'MED ELP Worksheet'!C10</f>
        <v>0</v>
      </c>
      <c r="D10" s="10"/>
      <c r="E10" s="14" t="s">
        <v>12</v>
      </c>
      <c r="F10" s="12"/>
      <c r="G10" s="8">
        <f>'MED ELP Worksheet'!G10</f>
        <v>0</v>
      </c>
      <c r="H10" s="8">
        <f>'MED ELP Worksheet'!H10</f>
        <v>0</v>
      </c>
      <c r="I10" s="13">
        <f>'MED ELP Worksheet'!I10</f>
        <v>0</v>
      </c>
      <c r="J10" s="20">
        <f>'MED ELP Worksheet'!J10</f>
        <v>0</v>
      </c>
    </row>
    <row r="11" spans="1:10" ht="15.6" x14ac:dyDescent="0.3">
      <c r="A11" s="7">
        <f>('MED ELP Worksheet'!A11)</f>
        <v>0</v>
      </c>
      <c r="B11" s="8">
        <f>'MED ELP Worksheet'!B11</f>
        <v>0</v>
      </c>
      <c r="C11" s="9">
        <f>'MED ELP Worksheet'!C11</f>
        <v>0</v>
      </c>
      <c r="D11" s="10"/>
      <c r="E11" s="14" t="s">
        <v>13</v>
      </c>
      <c r="F11" s="12"/>
      <c r="G11" s="8">
        <f>'MED ELP Worksheet'!G11</f>
        <v>0</v>
      </c>
      <c r="H11" s="8">
        <f>'MED ELP Worksheet'!H11</f>
        <v>0</v>
      </c>
      <c r="I11" s="13">
        <f>'MED ELP Worksheet'!I11</f>
        <v>0</v>
      </c>
      <c r="J11" s="20">
        <f>'MED ELP Worksheet'!J11</f>
        <v>0</v>
      </c>
    </row>
    <row r="12" spans="1:10" ht="15.6" x14ac:dyDescent="0.3">
      <c r="A12" s="7">
        <f>('MED ELP Worksheet'!A12)</f>
        <v>0</v>
      </c>
      <c r="B12" s="8">
        <f>'MED ELP Worksheet'!B12</f>
        <v>0</v>
      </c>
      <c r="C12" s="9">
        <f>'MED ELP Worksheet'!C12</f>
        <v>0</v>
      </c>
      <c r="D12" s="10"/>
      <c r="E12" s="51" t="s">
        <v>46</v>
      </c>
      <c r="F12" s="12"/>
      <c r="G12" s="48" t="s">
        <v>44</v>
      </c>
      <c r="H12" s="49"/>
      <c r="I12" s="49"/>
      <c r="J12" s="50"/>
    </row>
    <row r="13" spans="1:10" ht="15.6" x14ac:dyDescent="0.3">
      <c r="A13" s="7">
        <f>('MED ELP Worksheet'!A13)</f>
        <v>0</v>
      </c>
      <c r="B13" s="8">
        <f>'MED ELP Worksheet'!B13</f>
        <v>0</v>
      </c>
      <c r="C13" s="9">
        <f>'MED ELP Worksheet'!C13</f>
        <v>0</v>
      </c>
      <c r="D13" s="10"/>
      <c r="E13" s="14" t="s">
        <v>16</v>
      </c>
      <c r="F13" s="12"/>
      <c r="G13" s="8">
        <f>'MED ELP Worksheet'!G13</f>
        <v>0</v>
      </c>
      <c r="H13" s="8">
        <f>'MED ELP Worksheet'!H13</f>
        <v>0</v>
      </c>
      <c r="I13" s="13">
        <f>'MED ELP Worksheet'!I13</f>
        <v>0</v>
      </c>
      <c r="J13" s="20">
        <f>'MED ELP Worksheet'!J13</f>
        <v>0</v>
      </c>
    </row>
    <row r="14" spans="1:10" ht="15.6" x14ac:dyDescent="0.3">
      <c r="A14" s="7">
        <f>('MED ELP Worksheet'!A14)</f>
        <v>0</v>
      </c>
      <c r="B14" s="8">
        <f>'MED ELP Worksheet'!B14</f>
        <v>0</v>
      </c>
      <c r="C14" s="9">
        <f>'MED ELP Worksheet'!C14</f>
        <v>0</v>
      </c>
      <c r="D14" s="10"/>
      <c r="E14" s="14" t="s">
        <v>17</v>
      </c>
      <c r="F14" s="12"/>
      <c r="G14" s="8">
        <f>'MED ELP Worksheet'!G14</f>
        <v>0</v>
      </c>
      <c r="H14" s="8">
        <f>'MED ELP Worksheet'!H14</f>
        <v>0</v>
      </c>
      <c r="I14" s="13">
        <f>'MED ELP Worksheet'!I14</f>
        <v>0</v>
      </c>
      <c r="J14" s="20">
        <f>'MED ELP Worksheet'!J14</f>
        <v>0</v>
      </c>
    </row>
    <row r="15" spans="1:10" ht="15.6" x14ac:dyDescent="0.3">
      <c r="A15" s="7">
        <f>('MED ELP Worksheet'!A15)</f>
        <v>0</v>
      </c>
      <c r="B15" s="8">
        <f>'MED ELP Worksheet'!B15</f>
        <v>0</v>
      </c>
      <c r="C15" s="9">
        <f>'MED ELP Worksheet'!C15</f>
        <v>0</v>
      </c>
      <c r="D15" s="10"/>
      <c r="E15" s="14" t="s">
        <v>18</v>
      </c>
      <c r="F15" s="12"/>
      <c r="G15" s="8">
        <f>'MED ELP Worksheet'!G15</f>
        <v>0</v>
      </c>
      <c r="H15" s="8">
        <f>'MED ELP Worksheet'!H15</f>
        <v>0</v>
      </c>
      <c r="I15" s="13">
        <f>'MED ELP Worksheet'!I15</f>
        <v>0</v>
      </c>
      <c r="J15" s="20">
        <f>'MED ELP Worksheet'!J15</f>
        <v>0</v>
      </c>
    </row>
    <row r="16" spans="1:10" ht="15.6" x14ac:dyDescent="0.3">
      <c r="A16" s="7">
        <f>('MED ELP Worksheet'!A16)</f>
        <v>0</v>
      </c>
      <c r="B16" s="8">
        <f>'MED ELP Worksheet'!B16</f>
        <v>0</v>
      </c>
      <c r="C16" s="9">
        <f>'MED ELP Worksheet'!C16</f>
        <v>0</v>
      </c>
      <c r="D16" s="10"/>
      <c r="E16" s="14" t="s">
        <v>19</v>
      </c>
      <c r="F16" s="12"/>
      <c r="G16" s="8">
        <f>'MED ELP Worksheet'!G16</f>
        <v>0</v>
      </c>
      <c r="H16" s="8">
        <f>'MED ELP Worksheet'!H16</f>
        <v>0</v>
      </c>
      <c r="I16" s="13">
        <f>'MED ELP Worksheet'!I16</f>
        <v>0</v>
      </c>
      <c r="J16" s="20">
        <f>'MED ELP Worksheet'!J16</f>
        <v>0</v>
      </c>
    </row>
    <row r="17" spans="1:10" ht="16.2" thickBot="1" x14ac:dyDescent="0.35">
      <c r="A17" s="22">
        <f>('MED ELP Worksheet'!A17)</f>
        <v>0</v>
      </c>
      <c r="B17" s="18">
        <f>'MED ELP Worksheet'!B17</f>
        <v>0</v>
      </c>
      <c r="C17" s="23">
        <f>'MED ELP Worksheet'!C17</f>
        <v>0</v>
      </c>
      <c r="D17" s="10"/>
      <c r="E17" s="52" t="s">
        <v>47</v>
      </c>
      <c r="F17" s="24"/>
      <c r="G17" s="44" t="s">
        <v>43</v>
      </c>
      <c r="H17" s="45"/>
      <c r="I17" s="46"/>
      <c r="J17" s="47"/>
    </row>
    <row r="18" spans="1:10" ht="15.6" x14ac:dyDescent="0.3">
      <c r="A18" s="10"/>
      <c r="B18" s="10"/>
      <c r="C18" s="10"/>
      <c r="D18" s="10"/>
      <c r="E18" s="10"/>
      <c r="F18" s="10"/>
      <c r="G18" s="10"/>
      <c r="H18" s="10"/>
      <c r="I18" s="33"/>
      <c r="J18" s="33"/>
    </row>
    <row r="19" spans="1:10" ht="15.6" x14ac:dyDescent="0.3">
      <c r="A19" s="31" t="s">
        <v>24</v>
      </c>
      <c r="B19" s="34" t="str">
        <f>IF(SUM(B7:B17)=0, "None", SUM(B7:B17))</f>
        <v>None</v>
      </c>
      <c r="C19" s="32"/>
      <c r="D19" s="2"/>
      <c r="E19" s="10"/>
      <c r="F19" s="10"/>
      <c r="G19" s="2"/>
      <c r="H19" s="2"/>
      <c r="I19" s="2"/>
      <c r="J19" s="2"/>
    </row>
    <row r="20" spans="1:10" ht="15.6" x14ac:dyDescent="0.3">
      <c r="A20" s="31"/>
      <c r="B20" s="2"/>
      <c r="C20" s="32"/>
      <c r="D20" s="10"/>
      <c r="E20" s="10"/>
      <c r="F20" s="2">
        <f>'MED ELP Worksheet'!B21</f>
        <v>0</v>
      </c>
      <c r="G20" s="2"/>
      <c r="H20" s="2"/>
      <c r="I20" s="2"/>
      <c r="J20" s="2"/>
    </row>
    <row r="21" spans="1:10" ht="15.6" x14ac:dyDescent="0.3">
      <c r="A21" s="31" t="s">
        <v>25</v>
      </c>
      <c r="B21" s="34" t="str">
        <f>IF(SUM(I8:I17)=0, "None", SUM(I8:I17))</f>
        <v>None</v>
      </c>
      <c r="C21" s="32"/>
      <c r="D21" s="10"/>
      <c r="E21" s="10"/>
      <c r="F21" s="2"/>
      <c r="G21" s="2"/>
      <c r="H21" s="2"/>
      <c r="I21" s="2"/>
      <c r="J21" s="2"/>
    </row>
    <row r="22" spans="1:10" ht="15.6" x14ac:dyDescent="0.3">
      <c r="A22" s="32"/>
      <c r="B22" s="32"/>
      <c r="C22" s="32"/>
      <c r="D22" s="10"/>
      <c r="E22" s="10"/>
      <c r="F22" s="2"/>
      <c r="G22" s="2"/>
      <c r="H22" s="2"/>
      <c r="I22" s="2"/>
      <c r="J22" s="2"/>
    </row>
    <row r="23" spans="1:10" ht="15.6" x14ac:dyDescent="0.3">
      <c r="A23" s="2" t="s">
        <v>48</v>
      </c>
      <c r="B23" s="2"/>
      <c r="C23" s="2"/>
      <c r="D23" s="10"/>
      <c r="E23" s="10"/>
      <c r="F23" s="2"/>
      <c r="G23" s="2"/>
      <c r="H23" s="2"/>
      <c r="I23" s="2"/>
      <c r="J23" s="2"/>
    </row>
    <row r="24" spans="1:10" x14ac:dyDescent="0.3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6" x14ac:dyDescent="0.3">
      <c r="A26" s="10">
        <f>'MED ELP Worksheet'!A26</f>
        <v>0</v>
      </c>
      <c r="B26" s="10"/>
      <c r="C26" s="10"/>
      <c r="D26" s="2"/>
      <c r="E26" s="2"/>
      <c r="F26" s="2"/>
      <c r="G26" s="2"/>
      <c r="H26" s="2"/>
      <c r="I26" s="2"/>
      <c r="J26" s="2"/>
    </row>
    <row r="27" spans="1:10" x14ac:dyDescent="0.3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3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3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3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3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3">
      <c r="A32" s="2"/>
      <c r="B32" s="2"/>
      <c r="C32" s="2"/>
      <c r="D32" s="2"/>
      <c r="E32" s="2"/>
      <c r="F32" s="2"/>
      <c r="G32" s="2"/>
      <c r="H32" s="2"/>
      <c r="I32" s="2"/>
      <c r="J32" s="2"/>
    </row>
  </sheetData>
  <mergeCells count="3">
    <mergeCell ref="A5:C5"/>
    <mergeCell ref="E5:J5"/>
    <mergeCell ref="G6:J6"/>
  </mergeCells>
  <pageMargins left="0.7" right="0.7" top="0.75" bottom="0.75" header="0.3" footer="0.3"/>
  <pageSetup scale="53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B8AF9-AB91-4DCC-923B-F62C53CE42F8}">
  <dimension ref="A1:J42"/>
  <sheetViews>
    <sheetView showZeros="0" workbookViewId="0">
      <selection activeCell="A3" sqref="A3:B4"/>
    </sheetView>
  </sheetViews>
  <sheetFormatPr defaultRowHeight="14.4" x14ac:dyDescent="0.3"/>
  <cols>
    <col min="1" max="1" width="38.6640625" customWidth="1"/>
    <col min="2" max="2" width="19.5546875" bestFit="1" customWidth="1"/>
    <col min="4" max="4" width="2.44140625" customWidth="1"/>
    <col min="5" max="5" width="71.88671875" customWidth="1"/>
    <col min="6" max="6" width="2.33203125" customWidth="1"/>
    <col min="7" max="7" width="12.88671875" customWidth="1"/>
    <col min="8" max="8" width="18.5546875" customWidth="1"/>
    <col min="9" max="9" width="16" bestFit="1" customWidth="1"/>
    <col min="10" max="10" width="14.33203125" bestFit="1" customWidth="1"/>
  </cols>
  <sheetData>
    <row r="1" spans="1:10" ht="18" x14ac:dyDescent="0.35">
      <c r="A1" s="1"/>
      <c r="B1" s="2"/>
      <c r="C1" s="2"/>
      <c r="D1" s="2"/>
      <c r="E1" s="2"/>
      <c r="F1" s="2"/>
      <c r="G1" s="2"/>
      <c r="H1" s="2"/>
      <c r="I1" s="2"/>
      <c r="J1" s="2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6" x14ac:dyDescent="0.3">
      <c r="A3" s="10" t="s">
        <v>40</v>
      </c>
      <c r="B3" s="10" t="s">
        <v>41</v>
      </c>
      <c r="C3" s="2"/>
      <c r="D3" s="2"/>
      <c r="E3" s="2"/>
      <c r="F3" s="2"/>
      <c r="G3" s="2"/>
      <c r="H3" s="2"/>
      <c r="I3" s="2"/>
      <c r="J3" s="2"/>
    </row>
    <row r="4" spans="1:10" ht="18.600000000000001" thickBot="1" x14ac:dyDescent="0.4">
      <c r="A4" s="30" t="s">
        <v>23</v>
      </c>
      <c r="B4" s="30" t="s">
        <v>42</v>
      </c>
      <c r="C4" s="2"/>
      <c r="D4" s="2"/>
      <c r="E4" s="1"/>
      <c r="F4" s="1"/>
      <c r="G4" s="1" t="s">
        <v>15</v>
      </c>
      <c r="H4" s="2"/>
      <c r="I4" s="2"/>
      <c r="J4" s="2"/>
    </row>
    <row r="5" spans="1:10" ht="15.6" x14ac:dyDescent="0.3">
      <c r="A5" s="38" t="s">
        <v>0</v>
      </c>
      <c r="B5" s="39"/>
      <c r="C5" s="40"/>
      <c r="D5" s="27"/>
      <c r="E5" s="38" t="s">
        <v>1</v>
      </c>
      <c r="F5" s="41"/>
      <c r="G5" s="39"/>
      <c r="H5" s="39"/>
      <c r="I5" s="39"/>
      <c r="J5" s="40"/>
    </row>
    <row r="6" spans="1:10" ht="15.6" x14ac:dyDescent="0.3">
      <c r="A6" s="3" t="s">
        <v>2</v>
      </c>
      <c r="B6" s="5" t="s">
        <v>3</v>
      </c>
      <c r="C6" s="6" t="s">
        <v>4</v>
      </c>
      <c r="D6" s="17"/>
      <c r="E6" s="3" t="s">
        <v>5</v>
      </c>
      <c r="F6" s="4"/>
      <c r="G6" s="42" t="s">
        <v>6</v>
      </c>
      <c r="H6" s="42"/>
      <c r="I6" s="42"/>
      <c r="J6" s="43"/>
    </row>
    <row r="7" spans="1:10" ht="15.6" x14ac:dyDescent="0.3">
      <c r="A7" s="7"/>
      <c r="B7" s="8"/>
      <c r="C7" s="9"/>
      <c r="D7" s="17"/>
      <c r="E7" s="3" t="s">
        <v>7</v>
      </c>
      <c r="F7" s="11"/>
      <c r="G7" s="5" t="s">
        <v>7</v>
      </c>
      <c r="H7" s="5" t="s">
        <v>2</v>
      </c>
      <c r="I7" s="5" t="s">
        <v>8</v>
      </c>
      <c r="J7" s="6" t="s">
        <v>9</v>
      </c>
    </row>
    <row r="8" spans="1:10" ht="15.6" x14ac:dyDescent="0.3">
      <c r="A8" s="7"/>
      <c r="B8" s="8"/>
      <c r="C8" s="9"/>
      <c r="D8" s="17"/>
      <c r="E8" s="28" t="s">
        <v>20</v>
      </c>
      <c r="F8" s="12"/>
      <c r="G8" s="8"/>
      <c r="H8" s="8"/>
      <c r="I8" s="13"/>
      <c r="J8" s="20"/>
    </row>
    <row r="9" spans="1:10" ht="15.6" x14ac:dyDescent="0.3">
      <c r="A9" s="7"/>
      <c r="B9" s="8"/>
      <c r="C9" s="9"/>
      <c r="D9" s="17"/>
      <c r="E9" s="14" t="s">
        <v>11</v>
      </c>
      <c r="F9" s="12"/>
      <c r="G9" s="8"/>
      <c r="H9" s="8"/>
      <c r="I9" s="13"/>
      <c r="J9" s="20"/>
    </row>
    <row r="10" spans="1:10" ht="15.6" x14ac:dyDescent="0.3">
      <c r="A10" s="7"/>
      <c r="B10" s="8"/>
      <c r="C10" s="9"/>
      <c r="D10" s="17"/>
      <c r="E10" s="14" t="s">
        <v>12</v>
      </c>
      <c r="F10" s="12"/>
      <c r="G10" s="8"/>
      <c r="H10" s="8"/>
      <c r="I10" s="13"/>
      <c r="J10" s="20"/>
    </row>
    <row r="11" spans="1:10" ht="15.6" x14ac:dyDescent="0.3">
      <c r="A11" s="7"/>
      <c r="B11" s="8"/>
      <c r="C11" s="9"/>
      <c r="D11" s="17"/>
      <c r="E11" s="14" t="s">
        <v>13</v>
      </c>
      <c r="F11" s="12"/>
      <c r="G11" s="8"/>
      <c r="H11" s="8"/>
      <c r="I11" s="13"/>
      <c r="J11" s="20"/>
    </row>
    <row r="12" spans="1:10" ht="15.6" x14ac:dyDescent="0.3">
      <c r="A12" s="7"/>
      <c r="B12" s="8"/>
      <c r="C12" s="9"/>
      <c r="D12" s="17"/>
      <c r="E12" s="28" t="s">
        <v>21</v>
      </c>
      <c r="F12" s="12"/>
      <c r="G12" s="8"/>
      <c r="H12" s="8"/>
      <c r="I12" s="13"/>
      <c r="J12" s="20"/>
    </row>
    <row r="13" spans="1:10" ht="15.6" x14ac:dyDescent="0.3">
      <c r="A13" s="7"/>
      <c r="B13" s="8"/>
      <c r="C13" s="9"/>
      <c r="D13" s="17"/>
      <c r="E13" s="14" t="s">
        <v>16</v>
      </c>
      <c r="F13" s="12"/>
      <c r="G13" s="8"/>
      <c r="H13" s="8"/>
      <c r="I13" s="13"/>
      <c r="J13" s="20"/>
    </row>
    <row r="14" spans="1:10" ht="15.6" x14ac:dyDescent="0.3">
      <c r="A14" s="7"/>
      <c r="B14" s="8"/>
      <c r="C14" s="9"/>
      <c r="D14" s="17"/>
      <c r="E14" s="14" t="s">
        <v>17</v>
      </c>
      <c r="F14" s="12"/>
      <c r="G14" s="8"/>
      <c r="H14" s="8"/>
      <c r="I14" s="13"/>
      <c r="J14" s="20"/>
    </row>
    <row r="15" spans="1:10" ht="15.6" x14ac:dyDescent="0.3">
      <c r="A15" s="7"/>
      <c r="B15" s="8"/>
      <c r="C15" s="9"/>
      <c r="D15" s="17"/>
      <c r="E15" s="14" t="s">
        <v>18</v>
      </c>
      <c r="F15" s="12"/>
      <c r="G15" s="8"/>
      <c r="H15" s="8"/>
      <c r="I15" s="13"/>
      <c r="J15" s="20"/>
    </row>
    <row r="16" spans="1:10" ht="15.6" x14ac:dyDescent="0.3">
      <c r="A16" s="7"/>
      <c r="B16" s="8"/>
      <c r="C16" s="9"/>
      <c r="D16" s="17"/>
      <c r="E16" s="14" t="s">
        <v>19</v>
      </c>
      <c r="F16" s="12"/>
      <c r="G16" s="8"/>
      <c r="H16" s="8"/>
      <c r="I16" s="13"/>
      <c r="J16" s="20"/>
    </row>
    <row r="17" spans="1:10" ht="16.2" thickBot="1" x14ac:dyDescent="0.35">
      <c r="A17" s="22"/>
      <c r="B17" s="18"/>
      <c r="C17" s="23"/>
      <c r="D17" s="25"/>
      <c r="E17" s="26" t="s">
        <v>22</v>
      </c>
      <c r="F17" s="24"/>
      <c r="G17" s="18"/>
      <c r="H17" s="18"/>
      <c r="I17" s="19"/>
      <c r="J17" s="21"/>
    </row>
    <row r="18" spans="1:10" x14ac:dyDescent="0.3">
      <c r="A18" s="2"/>
      <c r="B18" s="2"/>
      <c r="C18" s="2"/>
    </row>
    <row r="19" spans="1:10" ht="15.6" x14ac:dyDescent="0.3">
      <c r="A19" s="10"/>
      <c r="B19" s="10">
        <f>SUM(B7:B17)</f>
        <v>0</v>
      </c>
      <c r="C19" s="2"/>
    </row>
    <row r="20" spans="1:10" x14ac:dyDescent="0.3">
      <c r="A20" s="2"/>
      <c r="B20" s="2"/>
      <c r="C20" s="2"/>
    </row>
    <row r="21" spans="1:10" ht="15.6" x14ac:dyDescent="0.3">
      <c r="A21" s="10"/>
      <c r="B21" s="10">
        <f>SUM(I8:I17)</f>
        <v>0</v>
      </c>
      <c r="C21" s="2"/>
    </row>
    <row r="22" spans="1:10" ht="15.6" x14ac:dyDescent="0.3">
      <c r="A22" s="10"/>
      <c r="B22" s="10"/>
      <c r="C22" s="2"/>
    </row>
    <row r="23" spans="1:10" ht="15.6" x14ac:dyDescent="0.3">
      <c r="A23" s="4" t="s">
        <v>14</v>
      </c>
      <c r="B23" s="10"/>
      <c r="C23" s="2"/>
    </row>
    <row r="24" spans="1:10" ht="15.6" x14ac:dyDescent="0.3">
      <c r="A24" s="29"/>
      <c r="B24" s="2"/>
      <c r="C24" s="2"/>
    </row>
    <row r="25" spans="1:10" x14ac:dyDescent="0.3">
      <c r="A25" t="s">
        <v>10</v>
      </c>
      <c r="B25" s="2"/>
      <c r="C25" s="2"/>
    </row>
    <row r="26" spans="1:10" ht="15.6" x14ac:dyDescent="0.3">
      <c r="A26" s="10"/>
      <c r="B26" s="2"/>
      <c r="C26" s="2"/>
    </row>
    <row r="27" spans="1:10" x14ac:dyDescent="0.3">
      <c r="A27" s="2"/>
      <c r="B27" s="2"/>
      <c r="C27" s="2"/>
    </row>
    <row r="28" spans="1:10" x14ac:dyDescent="0.3">
      <c r="A28" s="2"/>
      <c r="B28" s="2"/>
      <c r="C28" s="2"/>
    </row>
    <row r="29" spans="1:10" x14ac:dyDescent="0.3">
      <c r="A29" s="2"/>
      <c r="B29" s="2"/>
      <c r="C29" s="2"/>
    </row>
    <row r="30" spans="1:10" x14ac:dyDescent="0.3">
      <c r="A30" s="2"/>
      <c r="B30" s="2"/>
      <c r="C30" s="2"/>
    </row>
    <row r="31" spans="1:10" x14ac:dyDescent="0.3">
      <c r="A31" s="2"/>
      <c r="B31" s="2"/>
      <c r="C31" s="2"/>
    </row>
    <row r="32" spans="1:10" x14ac:dyDescent="0.3">
      <c r="A32" s="2"/>
      <c r="B32" s="2"/>
      <c r="C32" s="2"/>
    </row>
    <row r="33" spans="1:3" x14ac:dyDescent="0.3">
      <c r="A33" s="2"/>
      <c r="B33" s="2"/>
      <c r="C33" s="2"/>
    </row>
    <row r="34" spans="1:3" x14ac:dyDescent="0.3">
      <c r="A34" s="2"/>
      <c r="B34" s="2"/>
      <c r="C34" s="2"/>
    </row>
    <row r="35" spans="1:3" x14ac:dyDescent="0.3">
      <c r="A35" s="2"/>
      <c r="B35" s="2"/>
      <c r="C35" s="2"/>
    </row>
    <row r="36" spans="1:3" x14ac:dyDescent="0.3">
      <c r="A36" s="2"/>
      <c r="B36" s="2"/>
      <c r="C36" s="2"/>
    </row>
    <row r="37" spans="1:3" x14ac:dyDescent="0.3">
      <c r="A37" s="2"/>
      <c r="B37" s="2"/>
      <c r="C37" s="2"/>
    </row>
    <row r="38" spans="1:3" x14ac:dyDescent="0.3">
      <c r="A38" s="2"/>
      <c r="B38" s="2"/>
      <c r="C38" s="2"/>
    </row>
    <row r="39" spans="1:3" x14ac:dyDescent="0.3">
      <c r="A39" s="2"/>
      <c r="B39" s="2"/>
      <c r="C39" s="2"/>
    </row>
    <row r="40" spans="1:3" x14ac:dyDescent="0.3">
      <c r="A40" s="2"/>
      <c r="B40" s="2"/>
      <c r="C40" s="2"/>
    </row>
    <row r="41" spans="1:3" x14ac:dyDescent="0.3">
      <c r="A41" s="2"/>
      <c r="B41" s="2"/>
      <c r="C41" s="2"/>
    </row>
    <row r="42" spans="1:3" x14ac:dyDescent="0.3">
      <c r="A42" s="2"/>
    </row>
  </sheetData>
  <mergeCells count="3">
    <mergeCell ref="A5:C5"/>
    <mergeCell ref="E5:J5"/>
    <mergeCell ref="G6:J6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D34F4-C80E-4E4B-8007-CA9C511355EE}">
  <dimension ref="A1:C17"/>
  <sheetViews>
    <sheetView workbookViewId="0">
      <selection activeCell="A22" sqref="A22"/>
    </sheetView>
  </sheetViews>
  <sheetFormatPr defaultRowHeight="14.4" x14ac:dyDescent="0.3"/>
  <cols>
    <col min="1" max="1" width="39.6640625" bestFit="1" customWidth="1"/>
    <col min="2" max="2" width="48.88671875" customWidth="1"/>
    <col min="3" max="3" width="44.77734375" customWidth="1"/>
  </cols>
  <sheetData>
    <row r="1" spans="1:3" x14ac:dyDescent="0.3">
      <c r="A1" s="35" t="s">
        <v>26</v>
      </c>
    </row>
    <row r="2" spans="1:3" x14ac:dyDescent="0.3">
      <c r="A2" t="s">
        <v>27</v>
      </c>
    </row>
    <row r="3" spans="1:3" x14ac:dyDescent="0.3">
      <c r="A3" t="s">
        <v>28</v>
      </c>
    </row>
    <row r="5" spans="1:3" x14ac:dyDescent="0.3">
      <c r="B5" s="36" t="s">
        <v>29</v>
      </c>
    </row>
    <row r="6" spans="1:3" ht="43.2" x14ac:dyDescent="0.3">
      <c r="B6" s="36" t="s">
        <v>30</v>
      </c>
    </row>
    <row r="7" spans="1:3" ht="43.2" x14ac:dyDescent="0.3">
      <c r="B7" s="36" t="s">
        <v>31</v>
      </c>
    </row>
    <row r="9" spans="1:3" x14ac:dyDescent="0.3">
      <c r="A9" s="35" t="s">
        <v>32</v>
      </c>
    </row>
    <row r="10" spans="1:3" ht="28.8" x14ac:dyDescent="0.3">
      <c r="B10" s="36" t="s">
        <v>33</v>
      </c>
    </row>
    <row r="11" spans="1:3" ht="57.6" x14ac:dyDescent="0.3">
      <c r="B11" s="36" t="s">
        <v>34</v>
      </c>
    </row>
    <row r="12" spans="1:3" ht="28.8" x14ac:dyDescent="0.3">
      <c r="B12" s="36"/>
      <c r="C12" s="36" t="s">
        <v>35</v>
      </c>
    </row>
    <row r="13" spans="1:3" ht="28.8" x14ac:dyDescent="0.3">
      <c r="B13" s="36"/>
      <c r="C13" s="36" t="s">
        <v>36</v>
      </c>
    </row>
    <row r="14" spans="1:3" ht="28.8" x14ac:dyDescent="0.3">
      <c r="B14" s="36"/>
      <c r="C14" s="36" t="s">
        <v>37</v>
      </c>
    </row>
    <row r="15" spans="1:3" ht="28.8" x14ac:dyDescent="0.3">
      <c r="B15" s="36"/>
      <c r="C15" s="36" t="s">
        <v>38</v>
      </c>
    </row>
    <row r="16" spans="1:3" ht="28.8" x14ac:dyDescent="0.3">
      <c r="B16" s="36" t="s">
        <v>39</v>
      </c>
    </row>
    <row r="17" spans="2:2" x14ac:dyDescent="0.3">
      <c r="B17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MED ELP Evaluation</vt:lpstr>
      <vt:lpstr>MED ELP Worksheet</vt:lpstr>
      <vt:lpstr>Program Information</vt:lpstr>
      <vt:lpstr>'MED ELP Evaluation'!Print_Area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Manny Valdez</cp:lastModifiedBy>
  <cp:revision/>
  <cp:lastPrinted>2024-01-12T18:03:25Z</cp:lastPrinted>
  <dcterms:created xsi:type="dcterms:W3CDTF">2023-01-18T22:20:59Z</dcterms:created>
  <dcterms:modified xsi:type="dcterms:W3CDTF">2024-01-12T22:02:17Z</dcterms:modified>
  <cp:category/>
  <cp:contentStatus/>
</cp:coreProperties>
</file>