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G:\My Drive\0-Website attachment and client files\published\"/>
    </mc:Choice>
  </mc:AlternateContent>
  <xr:revisionPtr revIDLastSave="0" documentId="13_ncr:1_{0229FD70-12A4-4635-9A7B-4029FBCC65AC}" xr6:coauthVersionLast="47" xr6:coauthVersionMax="47" xr10:uidLastSave="{00000000-0000-0000-0000-000000000000}"/>
  <bookViews>
    <workbookView xWindow="17120" yWindow="230" windowWidth="18280" windowHeight="19100" xr2:uid="{00000000-000D-0000-FFFF-FFFF00000000}"/>
  </bookViews>
  <sheets>
    <sheet name="Business information" sheetId="11" r:id="rId1"/>
    <sheet name="Service Business" sheetId="9" r:id="rId2"/>
    <sheet name="Buying-selling business" sheetId="6" r:id="rId3"/>
    <sheet name="Home office related" sheetId="8" r:id="rId4"/>
    <sheet name="Realtor expenses template" sheetId="10" r:id="rId5"/>
  </sheets>
  <definedNames>
    <definedName name="wrn.ACCOUNTS._.PAYABLE." hidden="1">{#N/A,#N/A,FALSE,"CC-1 Accounts Payable";#N/A,#N/A,FALSE,"CC-2 Search for Unrecorded Liab"}</definedName>
    <definedName name="wrn.ACCRUED._.EXPENSES." hidden="1">{#N/A,#N/A,FALSE,"EE-1 Othr Acts. Pbl &amp; Accr. Exp";#N/A,#N/A,FALSE,"FF-1 Payroll Taxes";#N/A,#N/A,FALSE,"HH-1 Employee Benefit Plans"}</definedName>
    <definedName name="wrn.ALL._.WORKPAPERS." hidden="1">{#N/A,#N/A,FALSE,"Std. Tickmark";#N/A,#N/A,FALSE,"Gen. File Index";#N/A,#N/A,FALSE,"Lead Index";#N/A,#N/A,FALSE,"1.2 - Cashflow";#N/A,#N/A,FALSE,"3.1 - Budget";#N/A,#N/A,FALSE,"9.3 - Analytical Procedures";#N/A,#N/A,FALSE,"AJE - Adj. Jnl. Entries";#N/A,#N/A,FALSE,"RJE - Reclass. Jnl. Entries";#N/A,#N/A,FALSE,"TB - Manual Trial Balance";#N/A,#N/A,FALSE,"A-1 Bank Reconcilation";#N/A,#N/A,FALSE,"A-2 Outstanding Checks";#N/A,#N/A,FALSE,"A-3 Savings Accounts";#N/A,#N/A,FALSE,"A-4 Certificates of Deposit";#N/A,#N/A,FALSE,"A-5 Bank Transfer Schedule";#N/A,#N/A,FALSE,"B-1 Mkt. Sec. - Int.";#N/A,#N/A,FALSE,"B-2 Mkt. Sec. - Val.";#N/A,#N/A,FALSE,"B-3 Mkt. Sec. - Gain (Loss)";#N/A,#N/A,FALSE,"C-1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Statistics";#N/A,#N/A,FALSE,"F-1 Inventory Price Test-RM";#N/A,#N/A,FALSE,"F-2 Inventory-Test Count";#N/A,#N/A,FALSE,"G-1 Prepaid Expenses-Other";#N/A,#N/A,FALSE,"G-2 Prepaid Property Taxes";#N/A,#N/A,FALSE,"G-3 Prepaid Insurance ";#N/A,#N/A,FALSE,"H-1 Notes Receivable";#N/A,#N/A,FALSE,"M-1 Property and Equipment";#N/A,#N/A,FALSE,"M-2 Asset Additions";#N/A,#N/A,FALSE,"M-3 Property Disposals";#N/A,#N/A,FALSE,"T-1 Intangibles";#N/A,#N/A,FALSE,"CC-1 Accounts Payable";#N/A,#N/A,FALSE,"CC-2 Search for Unrecorded Liab";#N/A,#N/A,FALSE,"EE-1 Othr Acts. Pbl &amp; Accr. Exp";#N/A,#N/A,FALSE,"FF-1 Payroll Taxes";#N/A,#N/A,FALSE,"HH-1 Employee Benefit Plans";#N/A,#N/A,FALSE,"JJ-1 Reg. Tax";#N/A,#N/A,FALSE,"JJ-2 Tax Jnl. Entry";#N/A,#N/A,FALSE,"JJ-3 Alt Min. Tax";#N/A,#N/A,FALSE,"JJ-4 Tax Checklist";#N/A,#N/A,FALSE,"KK-1 Def. Tax";#N/A,#N/A,FALSE,"KK-2 Rate Recon.";#N/A,#N/A,FALSE,"MM-1 Long Term Debt";#N/A,#N/A,FALSE,"NN-1 Capital Leases";#N/A,#N/A,FALSE,"TT-1 Officers' Life Insurance";#N/A,#N/A,FALSE,"WW-1 Stockholders' Equity";#N/A,#N/A,FALSE,"0400-1 Professional Services";#N/A,#N/A,FALSE,"0400-2 Taxes &amp; Licenses";#N/A,#N/A,FALSE,"0400-3 Repairs &amp; Maint.";#N/A,#N/A,FALSE,"0400-4 Officers Salaries";#N/A,#N/A,FALSE,"0400-5 Officers' Life Insurance";#N/A,#N/A,FALSE,"0400-6 Payroll Test";#N/A,#N/A,FALSE,"0400-7 Donations";#N/A,#N/A,FALSE,"0600-1 Other Income (Expense)";#N/A,#N/A,FALSE,"0700 Interest Expense";#N/A,#N/A,FALSE,"0700-1 Summary of Interest Earn";#N/A,#N/A,FALSE,"0800-2 Income Tax Provision";#N/A,#N/A,FALSE,"0800-3 Income Tax Provision H&amp;L"}</definedName>
    <definedName name="wrn.CAPITAL._.LEASES." hidden="1">{#N/A,#N/A,FALSE,"NN-1 Capital Leases"}</definedName>
    <definedName name="wrn.CASH." hidden="1">{#N/A,#N/A,FALSE,"A-1 Bank Reconcilation";#N/A,#N/A,FALSE,"A-2 Outstanding Checks";#N/A,#N/A,FALSE,"A-3 Savings Accounts";#N/A,#N/A,FALSE,"A-4 Certificates of Deposit";#N/A,#N/A,FALSE,"A-5 Bank Transfer Schedule"}</definedName>
    <definedName name="wrn.EXPENSES." hidden="1">{#N/A,#N/A,FALSE,"0400-1 Professional Services";#N/A,#N/A,FALSE,"0400-2 Taxes &amp; Licenses";#N/A,#N/A,FALSE,"0400-3 Repairs &amp; Maint.";#N/A,#N/A,FALSE,"0400-4 Officers Salaries";#N/A,#N/A,FALSE,"0400-5 Officers' Life Insurance";#N/A,#N/A,FALSE,"0400-6 Payroll Test";#N/A,#N/A,FALSE,"0400-7 Donations"}</definedName>
    <definedName name="wrn.INTANGIBLES." hidden="1">{#N/A,#N/A,FALSE,"T-1 Intangibles"}</definedName>
    <definedName name="wrn.INTEREST." hidden="1">{#N/A,#N/A,FALSE,"0700 Interest Expense";#N/A,#N/A,FALSE,"0700-1 Summary of Interest Earn"}</definedName>
    <definedName name="wrn.INVENTORY." hidden="1">{#N/A,#N/A,FALSE,"F-1 Inventory Price Test-RM";#N/A,#N/A,FALSE,"F-2 Inventory-Test Count"}</definedName>
    <definedName name="wrn.LIFE._.INS.._.LOANS." hidden="1">{#N/A,#N/A,FALSE,"TT-1 Officers' Life Insurance"}</definedName>
    <definedName name="wrn.LONG._.TERM._.DEBT." hidden="1">{#N/A,#N/A,FALSE,"MM-1 Long Term Debt"}</definedName>
    <definedName name="wrn.MARKETABLE._.SEC.." hidden="1">{#N/A,#N/A,FALSE,"B-1 Mkt. Sec. - Int.";#N/A,#N/A,FALSE,"B-2 Mkt. Sec. - Val.";#N/A,#N/A,FALSE,"B-3 Mkt. Sec. - Gain (Loss)"}</definedName>
    <definedName name="wrn.NOTES._.REC.." hidden="1">{#N/A,#N/A,FALSE,"H-1 Notes Receivable"}</definedName>
    <definedName name="wrn.OTHER._.INCOME." hidden="1">{#N/A,#N/A,FALSE,"0600-1 Other Income (Expense)"}</definedName>
    <definedName name="wrn.PREPAIDS." hidden="1">{#N/A,#N/A,FALSE,"G-1 Prepaid Expenses-Other";#N/A,#N/A,FALSE,"G-2 Prepaid Property Taxes";#N/A,#N/A,FALSE,"G-3 Prepaid Insurance "}</definedName>
    <definedName name="wrn.PROPERTY._.AND._.EQUIP.." hidden="1">{#N/A,#N/A,FALSE,"M-1 Property and Equipment";#N/A,#N/A,FALSE,"M-2 Asset Additions";#N/A,#N/A,FALSE,"M-3 Property Disposals"}</definedName>
    <definedName name="wrn.RECEIVABLES." hidden="1">{#N/A,#N/A,FALSE,"C-1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definedName>
    <definedName name="wrn.STOCKHOLDERS._.EQUITY." hidden="1">{#N/A,#N/A,FALSE,"WW-1 Stockholders' Equity"}</definedName>
    <definedName name="wrn.TAXATION." hidden="1">{#N/A,#N/A,FALSE,"JJ-1 Reg. Tax";#N/A,#N/A,FALSE,"JJ-2 Tax Jnl. Entry";#N/A,#N/A,FALSE,"JJ-3 Alt Min. Tax";#N/A,#N/A,FALSE,"JJ-4 Tax Checklist";#N/A,#N/A,FALSE,"KK-1 Def. Tax";#N/A,#N/A,FALSE,"KK-2 Rate Recon.";#N/A,#N/A,FALSE,"0800-2 Income Tax Provision";#N/A,#N/A,FALSE,"0800-3 Income Tax Provision H&amp;L"}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8" l="1"/>
  <c r="G33" i="8" s="1"/>
  <c r="G24" i="8"/>
  <c r="E18" i="8"/>
  <c r="E14" i="8"/>
  <c r="G37" i="8" s="1"/>
  <c r="B28" i="9"/>
  <c r="B57" i="9" s="1"/>
  <c r="B59" i="9" s="1"/>
  <c r="B21" i="9"/>
  <c r="E33" i="8"/>
  <c r="B40" i="6"/>
  <c r="B45" i="6"/>
  <c r="B67" i="6"/>
  <c r="G23" i="8" l="1"/>
  <c r="G26" i="8"/>
  <c r="G25" i="8"/>
  <c r="G43" i="8"/>
  <c r="G39" i="8"/>
  <c r="G40" i="8"/>
  <c r="G41" i="8"/>
  <c r="G42" i="8"/>
  <c r="G36" i="8"/>
  <c r="G44" i="8"/>
  <c r="G38" i="8"/>
  <c r="G35" i="8"/>
  <c r="B76" i="6"/>
  <c r="B78" i="6" s="1"/>
  <c r="B21" i="6"/>
  <c r="G45" i="8" l="1"/>
</calcChain>
</file>

<file path=xl/sharedStrings.xml><?xml version="1.0" encoding="utf-8"?>
<sst xmlns="http://schemas.openxmlformats.org/spreadsheetml/2006/main" count="280" uniqueCount="192">
  <si>
    <t>Professional Insurance</t>
  </si>
  <si>
    <t>Advertising</t>
  </si>
  <si>
    <t>Bank Service Charges</t>
  </si>
  <si>
    <t>Dues and Publications</t>
  </si>
  <si>
    <t>Consultants</t>
  </si>
  <si>
    <t>Repairs and Maintenance</t>
  </si>
  <si>
    <t>Supplies</t>
  </si>
  <si>
    <t>Taxes and Licenses</t>
  </si>
  <si>
    <t>Rent (equipment)</t>
  </si>
  <si>
    <t>Rent (Office, Land)</t>
  </si>
  <si>
    <t>Travel</t>
  </si>
  <si>
    <t>Telephone/Cell</t>
  </si>
  <si>
    <t>Postage and Delivery</t>
  </si>
  <si>
    <t>Other (name)</t>
  </si>
  <si>
    <t>Office expense</t>
  </si>
  <si>
    <t>Web Charges</t>
  </si>
  <si>
    <t>Contractors</t>
  </si>
  <si>
    <t>Payroll taxes</t>
  </si>
  <si>
    <t>Asset 1 (Please name it)</t>
  </si>
  <si>
    <t>Asset 2 (Please name it)</t>
  </si>
  <si>
    <t>Date purchased</t>
  </si>
  <si>
    <t>Expense Category</t>
  </si>
  <si>
    <t>Expense Amount</t>
  </si>
  <si>
    <t>Notes</t>
  </si>
  <si>
    <t>Total Expenses</t>
  </si>
  <si>
    <t>Net Income</t>
  </si>
  <si>
    <t>Purchases</t>
  </si>
  <si>
    <t>Labor</t>
  </si>
  <si>
    <t>Materials</t>
  </si>
  <si>
    <t>Less: Ending Inventory</t>
  </si>
  <si>
    <t>Total Cost of Goods Sold</t>
  </si>
  <si>
    <t xml:space="preserve"> </t>
  </si>
  <si>
    <t>Auto (Business Miles for year)**</t>
  </si>
  <si>
    <t>Auto (Total Miles for year)**</t>
  </si>
  <si>
    <t>Date Placed in Service for business**</t>
  </si>
  <si>
    <t xml:space="preserve">** All fields required if the Auto (business miles for year) is filled in. </t>
  </si>
  <si>
    <t>Asset 3 (Please name it)</t>
  </si>
  <si>
    <t>Beginning Inventory*</t>
  </si>
  <si>
    <t>* Enter all numbers as positive</t>
  </si>
  <si>
    <t>Categories</t>
  </si>
  <si>
    <t>Amount Totals</t>
  </si>
  <si>
    <t xml:space="preserve">Employee salary </t>
  </si>
  <si>
    <t>Business Income</t>
  </si>
  <si>
    <t>Health Insurance (Owners)</t>
  </si>
  <si>
    <t>Legal Bills</t>
  </si>
  <si>
    <t>Accounting Bills</t>
  </si>
  <si>
    <t>Auto Miles</t>
  </si>
  <si>
    <t>Auto 1</t>
  </si>
  <si>
    <t>Auto 2</t>
  </si>
  <si>
    <t>Other</t>
  </si>
  <si>
    <t>Tolls, Parking</t>
  </si>
  <si>
    <t>Employee health insurance</t>
  </si>
  <si>
    <t>Employee other benefit programs</t>
  </si>
  <si>
    <t>SEP Plan or other retirement plan</t>
  </si>
  <si>
    <t>Answer</t>
  </si>
  <si>
    <t>Assets Purchased and Sold (i.e. computer, furniture):</t>
  </si>
  <si>
    <t>Date sold</t>
  </si>
  <si>
    <t>Type of Auto (i.e., Ford Ranger XL)**</t>
  </si>
  <si>
    <t>Amount</t>
  </si>
  <si>
    <t>TOTAL:</t>
  </si>
  <si>
    <t>Cost</t>
  </si>
  <si>
    <t>Dues and Subscriptions</t>
  </si>
  <si>
    <t xml:space="preserve"> Business Income/Expense Spreadsheet</t>
  </si>
  <si>
    <t xml:space="preserve">General Information/Questions: </t>
  </si>
  <si>
    <t>Auto Business Miles (See below)-Prepare use only</t>
  </si>
  <si>
    <t>Cost of Goods Sold Spreadsheet (Optional)-Only use only if you sale products</t>
  </si>
  <si>
    <t>Cost of Goods Sold, see above</t>
  </si>
  <si>
    <t>50% deductable - provide here 100%</t>
  </si>
  <si>
    <t>Business meals</t>
  </si>
  <si>
    <t xml:space="preserve">Home office </t>
  </si>
  <si>
    <t>Utilites</t>
  </si>
  <si>
    <t>Gas</t>
  </si>
  <si>
    <t>Electric</t>
  </si>
  <si>
    <t>Water</t>
  </si>
  <si>
    <t>Sewer</t>
  </si>
  <si>
    <t>Trash</t>
  </si>
  <si>
    <t>HOA Dues</t>
  </si>
  <si>
    <t>Lawn services</t>
  </si>
  <si>
    <t>Pest control</t>
  </si>
  <si>
    <t>Square Footage of Office Space dedicated to business. Include dedicated office space, storage of inventory and supplies space, etc.</t>
  </si>
  <si>
    <t>Price Paid for Home - we need to depreciate your home if owned</t>
  </si>
  <si>
    <t>Home Improvements (not repairs or maintenance)</t>
  </si>
  <si>
    <t>For entire home</t>
  </si>
  <si>
    <t>Repairs</t>
  </si>
  <si>
    <t>Cleaning</t>
  </si>
  <si>
    <t>Miscellaneous</t>
  </si>
  <si>
    <t>office only amounts separate from amounts for entire home</t>
  </si>
  <si>
    <t>Add Actual Expenses for Tax Year below.</t>
  </si>
  <si>
    <t>More info</t>
  </si>
  <si>
    <t>YEAR:</t>
  </si>
  <si>
    <t>Fill in Yellow cells:</t>
  </si>
  <si>
    <t>Tax YEAR:</t>
  </si>
  <si>
    <t>Totals:</t>
  </si>
  <si>
    <t>Please add phone bills and internet bills in business organizer as per business use of percentages.</t>
  </si>
  <si>
    <t>Do not add them here.</t>
  </si>
  <si>
    <t>For S-corp, C-corp you should reimburse these to yourself from your business as per this calculation.</t>
  </si>
  <si>
    <t>How small business owners can deduct their home office from their taxes | Internal Revenue Service</t>
  </si>
  <si>
    <t>Simplified option for home office deduction | Internal Revenue Service</t>
  </si>
  <si>
    <t>Few things to read and understand related to business deductions:</t>
  </si>
  <si>
    <t>How to Deduct Vehicle Expenses on Your 2024 Taxes: Standard Mileage vs Actual Expenses</t>
  </si>
  <si>
    <t>Read this below  for more info.</t>
  </si>
  <si>
    <t>Please note that this is not applicable for your W-2 income or rental income.</t>
  </si>
  <si>
    <t>Business name or business activity for which you use a home office</t>
  </si>
  <si>
    <t>Do you use a portion of your home regularly and exclusively for administrative or management activities of your business? (Yes/No)</t>
  </si>
  <si>
    <t>% of business use (will be calculated automatically)</t>
  </si>
  <si>
    <t>Mortgage Interest (Provide Form 1098)</t>
  </si>
  <si>
    <t xml:space="preserve">Property Taxes </t>
  </si>
  <si>
    <t>Rent (if home is leased)</t>
  </si>
  <si>
    <t xml:space="preserve"> Insurance related to home</t>
  </si>
  <si>
    <t>Security Service</t>
  </si>
  <si>
    <t>Other list:</t>
  </si>
  <si>
    <t>e.g. If you are using this space for half the time for this business then put half square of total sq ft used.</t>
  </si>
  <si>
    <t>Final number for home office worksheet</t>
  </si>
  <si>
    <t>Total home office deduction without depriciation:</t>
  </si>
  <si>
    <t>Business meals ( meals for employees, clients etc.)</t>
  </si>
  <si>
    <t>Rent (Office, Land)-Not personal home</t>
  </si>
  <si>
    <t>Advertising &amp; Marketing</t>
  </si>
  <si>
    <t>Business Cards</t>
  </si>
  <si>
    <t>Flyers</t>
  </si>
  <si>
    <t>Gifts</t>
  </si>
  <si>
    <t>Meals and Entertainment</t>
  </si>
  <si>
    <t>Online Ads</t>
  </si>
  <si>
    <t>Open House Expenses</t>
  </si>
  <si>
    <t>Shipping</t>
  </si>
  <si>
    <t>Signs, Flags, Banners</t>
  </si>
  <si>
    <t>Stationery</t>
  </si>
  <si>
    <t>Website Fees</t>
  </si>
  <si>
    <t>Fees</t>
  </si>
  <si>
    <t>Association Dues</t>
  </si>
  <si>
    <t>Bank Fees</t>
  </si>
  <si>
    <t>Licensure Fees</t>
  </si>
  <si>
    <t>Realty Board Fees</t>
  </si>
  <si>
    <t>Property Expenses</t>
  </si>
  <si>
    <t>Lock Boxes</t>
  </si>
  <si>
    <t>MLS Services</t>
  </si>
  <si>
    <t>Utilities</t>
  </si>
  <si>
    <t>Internet Service</t>
  </si>
  <si>
    <t>Telephone Service</t>
  </si>
  <si>
    <t>Airfare</t>
  </si>
  <si>
    <t>Car Rentals</t>
  </si>
  <si>
    <t>Hotels</t>
  </si>
  <si>
    <t>Parking Fees</t>
  </si>
  <si>
    <t>Rideshare</t>
  </si>
  <si>
    <t>Desk fee</t>
  </si>
  <si>
    <t>Use of home - Use other tab</t>
  </si>
  <si>
    <t>We can either take actual expenses or mileage. Not both</t>
  </si>
  <si>
    <t>Telephone/Cell (put only business use number)</t>
  </si>
  <si>
    <t>Legal and professional fees</t>
  </si>
  <si>
    <t>Internet (If working from home then guess and put only business #)</t>
  </si>
  <si>
    <t>Column1</t>
  </si>
  <si>
    <t>Column2</t>
  </si>
  <si>
    <t>Column3</t>
  </si>
  <si>
    <t>Dues / Subscriptions/Publications</t>
  </si>
  <si>
    <t>Employee other benefit programs (like IRA, 401 K etc)</t>
  </si>
  <si>
    <t>Employee salary /Wages - Not officers (Add w2s)</t>
  </si>
  <si>
    <t>Consultants/Contractors ( upload 1099s given to them)</t>
  </si>
  <si>
    <t>Employee salary /Wages -officers (Add w2s) Generally only for S-corp</t>
  </si>
  <si>
    <t>Employee health insurance (Not officers/owners)</t>
  </si>
  <si>
    <t>Employee health insurance (officers/owners)</t>
  </si>
  <si>
    <t>Travel- Only business/separate personal</t>
  </si>
  <si>
    <t>Date business formed</t>
  </si>
  <si>
    <t>If s-corp then date of s-corp election</t>
  </si>
  <si>
    <t>What type of tax return we are filing? (Simple LLC-Sch C on 1040, S-corp, Partnership, C-corp)</t>
  </si>
  <si>
    <t>First name</t>
  </si>
  <si>
    <t>Last name</t>
  </si>
  <si>
    <t>Address</t>
  </si>
  <si>
    <t>SSN</t>
  </si>
  <si>
    <t>% owned</t>
  </si>
  <si>
    <t>Did you use a part of your home for your business (home office)? (Yes or No)</t>
  </si>
  <si>
    <t>If you replied "YES" to 1a, did you or will you file all the required Forms 1099?</t>
  </si>
  <si>
    <t>Did your business make any payments during tax year that will require you to file Forms 1099?</t>
  </si>
  <si>
    <t>Did you dispose any assets? If YES then complete the section "Assets Purchased and Sold" below</t>
  </si>
  <si>
    <t>Did you pay out of your pocket health insurance during the tax year?  If "YES",  how much did you pay?</t>
  </si>
  <si>
    <t>Do you have business use of home? If "YES" please fill tab for home office related of this worksheet</t>
  </si>
  <si>
    <t>Did you purchase any assets for over $2500? If YES then complete the section "Assets Purchased and Sold" below</t>
  </si>
  <si>
    <t>Land value involved in this</t>
  </si>
  <si>
    <t xml:space="preserve">The “Simplified Method” uses $5 per SF of dedicated Home Office space (There is no requirement to document and report “actual” expenses). Do you want to use simplified method for home office? YES/NO. If Yes then do not fill worksheet below this.
</t>
  </si>
  <si>
    <t>Total square footage of home</t>
  </si>
  <si>
    <t>Total price of building to use for Depreciation ( We don't depreciate Land)</t>
  </si>
  <si>
    <t>Who owns the business: Taxpayer, Spouse or Joint?</t>
  </si>
  <si>
    <t>Business Name:</t>
  </si>
  <si>
    <t>Business Address (Including City, State, Zip Code or if it's a Foreign Country):</t>
  </si>
  <si>
    <t>Principal Business / Profession. Please briefly describe your services</t>
  </si>
  <si>
    <t>Employer ID Number (If any):</t>
  </si>
  <si>
    <t>Business Code (Preparer Use Only):</t>
  </si>
  <si>
    <t>Was this business fully disposed of in a fully taxable transaction during tax year? (Yes or No)</t>
  </si>
  <si>
    <t>Did you start or acquire this business during tax year? (Yes or No)</t>
  </si>
  <si>
    <t>You can give us your own income and expneses worksheet or give us access to your bookkeeping software or you can fill in our sample worksheets which are added in next few tabs.</t>
  </si>
  <si>
    <t>Email to add on tax return</t>
  </si>
  <si>
    <t>Phone # to add on tax return</t>
  </si>
  <si>
    <t>For simple LLC we file your business in form 1040. So please fill in our individual tax organizer for owner's information.</t>
  </si>
  <si>
    <t>If this is Partneship or S-corp or C-corp Then please list All Owner's names, address, SSN below. First person will sign the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</si>
</sst>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quot;$&quot;* #,##0_);_(&quot;$&quot;* \(#,##0\);_(&quot;$&quot;* &quot;-&quot;??_);_(@_)"/>
  </numFmts>
  <fonts count="33" x14ac:knownFonts="1">
    <font>
      <sz val="10"/>
      <name val="Arial"/>
    </font>
    <font>
      <sz val="11"/>
      <color theme="1"/>
      <name val="Calibri"/>
      <family val="2"/>
      <scheme val="minor"/>
    </font>
    <font>
      <sz val="10"/>
      <name val="Arial"/>
      <family val="2"/>
    </font>
    <font>
      <sz val="10"/>
      <name val="Arial"/>
      <family val="2"/>
    </font>
    <font>
      <sz val="10"/>
      <name val="Trebuchet MS"/>
      <family val="2"/>
    </font>
    <font>
      <sz val="11"/>
      <name val="Trebuchet MS"/>
      <family val="2"/>
    </font>
    <font>
      <b/>
      <sz val="11"/>
      <color indexed="10"/>
      <name val="Trebuchet MS"/>
      <family val="2"/>
    </font>
    <font>
      <sz val="11"/>
      <color indexed="10"/>
      <name val="Trebuchet MS"/>
      <family val="2"/>
    </font>
    <font>
      <sz val="26"/>
      <color indexed="26"/>
      <name val="Impact"/>
      <family val="2"/>
    </font>
    <font>
      <b/>
      <sz val="14"/>
      <name val="Trebuchet MS"/>
      <family val="2"/>
    </font>
    <font>
      <b/>
      <sz val="10"/>
      <name val="Arial"/>
      <family val="2"/>
    </font>
    <font>
      <sz val="10"/>
      <name val="Arial"/>
      <family val="2"/>
    </font>
    <font>
      <b/>
      <sz val="10"/>
      <color indexed="72"/>
      <name val="Arial"/>
      <family val="2"/>
    </font>
    <font>
      <sz val="11"/>
      <color rgb="FF9C6500"/>
      <name val="Calibri"/>
      <family val="2"/>
      <scheme val="minor"/>
    </font>
    <font>
      <sz val="11"/>
      <color theme="1"/>
      <name val="Trebuchet MS"/>
      <family val="2"/>
    </font>
    <font>
      <b/>
      <sz val="11"/>
      <color rgb="FFFF0000"/>
      <name val="Trebuchet MS"/>
      <family val="2"/>
    </font>
    <font>
      <b/>
      <sz val="12"/>
      <color theme="0"/>
      <name val="Trebuchet MS"/>
      <family val="2"/>
    </font>
    <font>
      <sz val="10"/>
      <name val="Arial"/>
      <family val="2"/>
    </font>
    <font>
      <b/>
      <sz val="12"/>
      <color theme="2"/>
      <name val="Trebuchet MS"/>
      <family val="2"/>
    </font>
    <font>
      <sz val="20"/>
      <color theme="2"/>
      <name val="Impact"/>
      <family val="2"/>
    </font>
    <font>
      <u/>
      <sz val="10"/>
      <color theme="10"/>
      <name val="Arial"/>
      <family val="2"/>
    </font>
    <font>
      <sz val="14"/>
      <color theme="0"/>
      <name val="Impact"/>
      <family val="2"/>
    </font>
    <font>
      <b/>
      <sz val="14"/>
      <name val="Arial"/>
      <family val="2"/>
    </font>
    <font>
      <b/>
      <sz val="11"/>
      <name val="Arial"/>
      <family val="2"/>
    </font>
    <font>
      <sz val="10"/>
      <name val="Calibri"/>
      <family val="2"/>
      <scheme val="minor"/>
    </font>
    <font>
      <b/>
      <sz val="14"/>
      <color rgb="FFFF0000"/>
      <name val="Arial"/>
      <family val="2"/>
    </font>
    <font>
      <sz val="10"/>
      <name val="Arial"/>
      <family val="2"/>
    </font>
    <font>
      <sz val="14"/>
      <name val="Arial"/>
      <family val="2"/>
    </font>
    <font>
      <sz val="11"/>
      <color rgb="FF000000"/>
      <name val="Aptos Narrow"/>
      <family val="2"/>
    </font>
    <font>
      <u/>
      <sz val="11"/>
      <color rgb="FF467886"/>
      <name val="Aptos Narrow"/>
      <family val="2"/>
    </font>
    <font>
      <sz val="10"/>
      <color rgb="FF000000"/>
      <name val="Aptos Display"/>
      <family val="2"/>
    </font>
    <font>
      <sz val="10"/>
      <name val="Aptos Display"/>
      <family val="2"/>
    </font>
    <font>
      <b/>
      <sz val="11"/>
      <color theme="1"/>
      <name val="Calibri"/>
      <family val="2"/>
      <scheme val="minor"/>
    </font>
  </fonts>
  <fills count="21">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3" tint="-0.249977111117893"/>
        <bgColor indexed="64"/>
      </patternFill>
    </fill>
    <fill>
      <patternFill patternType="solid">
        <fgColor theme="0"/>
        <bgColor indexed="64"/>
      </patternFill>
    </fill>
    <fill>
      <patternFill patternType="solid">
        <fgColor theme="6"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61CBF3"/>
        <bgColor rgb="FF000000"/>
      </patternFill>
    </fill>
    <fill>
      <patternFill patternType="solid">
        <fgColor rgb="FFFFFF00"/>
        <bgColor rgb="FF000000"/>
      </patternFill>
    </fill>
    <fill>
      <patternFill patternType="solid">
        <fgColor rgb="FF83CCEB"/>
        <bgColor rgb="FF000000"/>
      </patternFill>
    </fill>
    <fill>
      <patternFill patternType="solid">
        <fgColor rgb="FFC0E6F5"/>
        <bgColor rgb="FF000000"/>
      </patternFill>
    </fill>
    <fill>
      <patternFill patternType="solid">
        <fgColor rgb="FFDAE9F8"/>
        <bgColor rgb="FF000000"/>
      </patternFill>
    </fill>
    <fill>
      <patternFill patternType="solid">
        <fgColor rgb="FF92D050"/>
        <bgColor rgb="FF000000"/>
      </patternFill>
    </fill>
    <fill>
      <patternFill patternType="solid">
        <fgColor rgb="FFF2CEEF"/>
        <bgColor rgb="FF000000"/>
      </patternFill>
    </fill>
    <fill>
      <patternFill patternType="solid">
        <fgColor theme="4" tint="0.59999389629810485"/>
        <bgColor indexed="64"/>
      </patternFill>
    </fill>
    <fill>
      <patternFill patternType="solid">
        <fgColor theme="8" tint="0.39997558519241921"/>
        <bgColor indexed="64"/>
      </patternFill>
    </fill>
    <fill>
      <patternFill patternType="solid">
        <fgColor theme="5" tint="0.59999389629810485"/>
        <bgColor indexed="64"/>
      </patternFill>
    </fill>
  </fills>
  <borders count="15">
    <border>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5">
    <xf numFmtId="0" fontId="0"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12" fillId="0" borderId="0"/>
    <xf numFmtId="0" fontId="1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7" fillId="0" borderId="0" applyFont="0" applyFill="0" applyBorder="0" applyAlignment="0" applyProtection="0"/>
    <xf numFmtId="0" fontId="20" fillId="0" borderId="0" applyNumberFormat="0" applyFill="0" applyBorder="0" applyAlignment="0" applyProtection="0"/>
    <xf numFmtId="9" fontId="26" fillId="0" borderId="0" applyFont="0" applyFill="0" applyBorder="0" applyAlignment="0" applyProtection="0"/>
    <xf numFmtId="0" fontId="1" fillId="0" borderId="0"/>
  </cellStyleXfs>
  <cellXfs count="191">
    <xf numFmtId="0" fontId="0" fillId="0" borderId="0" xfId="0"/>
    <xf numFmtId="0" fontId="0" fillId="0" borderId="0" xfId="0" applyProtection="1">
      <protection locked="0"/>
    </xf>
    <xf numFmtId="0" fontId="9" fillId="2" borderId="1" xfId="0"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0" fontId="5" fillId="0" borderId="4" xfId="0" applyFont="1" applyBorder="1" applyProtection="1">
      <protection locked="0"/>
    </xf>
    <xf numFmtId="0" fontId="5" fillId="0" borderId="0" xfId="0" applyFont="1" applyProtection="1">
      <protection locked="0"/>
    </xf>
    <xf numFmtId="0" fontId="5" fillId="0" borderId="9" xfId="0" applyFont="1" applyBorder="1" applyProtection="1">
      <protection locked="0"/>
    </xf>
    <xf numFmtId="0" fontId="6" fillId="0" borderId="4" xfId="0" applyFont="1" applyBorder="1" applyProtection="1">
      <protection locked="0"/>
    </xf>
    <xf numFmtId="164" fontId="6" fillId="0" borderId="4" xfId="0" applyNumberFormat="1" applyFont="1" applyBorder="1" applyProtection="1">
      <protection locked="0"/>
    </xf>
    <xf numFmtId="0" fontId="7" fillId="0" borderId="0" xfId="0" applyFont="1" applyProtection="1">
      <protection locked="0"/>
    </xf>
    <xf numFmtId="0" fontId="6" fillId="0" borderId="0" xfId="0" applyFont="1" applyProtection="1">
      <protection locked="0"/>
    </xf>
    <xf numFmtId="164" fontId="6" fillId="0" borderId="0" xfId="0" applyNumberFormat="1" applyFont="1" applyProtection="1">
      <protection locked="0"/>
    </xf>
    <xf numFmtId="164" fontId="5" fillId="0" borderId="4" xfId="0" applyNumberFormat="1" applyFont="1" applyBorder="1" applyProtection="1">
      <protection locked="0"/>
    </xf>
    <xf numFmtId="14" fontId="4" fillId="0" borderId="4" xfId="0" applyNumberFormat="1" applyFont="1" applyBorder="1" applyProtection="1">
      <protection locked="0"/>
    </xf>
    <xf numFmtId="0" fontId="4" fillId="0" borderId="0" xfId="0" applyFont="1" applyProtection="1">
      <protection locked="0"/>
    </xf>
    <xf numFmtId="0" fontId="0" fillId="0" borderId="4" xfId="0" applyBorder="1" applyProtection="1">
      <protection locked="0"/>
    </xf>
    <xf numFmtId="0" fontId="5" fillId="0" borderId="7" xfId="0" applyFont="1" applyBorder="1" applyProtection="1">
      <protection locked="0"/>
    </xf>
    <xf numFmtId="44" fontId="0" fillId="0" borderId="4" xfId="1" applyNumberFormat="1" applyFont="1" applyBorder="1" applyProtection="1">
      <protection locked="0"/>
    </xf>
    <xf numFmtId="0" fontId="15" fillId="0" borderId="7" xfId="0" applyFont="1" applyBorder="1" applyProtection="1">
      <protection locked="0"/>
    </xf>
    <xf numFmtId="0" fontId="16" fillId="4" borderId="7" xfId="0" applyFont="1" applyFill="1" applyBorder="1" applyProtection="1">
      <protection locked="0"/>
    </xf>
    <xf numFmtId="0" fontId="13" fillId="3" borderId="0" xfId="12" applyAlignment="1" applyProtection="1">
      <alignment horizontal="center"/>
      <protection locked="0"/>
    </xf>
    <xf numFmtId="0" fontId="16" fillId="4" borderId="5" xfId="0" applyFont="1" applyFill="1" applyBorder="1" applyAlignment="1" applyProtection="1">
      <alignment horizontal="center"/>
      <protection locked="0"/>
    </xf>
    <xf numFmtId="0" fontId="0" fillId="4" borderId="0" xfId="0" applyFill="1"/>
    <xf numFmtId="0" fontId="0" fillId="0" borderId="4" xfId="0" applyBorder="1"/>
    <xf numFmtId="0" fontId="16" fillId="4" borderId="7" xfId="0" applyFont="1" applyFill="1" applyBorder="1" applyAlignment="1" applyProtection="1">
      <alignment horizontal="center"/>
      <protection locked="0"/>
    </xf>
    <xf numFmtId="0" fontId="16" fillId="4" borderId="0" xfId="0" applyFont="1" applyFill="1" applyProtection="1">
      <protection locked="0"/>
    </xf>
    <xf numFmtId="0" fontId="5" fillId="0" borderId="4" xfId="0" applyFont="1" applyBorder="1" applyAlignment="1" applyProtection="1">
      <alignment horizontal="right"/>
      <protection locked="0"/>
    </xf>
    <xf numFmtId="44" fontId="0" fillId="0" borderId="4" xfId="21" applyFont="1" applyBorder="1" applyProtection="1">
      <protection locked="0"/>
    </xf>
    <xf numFmtId="0" fontId="16" fillId="4" borderId="3" xfId="0" applyFont="1" applyFill="1" applyBorder="1" applyAlignment="1" applyProtection="1">
      <alignment horizontal="center" wrapText="1"/>
      <protection locked="0"/>
    </xf>
    <xf numFmtId="164" fontId="14" fillId="2"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0" fillId="0" borderId="0" xfId="0" applyAlignment="1" applyProtection="1">
      <alignment horizontal="center" wrapText="1"/>
      <protection locked="0"/>
    </xf>
    <xf numFmtId="0" fontId="9" fillId="2" borderId="4" xfId="0" applyFont="1" applyFill="1" applyBorder="1" applyAlignment="1" applyProtection="1">
      <alignment horizontal="left"/>
      <protection locked="0"/>
    </xf>
    <xf numFmtId="0" fontId="5" fillId="0" borderId="0" xfId="0" applyFont="1" applyAlignment="1" applyProtection="1">
      <alignment horizontal="left"/>
      <protection locked="0"/>
    </xf>
    <xf numFmtId="0" fontId="8" fillId="2" borderId="0" xfId="0" applyFont="1" applyFill="1" applyAlignment="1" applyProtection="1">
      <alignment horizontal="center"/>
      <protection locked="0"/>
    </xf>
    <xf numFmtId="164" fontId="14" fillId="2" borderId="4" xfId="0" applyNumberFormat="1" applyFont="1" applyFill="1" applyBorder="1" applyAlignment="1" applyProtection="1">
      <alignment horizontal="center"/>
      <protection locked="0"/>
    </xf>
    <xf numFmtId="0" fontId="18" fillId="5" borderId="0" xfId="0" applyFont="1" applyFill="1" applyAlignment="1" applyProtection="1">
      <alignment horizontal="center"/>
      <protection locked="0"/>
    </xf>
    <xf numFmtId="0" fontId="5" fillId="0" borderId="4" xfId="0" applyFont="1" applyBorder="1" applyAlignment="1" applyProtection="1">
      <alignment horizontal="left"/>
      <protection locked="0"/>
    </xf>
    <xf numFmtId="0" fontId="0" fillId="5" borderId="0" xfId="0" applyFill="1" applyProtection="1">
      <protection locked="0"/>
    </xf>
    <xf numFmtId="0" fontId="19" fillId="5" borderId="0" xfId="0" applyFont="1" applyFill="1" applyProtection="1">
      <protection locked="0"/>
    </xf>
    <xf numFmtId="0" fontId="0" fillId="0" borderId="1" xfId="0" applyBorder="1"/>
    <xf numFmtId="0" fontId="0" fillId="0" borderId="3" xfId="0" applyBorder="1"/>
    <xf numFmtId="0" fontId="0" fillId="0" borderId="2" xfId="0" applyBorder="1" applyProtection="1">
      <protection locked="0"/>
    </xf>
    <xf numFmtId="0" fontId="0" fillId="0" borderId="11" xfId="0" applyBorder="1" applyAlignment="1">
      <alignment wrapText="1"/>
    </xf>
    <xf numFmtId="0" fontId="0" fillId="6" borderId="4" xfId="0" applyFill="1" applyBorder="1"/>
    <xf numFmtId="0" fontId="5" fillId="7" borderId="4" xfId="0" applyFont="1" applyFill="1" applyBorder="1" applyProtection="1">
      <protection locked="0"/>
    </xf>
    <xf numFmtId="2" fontId="0" fillId="7" borderId="4" xfId="1" applyNumberFormat="1" applyFont="1" applyFill="1" applyBorder="1" applyProtection="1">
      <protection locked="0"/>
    </xf>
    <xf numFmtId="2" fontId="3" fillId="7" borderId="4" xfId="1" applyNumberFormat="1" applyFont="1" applyFill="1" applyBorder="1" applyProtection="1">
      <protection locked="0"/>
    </xf>
    <xf numFmtId="2" fontId="3" fillId="8" borderId="4" xfId="1" applyNumberFormat="1" applyFont="1" applyFill="1" applyBorder="1" applyProtection="1">
      <protection locked="0"/>
    </xf>
    <xf numFmtId="164" fontId="5" fillId="8" borderId="4" xfId="0" applyNumberFormat="1" applyFont="1" applyFill="1" applyBorder="1"/>
    <xf numFmtId="164" fontId="5" fillId="8" borderId="4" xfId="0" applyNumberFormat="1" applyFont="1" applyFill="1" applyBorder="1" applyProtection="1">
      <protection locked="0"/>
    </xf>
    <xf numFmtId="0" fontId="0" fillId="7" borderId="4" xfId="0" applyFill="1" applyBorder="1"/>
    <xf numFmtId="0" fontId="23" fillId="0" borderId="0" xfId="0" applyFont="1"/>
    <xf numFmtId="0" fontId="2" fillId="0" borderId="4" xfId="0" applyFont="1" applyBorder="1" applyAlignment="1">
      <alignment wrapText="1"/>
    </xf>
    <xf numFmtId="0" fontId="2" fillId="0" borderId="4" xfId="0" applyFont="1" applyBorder="1"/>
    <xf numFmtId="0" fontId="16" fillId="4" borderId="4" xfId="0" applyFont="1" applyFill="1" applyBorder="1" applyAlignment="1" applyProtection="1">
      <alignment wrapText="1"/>
      <protection locked="0"/>
    </xf>
    <xf numFmtId="0" fontId="16" fillId="4" borderId="4" xfId="0" applyFont="1" applyFill="1" applyBorder="1" applyAlignment="1" applyProtection="1">
      <alignment horizontal="center" wrapText="1"/>
      <protection locked="0"/>
    </xf>
    <xf numFmtId="0" fontId="0" fillId="7" borderId="4" xfId="0" applyFill="1" applyBorder="1" applyProtection="1">
      <protection locked="0"/>
    </xf>
    <xf numFmtId="164" fontId="5" fillId="7" borderId="4" xfId="0" applyNumberFormat="1" applyFont="1" applyFill="1" applyBorder="1" applyProtection="1">
      <protection locked="0"/>
    </xf>
    <xf numFmtId="164" fontId="5" fillId="7" borderId="9" xfId="0" applyNumberFormat="1" applyFont="1" applyFill="1" applyBorder="1" applyProtection="1">
      <protection locked="0"/>
    </xf>
    <xf numFmtId="44" fontId="5" fillId="7" borderId="4" xfId="21" applyFont="1" applyFill="1" applyBorder="1" applyProtection="1">
      <protection locked="0"/>
    </xf>
    <xf numFmtId="0" fontId="22" fillId="7" borderId="0" xfId="0" applyFont="1" applyFill="1"/>
    <xf numFmtId="0" fontId="22" fillId="8" borderId="0" xfId="0" applyFont="1" applyFill="1"/>
    <xf numFmtId="0" fontId="13" fillId="3" borderId="0" xfId="12" applyAlignment="1" applyProtection="1">
      <alignment horizontal="center" wrapText="1"/>
      <protection locked="0"/>
    </xf>
    <xf numFmtId="14" fontId="5" fillId="7" borderId="4" xfId="0" applyNumberFormat="1" applyFont="1" applyFill="1" applyBorder="1" applyProtection="1">
      <protection locked="0"/>
    </xf>
    <xf numFmtId="0" fontId="0" fillId="9" borderId="0" xfId="0" applyFill="1"/>
    <xf numFmtId="0" fontId="20" fillId="9" borderId="0" xfId="22" applyFill="1"/>
    <xf numFmtId="0" fontId="22" fillId="10" borderId="0" xfId="0" applyFont="1" applyFill="1"/>
    <xf numFmtId="0" fontId="0" fillId="10" borderId="0" xfId="0" applyFill="1"/>
    <xf numFmtId="0" fontId="22" fillId="9" borderId="0" xfId="0" applyFont="1" applyFill="1"/>
    <xf numFmtId="0" fontId="2" fillId="9" borderId="0" xfId="0" applyFont="1" applyFill="1"/>
    <xf numFmtId="0" fontId="10" fillId="0" borderId="0" xfId="0" applyFont="1"/>
    <xf numFmtId="0" fontId="10" fillId="0" borderId="4" xfId="0" applyFont="1" applyBorder="1"/>
    <xf numFmtId="0" fontId="22" fillId="11" borderId="4" xfId="0" applyFont="1" applyFill="1" applyBorder="1"/>
    <xf numFmtId="0" fontId="23" fillId="11" borderId="4" xfId="0" applyFont="1" applyFill="1" applyBorder="1" applyAlignment="1">
      <alignment horizontal="center"/>
    </xf>
    <xf numFmtId="0" fontId="28" fillId="12" borderId="7" xfId="0" applyFont="1" applyFill="1" applyBorder="1"/>
    <xf numFmtId="0" fontId="28" fillId="0" borderId="8" xfId="0" applyFont="1" applyBorder="1"/>
    <xf numFmtId="0" fontId="28" fillId="0" borderId="0" xfId="0" applyFont="1"/>
    <xf numFmtId="0" fontId="22" fillId="12" borderId="4" xfId="0" applyFont="1" applyFill="1" applyBorder="1" applyAlignment="1">
      <alignment horizontal="left"/>
    </xf>
    <xf numFmtId="0" fontId="28" fillId="0" borderId="7" xfId="0" applyFont="1" applyBorder="1"/>
    <xf numFmtId="0" fontId="27" fillId="13" borderId="4" xfId="0" applyFont="1" applyFill="1" applyBorder="1" applyAlignment="1">
      <alignment horizontal="left"/>
    </xf>
    <xf numFmtId="0" fontId="28" fillId="13" borderId="4" xfId="0" applyFont="1" applyFill="1" applyBorder="1"/>
    <xf numFmtId="0" fontId="28" fillId="13" borderId="12" xfId="0" applyFont="1" applyFill="1" applyBorder="1"/>
    <xf numFmtId="0" fontId="22" fillId="13" borderId="4" xfId="0" applyFont="1" applyFill="1" applyBorder="1" applyAlignment="1">
      <alignment horizontal="left"/>
    </xf>
    <xf numFmtId="0" fontId="28" fillId="13" borderId="13" xfId="0" applyFont="1" applyFill="1" applyBorder="1"/>
    <xf numFmtId="0" fontId="28" fillId="13" borderId="10" xfId="0" applyFont="1" applyFill="1" applyBorder="1"/>
    <xf numFmtId="0" fontId="28" fillId="13" borderId="8" xfId="0" applyFont="1" applyFill="1" applyBorder="1"/>
    <xf numFmtId="0" fontId="25" fillId="13" borderId="4" xfId="0" applyFont="1" applyFill="1" applyBorder="1" applyAlignment="1">
      <alignment horizontal="left"/>
    </xf>
    <xf numFmtId="0" fontId="22" fillId="13" borderId="7" xfId="0" applyFont="1" applyFill="1" applyBorder="1" applyAlignment="1">
      <alignment horizontal="left"/>
    </xf>
    <xf numFmtId="0" fontId="28" fillId="0" borderId="5" xfId="0" applyFont="1" applyBorder="1"/>
    <xf numFmtId="0" fontId="28" fillId="0" borderId="3" xfId="0" applyFont="1" applyBorder="1"/>
    <xf numFmtId="0" fontId="29" fillId="14" borderId="4" xfId="22" applyFont="1" applyFill="1" applyBorder="1"/>
    <xf numFmtId="0" fontId="22" fillId="14" borderId="4" xfId="0" applyFont="1" applyFill="1" applyBorder="1" applyAlignment="1">
      <alignment horizontal="left"/>
    </xf>
    <xf numFmtId="0" fontId="28" fillId="14" borderId="9" xfId="0" applyFont="1" applyFill="1" applyBorder="1"/>
    <xf numFmtId="0" fontId="28" fillId="14" borderId="12" xfId="0" applyFont="1" applyFill="1" applyBorder="1"/>
    <xf numFmtId="0" fontId="28" fillId="14" borderId="4" xfId="0" applyFont="1" applyFill="1" applyBorder="1"/>
    <xf numFmtId="0" fontId="28" fillId="14" borderId="7" xfId="0" applyFont="1" applyFill="1" applyBorder="1"/>
    <xf numFmtId="0" fontId="30" fillId="12" borderId="7" xfId="0" applyFont="1" applyFill="1" applyBorder="1" applyAlignment="1">
      <alignment horizontal="center"/>
    </xf>
    <xf numFmtId="0" fontId="30" fillId="12" borderId="6" xfId="0" applyFont="1" applyFill="1" applyBorder="1" applyAlignment="1">
      <alignment horizontal="center"/>
    </xf>
    <xf numFmtId="0" fontId="30" fillId="12" borderId="4" xfId="0" applyFont="1" applyFill="1" applyBorder="1"/>
    <xf numFmtId="10" fontId="30" fillId="16" borderId="4" xfId="23" applyNumberFormat="1" applyFont="1" applyFill="1" applyBorder="1"/>
    <xf numFmtId="0" fontId="28" fillId="0" borderId="4" xfId="0" applyFont="1" applyBorder="1"/>
    <xf numFmtId="0" fontId="28" fillId="17" borderId="4" xfId="0" applyFont="1" applyFill="1" applyBorder="1" applyAlignment="1">
      <alignment wrapText="1"/>
    </xf>
    <xf numFmtId="44" fontId="2" fillId="12" borderId="4" xfId="21" applyFont="1" applyFill="1" applyBorder="1" applyAlignment="1">
      <alignment wrapText="1"/>
    </xf>
    <xf numFmtId="0" fontId="2" fillId="12" borderId="4" xfId="0" applyFont="1" applyFill="1" applyBorder="1"/>
    <xf numFmtId="0" fontId="28" fillId="17" borderId="4" xfId="0" applyFont="1" applyFill="1" applyBorder="1"/>
    <xf numFmtId="44" fontId="28" fillId="0" borderId="4" xfId="21" applyFont="1" applyFill="1" applyBorder="1"/>
    <xf numFmtId="44" fontId="28" fillId="12" borderId="4" xfId="21" applyFont="1" applyFill="1" applyBorder="1"/>
    <xf numFmtId="0" fontId="28" fillId="12" borderId="4" xfId="0" applyFont="1" applyFill="1" applyBorder="1"/>
    <xf numFmtId="44" fontId="28" fillId="16" borderId="4" xfId="21" applyFont="1" applyFill="1" applyBorder="1"/>
    <xf numFmtId="165" fontId="28" fillId="16" borderId="4" xfId="21" applyNumberFormat="1" applyFont="1" applyFill="1" applyBorder="1"/>
    <xf numFmtId="44" fontId="28" fillId="17" borderId="4" xfId="0" applyNumberFormat="1" applyFont="1" applyFill="1" applyBorder="1"/>
    <xf numFmtId="44" fontId="28" fillId="16" borderId="4" xfId="0" applyNumberFormat="1" applyFont="1" applyFill="1" applyBorder="1"/>
    <xf numFmtId="164" fontId="14" fillId="7" borderId="4" xfId="0" applyNumberFormat="1" applyFont="1" applyFill="1" applyBorder="1" applyAlignment="1" applyProtection="1">
      <alignment horizontal="center"/>
      <protection locked="0"/>
    </xf>
    <xf numFmtId="0" fontId="28" fillId="18" borderId="4" xfId="0" applyFont="1" applyFill="1" applyBorder="1"/>
    <xf numFmtId="0" fontId="2" fillId="18" borderId="4" xfId="0" applyFont="1" applyFill="1" applyBorder="1" applyAlignment="1">
      <alignment wrapText="1"/>
    </xf>
    <xf numFmtId="0" fontId="2" fillId="18" borderId="4" xfId="0" applyFont="1" applyFill="1" applyBorder="1"/>
    <xf numFmtId="0" fontId="16" fillId="4" borderId="2" xfId="0" applyFont="1" applyFill="1" applyBorder="1" applyAlignment="1" applyProtection="1">
      <alignment horizontal="center"/>
      <protection locked="0"/>
    </xf>
    <xf numFmtId="0" fontId="32" fillId="0" borderId="0" xfId="24" applyFont="1"/>
    <xf numFmtId="0" fontId="1" fillId="0" borderId="0" xfId="24"/>
    <xf numFmtId="0" fontId="3" fillId="0" borderId="7"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2" fillId="0" borderId="7"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6"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5" fillId="0" borderId="6" xfId="0" applyFont="1" applyBorder="1" applyProtection="1">
      <protection locked="0"/>
    </xf>
    <xf numFmtId="0" fontId="5" fillId="0" borderId="11" xfId="0" applyFont="1" applyBorder="1" applyProtection="1">
      <protection locked="0"/>
    </xf>
    <xf numFmtId="164" fontId="5" fillId="7" borderId="13" xfId="0" applyNumberFormat="1" applyFont="1" applyFill="1" applyBorder="1" applyProtection="1">
      <protection locked="0"/>
    </xf>
    <xf numFmtId="0" fontId="3" fillId="0" borderId="1"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7" borderId="7" xfId="0" applyFont="1" applyFill="1" applyBorder="1" applyAlignment="1" applyProtection="1">
      <alignment horizontal="left"/>
      <protection locked="0"/>
    </xf>
    <xf numFmtId="0" fontId="5" fillId="7" borderId="6" xfId="0" applyFont="1" applyFill="1" applyBorder="1" applyAlignment="1" applyProtection="1">
      <alignment horizontal="left"/>
      <protection locked="0"/>
    </xf>
    <xf numFmtId="0" fontId="28" fillId="15" borderId="4" xfId="0" applyFont="1" applyFill="1" applyBorder="1" applyAlignment="1">
      <alignment horizontal="center" wrapText="1"/>
    </xf>
    <xf numFmtId="0" fontId="30" fillId="16" borderId="4" xfId="0" applyFont="1" applyFill="1" applyBorder="1"/>
    <xf numFmtId="0" fontId="5" fillId="7" borderId="5" xfId="0" applyFont="1" applyFill="1" applyBorder="1" applyAlignment="1" applyProtection="1">
      <alignment horizontal="left"/>
      <protection locked="0"/>
    </xf>
    <xf numFmtId="0" fontId="2" fillId="20" borderId="0" xfId="0" applyFont="1" applyFill="1"/>
    <xf numFmtId="0" fontId="24" fillId="0" borderId="7"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5" fillId="7" borderId="7" xfId="0" applyFont="1" applyFill="1" applyBorder="1" applyAlignment="1" applyProtection="1">
      <alignment horizontal="left"/>
      <protection locked="0"/>
    </xf>
    <xf numFmtId="0" fontId="5" fillId="7" borderId="6" xfId="0" applyFont="1" applyFill="1" applyBorder="1" applyAlignment="1" applyProtection="1">
      <alignment horizontal="left"/>
      <protection locked="0"/>
    </xf>
    <xf numFmtId="0" fontId="23" fillId="19" borderId="7" xfId="0" applyFont="1" applyFill="1" applyBorder="1" applyAlignment="1">
      <alignment horizontal="left" wrapText="1"/>
    </xf>
    <xf numFmtId="0" fontId="23" fillId="19" borderId="5" xfId="0" applyFont="1" applyFill="1" applyBorder="1" applyAlignment="1">
      <alignment horizontal="left" wrapText="1"/>
    </xf>
    <xf numFmtId="0" fontId="23" fillId="19" borderId="6" xfId="0" applyFont="1" applyFill="1" applyBorder="1" applyAlignment="1">
      <alignment horizontal="left" wrapText="1"/>
    </xf>
    <xf numFmtId="0" fontId="24" fillId="0" borderId="4" xfId="0" applyFont="1" applyBorder="1" applyAlignment="1">
      <alignment horizontal="left" vertical="center" wrapText="1"/>
    </xf>
    <xf numFmtId="0" fontId="16" fillId="4" borderId="2" xfId="0" applyFont="1" applyFill="1" applyBorder="1" applyAlignment="1" applyProtection="1">
      <alignment horizontal="left"/>
      <protection locked="0"/>
    </xf>
    <xf numFmtId="0" fontId="24"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7" xfId="0" applyFont="1" applyBorder="1" applyAlignment="1" applyProtection="1">
      <alignment horizontal="left"/>
      <protection locked="0"/>
    </xf>
    <xf numFmtId="0" fontId="24" fillId="0" borderId="5" xfId="0" applyFont="1" applyBorder="1" applyAlignment="1" applyProtection="1">
      <alignment horizontal="left"/>
      <protection locked="0"/>
    </xf>
    <xf numFmtId="0" fontId="24" fillId="0" borderId="6" xfId="0" applyFont="1" applyBorder="1" applyAlignment="1" applyProtection="1">
      <alignment horizontal="left"/>
      <protection locked="0"/>
    </xf>
    <xf numFmtId="0" fontId="24" fillId="0" borderId="2" xfId="0" applyFont="1" applyBorder="1" applyAlignment="1">
      <alignment horizontal="left"/>
    </xf>
    <xf numFmtId="0" fontId="24" fillId="0" borderId="11" xfId="0" applyFont="1" applyBorder="1" applyAlignment="1">
      <alignment horizontal="left"/>
    </xf>
    <xf numFmtId="0" fontId="3" fillId="0" borderId="7"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5" fillId="0" borderId="7" xfId="0" applyFont="1" applyBorder="1" applyAlignment="1" applyProtection="1">
      <alignment horizontal="left"/>
      <protection locked="0"/>
    </xf>
    <xf numFmtId="0" fontId="5" fillId="0" borderId="6" xfId="0" applyFont="1" applyBorder="1" applyAlignment="1" applyProtection="1">
      <alignment horizontal="left"/>
      <protection locked="0"/>
    </xf>
    <xf numFmtId="0" fontId="21" fillId="4" borderId="8" xfId="0" applyFont="1" applyFill="1" applyBorder="1" applyAlignment="1" applyProtection="1">
      <alignment horizontal="center"/>
      <protection locked="0"/>
    </xf>
    <xf numFmtId="0" fontId="21" fillId="4" borderId="0" xfId="0" applyFont="1" applyFill="1" applyAlignment="1" applyProtection="1">
      <alignment horizontal="center"/>
      <protection locked="0"/>
    </xf>
    <xf numFmtId="0" fontId="0" fillId="0" borderId="4" xfId="0" applyBorder="1" applyAlignment="1" applyProtection="1">
      <alignment horizontal="center" wrapText="1"/>
      <protection locked="0"/>
    </xf>
    <xf numFmtId="0" fontId="5" fillId="0" borderId="5" xfId="0" applyFont="1" applyBorder="1" applyAlignment="1" applyProtection="1">
      <alignment horizontal="left"/>
      <protection locked="0"/>
    </xf>
    <xf numFmtId="0" fontId="16" fillId="4" borderId="5" xfId="0" applyFont="1" applyFill="1" applyBorder="1" applyAlignment="1" applyProtection="1">
      <alignment horizontal="left" wrapText="1"/>
      <protection locked="0"/>
    </xf>
    <xf numFmtId="0" fontId="3" fillId="0" borderId="4" xfId="0" applyFont="1" applyBorder="1" applyAlignment="1" applyProtection="1">
      <alignment horizontal="center"/>
      <protection locked="0"/>
    </xf>
    <xf numFmtId="0" fontId="16" fillId="4" borderId="2" xfId="0" applyFont="1" applyFill="1" applyBorder="1" applyAlignment="1" applyProtection="1">
      <alignment horizontal="center"/>
      <protection locked="0"/>
    </xf>
    <xf numFmtId="0" fontId="13" fillId="3" borderId="2" xfId="12" applyBorder="1" applyAlignment="1" applyProtection="1">
      <alignment horizontal="center"/>
      <protection locked="0"/>
    </xf>
    <xf numFmtId="0" fontId="2" fillId="0" borderId="4"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7" borderId="4" xfId="0" applyFont="1" applyFill="1" applyBorder="1" applyAlignment="1" applyProtection="1">
      <alignment horizontal="center"/>
      <protection locked="0"/>
    </xf>
    <xf numFmtId="0" fontId="21" fillId="4" borderId="0" xfId="0" applyFont="1" applyFill="1" applyAlignment="1" applyProtection="1">
      <alignment horizontal="center" wrapText="1"/>
      <protection locked="0"/>
    </xf>
    <xf numFmtId="0" fontId="30" fillId="0" borderId="4" xfId="0" applyFont="1" applyBorder="1" applyAlignment="1">
      <alignment horizontal="left" vertical="center" wrapText="1"/>
    </xf>
    <xf numFmtId="0" fontId="30" fillId="12" borderId="7" xfId="0" applyFont="1" applyFill="1" applyBorder="1" applyAlignment="1">
      <alignment horizontal="center"/>
    </xf>
    <xf numFmtId="0" fontId="30" fillId="12" borderId="6" xfId="0" applyFont="1" applyFill="1" applyBorder="1" applyAlignment="1">
      <alignment horizontal="center"/>
    </xf>
    <xf numFmtId="0" fontId="30" fillId="0" borderId="4" xfId="0" applyFont="1" applyBorder="1" applyAlignment="1">
      <alignment horizontal="left" wrapText="1"/>
    </xf>
    <xf numFmtId="0" fontId="28" fillId="15" borderId="4" xfId="0" applyFont="1" applyFill="1" applyBorder="1" applyAlignment="1">
      <alignment horizontal="center" wrapText="1"/>
    </xf>
    <xf numFmtId="0" fontId="31" fillId="13" borderId="4" xfId="0" applyFont="1" applyFill="1" applyBorder="1" applyAlignment="1">
      <alignment horizontal="left" vertical="center" wrapText="1"/>
    </xf>
    <xf numFmtId="0" fontId="30" fillId="0" borderId="4" xfId="0" applyFont="1" applyBorder="1" applyAlignment="1">
      <alignment horizontal="left"/>
    </xf>
    <xf numFmtId="0" fontId="30" fillId="19" borderId="4" xfId="0" applyFont="1" applyFill="1" applyBorder="1" applyAlignment="1">
      <alignment horizontal="left"/>
    </xf>
    <xf numFmtId="0" fontId="31" fillId="0" borderId="4" xfId="0" applyFont="1" applyBorder="1" applyAlignment="1">
      <alignment horizontal="left" wrapText="1"/>
    </xf>
    <xf numFmtId="0" fontId="31" fillId="0" borderId="4" xfId="0" applyFont="1" applyBorder="1" applyAlignment="1">
      <alignment horizontal="left" vertical="top" wrapText="1"/>
    </xf>
    <xf numFmtId="0" fontId="30" fillId="0" borderId="7" xfId="0" applyFont="1" applyBorder="1" applyAlignment="1">
      <alignment horizontal="left"/>
    </xf>
    <xf numFmtId="0" fontId="30" fillId="0" borderId="5" xfId="0" applyFont="1" applyBorder="1" applyAlignment="1">
      <alignment horizontal="left"/>
    </xf>
    <xf numFmtId="0" fontId="30" fillId="0" borderId="6" xfId="0" applyFont="1" applyBorder="1" applyAlignment="1">
      <alignment horizontal="left"/>
    </xf>
    <xf numFmtId="0" fontId="10" fillId="0" borderId="9" xfId="0" applyFont="1" applyBorder="1"/>
  </cellXfs>
  <cellStyles count="25">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urrency" xfId="21" builtinId="4"/>
    <cellStyle name="Currency 2" xfId="6" xr:uid="{00000000-0005-0000-0000-000005000000}"/>
    <cellStyle name="Currency 2 2" xfId="7" xr:uid="{00000000-0005-0000-0000-000006000000}"/>
    <cellStyle name="Currency 3" xfId="8" xr:uid="{00000000-0005-0000-0000-000007000000}"/>
    <cellStyle name="Currency 3 2" xfId="9" xr:uid="{00000000-0005-0000-0000-000008000000}"/>
    <cellStyle name="Currency 4" xfId="10" xr:uid="{00000000-0005-0000-0000-000009000000}"/>
    <cellStyle name="Currency 5" xfId="11" xr:uid="{00000000-0005-0000-0000-00000A000000}"/>
    <cellStyle name="Hyperlink" xfId="22" builtinId="8"/>
    <cellStyle name="Neutral" xfId="12" builtinId="28"/>
    <cellStyle name="Normal" xfId="0" builtinId="0"/>
    <cellStyle name="Normal 2" xfId="13" xr:uid="{00000000-0005-0000-0000-00000D000000}"/>
    <cellStyle name="Normal 2 2" xfId="14" xr:uid="{00000000-0005-0000-0000-00000E000000}"/>
    <cellStyle name="Normal 3" xfId="15" xr:uid="{00000000-0005-0000-0000-00000F000000}"/>
    <cellStyle name="Normal 4" xfId="16" xr:uid="{00000000-0005-0000-0000-000010000000}"/>
    <cellStyle name="Normal 5" xfId="24" xr:uid="{EF477B37-06BB-4DB8-9A00-D00A1FC5AA95}"/>
    <cellStyle name="Percent" xfId="23" builtinId="5"/>
    <cellStyle name="Percent 2" xfId="17" xr:uid="{00000000-0005-0000-0000-000011000000}"/>
    <cellStyle name="Percent 2 2" xfId="18" xr:uid="{00000000-0005-0000-0000-000012000000}"/>
    <cellStyle name="Percent 3" xfId="19" xr:uid="{00000000-0005-0000-0000-000013000000}"/>
    <cellStyle name="Percent 3 2" xfId="20" xr:uid="{00000000-0005-0000-0000-000014000000}"/>
  </cellStyles>
  <dxfs count="11">
    <dxf>
      <font>
        <b/>
        <i val="0"/>
        <strike val="0"/>
        <condense val="0"/>
        <extend val="0"/>
        <outline val="0"/>
        <shadow val="0"/>
        <u val="none"/>
        <vertAlign val="baseline"/>
        <sz val="10"/>
        <color auto="1"/>
        <name val="Arial"/>
        <family val="2"/>
        <scheme val="none"/>
      </font>
      <border diagonalUp="0" diagonalDown="0" outline="0">
        <left style="thin">
          <color indexed="64"/>
        </left>
        <right style="thin">
          <color indexed="64"/>
        </right>
        <top/>
        <bottom/>
      </border>
    </dxf>
    <dxf>
      <border outline="0">
        <bottom style="thin">
          <color indexed="64"/>
        </bottom>
      </border>
    </dxf>
    <dxf>
      <border outline="0">
        <top style="thin">
          <color indexed="64"/>
        </top>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rebuchet MS"/>
        <family val="2"/>
        <scheme val="none"/>
      </font>
      <numFmt numFmtId="164" formatCode="&quot;$&quot;#,##0.00"/>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rebuchet MS"/>
        <family val="2"/>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bottom style="thin">
          <color indexed="64"/>
        </bottom>
      </border>
    </dxf>
    <dxf>
      <font>
        <b/>
        <i val="0"/>
        <strike val="0"/>
        <condense val="0"/>
        <extend val="0"/>
        <outline val="0"/>
        <shadow val="0"/>
        <u val="none"/>
        <vertAlign val="baseline"/>
        <sz val="12"/>
        <color theme="0"/>
        <name val="Trebuchet MS"/>
        <family val="2"/>
        <scheme val="none"/>
      </font>
      <fill>
        <patternFill patternType="solid">
          <fgColor indexed="64"/>
          <bgColor theme="3" tint="-0.249977111117893"/>
        </patternFill>
      </fill>
      <alignment horizontal="center" vertical="bottom" textRotation="0" wrapText="0" indent="0" justifyLastLine="0" shrinkToFit="0" readingOrder="0"/>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121920</xdr:rowOff>
    </xdr:to>
    <xdr:sp macro="" textlink="">
      <xdr:nvSpPr>
        <xdr:cNvPr id="1025" name="AutoShape 1">
          <a:extLst>
            <a:ext uri="{FF2B5EF4-FFF2-40B4-BE49-F238E27FC236}">
              <a16:creationId xmlns:a16="http://schemas.microsoft.com/office/drawing/2014/main" id="{0A4EB3E6-9487-FBC6-FBCE-F4EB896F4919}"/>
            </a:ext>
          </a:extLst>
        </xdr:cNvPr>
        <xdr:cNvSpPr>
          <a:spLocks noChangeAspect="1" noChangeArrowheads="1"/>
        </xdr:cNvSpPr>
      </xdr:nvSpPr>
      <xdr:spPr bwMode="auto">
        <a:xfrm>
          <a:off x="609600" y="67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121920</xdr:rowOff>
    </xdr:to>
    <xdr:sp macro="" textlink="">
      <xdr:nvSpPr>
        <xdr:cNvPr id="1026" name="AutoShape 2">
          <a:extLst>
            <a:ext uri="{FF2B5EF4-FFF2-40B4-BE49-F238E27FC236}">
              <a16:creationId xmlns:a16="http://schemas.microsoft.com/office/drawing/2014/main" id="{C1940DEB-3BEE-9575-8B85-E63E3AB0F323}"/>
            </a:ext>
          </a:extLst>
        </xdr:cNvPr>
        <xdr:cNvSpPr>
          <a:spLocks noChangeAspect="1" noChangeArrowheads="1"/>
        </xdr:cNvSpPr>
      </xdr:nvSpPr>
      <xdr:spPr bwMode="auto">
        <a:xfrm>
          <a:off x="243840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121920</xdr:rowOff>
    </xdr:to>
    <xdr:sp macro="" textlink="">
      <xdr:nvSpPr>
        <xdr:cNvPr id="1027" name="AutoShape 3">
          <a:extLst>
            <a:ext uri="{FF2B5EF4-FFF2-40B4-BE49-F238E27FC236}">
              <a16:creationId xmlns:a16="http://schemas.microsoft.com/office/drawing/2014/main" id="{F3D2ED67-3011-EF05-82CE-E45EE802C747}"/>
            </a:ext>
          </a:extLst>
        </xdr:cNvPr>
        <xdr:cNvSpPr>
          <a:spLocks noChangeAspect="1" noChangeArrowheads="1"/>
        </xdr:cNvSpPr>
      </xdr:nvSpPr>
      <xdr:spPr bwMode="auto">
        <a:xfrm>
          <a:off x="609600" y="33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DED24F-C455-4C1D-9363-FAD640F08D53}" name="Table1" displayName="Table1" ref="B25:F31" totalsRowShown="0" headerRowDxfId="0" headerRowBorderDxfId="1" tableBorderDxfId="2">
  <autoFilter ref="B25:F31" xr:uid="{BBDED24F-C455-4C1D-9363-FAD640F08D53}"/>
  <tableColumns count="5">
    <tableColumn id="1" xr3:uid="{888D796F-F06C-42D4-BC1D-2960E704D186}" name="First name"/>
    <tableColumn id="2" xr3:uid="{920CE313-6D6B-4526-9DA7-254DA1AFE98F}" name="Last name"/>
    <tableColumn id="3" xr3:uid="{405F9804-4A40-42DC-B44E-175A8CC28E90}" name="Address"/>
    <tableColumn id="4" xr3:uid="{F2FF7A07-7498-4BFF-971A-778FCC26AF25}" name="SSN"/>
    <tableColumn id="5" xr3:uid="{D7EB5FA7-FC19-4C21-AC05-7EFFFCE2214E}" name="% owned"/>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CED0F83-E9A6-465E-8328-033126F00362}" name="Table2" displayName="Table2" ref="A26:F55" totalsRowShown="0" headerRowDxfId="10" tableBorderDxfId="9">
  <autoFilter ref="A26:F55" xr:uid="{FCED0F83-E9A6-465E-8328-033126F00362}"/>
  <sortState xmlns:xlrd2="http://schemas.microsoft.com/office/spreadsheetml/2017/richdata2" ref="A27:F55">
    <sortCondition ref="A26:A55"/>
  </sortState>
  <tableColumns count="6">
    <tableColumn id="1" xr3:uid="{AE5DB539-FBA7-413A-B6B7-E36C702EB922}" name="Expense Category" dataDxfId="8"/>
    <tableColumn id="2" xr3:uid="{598E7F41-A081-4B47-AE9A-7551290FD5F8}" name="Expense Amount" dataDxfId="7"/>
    <tableColumn id="3" xr3:uid="{E1479FAC-51E5-46AE-B7BC-89A6E296F60D}" name="Notes" dataDxfId="6"/>
    <tableColumn id="4" xr3:uid="{BD5FB864-BFB5-476A-8271-FA89CF4B0AAB}" name="Column1" dataDxfId="5"/>
    <tableColumn id="5" xr3:uid="{2EF14791-7D34-44ED-ADC3-B807E5384FA4}" name="Column2" dataDxfId="4"/>
    <tableColumn id="6" xr3:uid="{669D6158-6FDC-4CA4-B4D8-6CC99A51EEA1}" name="Column3"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everlance.com/blog/vehicle-deduction-taxes-2024"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verlance.com/blog/vehicle-deduction-taxes-2024"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irs.gov/businesses/small-businesses-self-employed/simplified-option-for-home-office-deduction" TargetMode="External"/><Relationship Id="rId2" Type="http://schemas.openxmlformats.org/officeDocument/2006/relationships/hyperlink" Target="https://www.irs.gov/businesses/small-businesses-self-employed/simplified-option-for-home-office-deduction" TargetMode="External"/><Relationship Id="rId1" Type="http://schemas.openxmlformats.org/officeDocument/2006/relationships/hyperlink" Target="https://www.irs.gov/newsroom/how-small-business-owners-can-deduct-their-home-office-from-their-tax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27CE0-ABC2-4BAC-A7FA-3441A1A04C87}">
  <dimension ref="A2:F25"/>
  <sheetViews>
    <sheetView tabSelected="1" workbookViewId="0">
      <selection activeCell="D35" sqref="D35"/>
    </sheetView>
  </sheetViews>
  <sheetFormatPr defaultRowHeight="12.5" x14ac:dyDescent="0.25"/>
  <cols>
    <col min="2" max="2" width="11.90625" customWidth="1"/>
    <col min="3" max="3" width="11.81640625" customWidth="1"/>
    <col min="4" max="4" width="49" customWidth="1"/>
    <col min="6" max="6" width="32.36328125" customWidth="1"/>
  </cols>
  <sheetData>
    <row r="2" spans="1:6" ht="15.5" x14ac:dyDescent="0.35">
      <c r="A2" s="19" t="s">
        <v>63</v>
      </c>
      <c r="B2" s="25"/>
      <c r="C2" s="22"/>
      <c r="D2" s="22"/>
      <c r="E2" s="152" t="s">
        <v>54</v>
      </c>
      <c r="F2" s="152"/>
    </row>
    <row r="3" spans="1:6" ht="14.5" x14ac:dyDescent="0.35">
      <c r="A3" s="143" t="s">
        <v>179</v>
      </c>
      <c r="B3" s="144"/>
      <c r="C3" s="144"/>
      <c r="D3" s="145"/>
      <c r="E3" s="146"/>
      <c r="F3" s="147"/>
    </row>
    <row r="4" spans="1:6" ht="14.5" x14ac:dyDescent="0.35">
      <c r="A4" s="143" t="s">
        <v>180</v>
      </c>
      <c r="B4" s="144"/>
      <c r="C4" s="144"/>
      <c r="D4" s="145"/>
      <c r="E4" s="146"/>
      <c r="F4" s="147"/>
    </row>
    <row r="5" spans="1:6" ht="14.5" x14ac:dyDescent="0.35">
      <c r="A5" s="143" t="s">
        <v>181</v>
      </c>
      <c r="B5" s="144"/>
      <c r="C5" s="144"/>
      <c r="D5" s="145"/>
      <c r="E5" s="146"/>
      <c r="F5" s="147"/>
    </row>
    <row r="6" spans="1:6" ht="14.5" x14ac:dyDescent="0.35">
      <c r="A6" s="143" t="s">
        <v>182</v>
      </c>
      <c r="B6" s="144"/>
      <c r="C6" s="144"/>
      <c r="D6" s="145"/>
      <c r="E6" s="146"/>
      <c r="F6" s="147"/>
    </row>
    <row r="7" spans="1:6" ht="14.5" x14ac:dyDescent="0.35">
      <c r="A7" s="143" t="s">
        <v>183</v>
      </c>
      <c r="B7" s="144"/>
      <c r="C7" s="144"/>
      <c r="D7" s="145"/>
      <c r="E7" s="146"/>
      <c r="F7" s="147"/>
    </row>
    <row r="8" spans="1:6" ht="14.5" x14ac:dyDescent="0.35">
      <c r="A8" s="143" t="s">
        <v>184</v>
      </c>
      <c r="B8" s="144"/>
      <c r="C8" s="144"/>
      <c r="D8" s="145"/>
      <c r="E8" s="146"/>
      <c r="F8" s="147"/>
    </row>
    <row r="9" spans="1:6" ht="14.5" x14ac:dyDescent="0.35">
      <c r="A9" s="143" t="s">
        <v>162</v>
      </c>
      <c r="B9" s="144"/>
      <c r="C9" s="144"/>
      <c r="D9" s="145"/>
      <c r="E9" s="137"/>
      <c r="F9" s="138"/>
    </row>
    <row r="10" spans="1:6" ht="18" customHeight="1" x14ac:dyDescent="0.35">
      <c r="A10" s="143" t="s">
        <v>160</v>
      </c>
      <c r="B10" s="144"/>
      <c r="C10" s="144"/>
      <c r="D10" s="145"/>
      <c r="E10" s="137"/>
      <c r="F10" s="138"/>
    </row>
    <row r="11" spans="1:6" ht="24" customHeight="1" x14ac:dyDescent="0.35">
      <c r="A11" s="143" t="s">
        <v>161</v>
      </c>
      <c r="B11" s="144"/>
      <c r="C11" s="144"/>
      <c r="D11" s="145"/>
      <c r="E11" s="137"/>
      <c r="F11" s="138"/>
    </row>
    <row r="12" spans="1:6" ht="14.5" x14ac:dyDescent="0.35">
      <c r="A12" s="143" t="s">
        <v>185</v>
      </c>
      <c r="B12" s="144"/>
      <c r="C12" s="144"/>
      <c r="D12" s="145"/>
      <c r="E12" s="146"/>
      <c r="F12" s="147"/>
    </row>
    <row r="13" spans="1:6" ht="14.5" x14ac:dyDescent="0.35">
      <c r="A13" s="143" t="s">
        <v>186</v>
      </c>
      <c r="B13" s="144"/>
      <c r="C13" s="144"/>
      <c r="D13" s="145"/>
      <c r="E13" s="146"/>
      <c r="F13" s="147"/>
    </row>
    <row r="14" spans="1:6" ht="14.5" x14ac:dyDescent="0.35">
      <c r="A14" s="143" t="s">
        <v>170</v>
      </c>
      <c r="B14" s="144"/>
      <c r="C14" s="144"/>
      <c r="D14" s="145"/>
      <c r="E14" s="146"/>
      <c r="F14" s="147"/>
    </row>
    <row r="15" spans="1:6" ht="14.5" x14ac:dyDescent="0.35">
      <c r="A15" s="143" t="s">
        <v>169</v>
      </c>
      <c r="B15" s="144"/>
      <c r="C15" s="144"/>
      <c r="D15" s="145"/>
      <c r="E15" s="146"/>
      <c r="F15" s="147"/>
    </row>
    <row r="16" spans="1:6" ht="14.5" x14ac:dyDescent="0.35">
      <c r="A16" s="143" t="s">
        <v>172</v>
      </c>
      <c r="B16" s="144"/>
      <c r="C16" s="144"/>
      <c r="D16" s="145"/>
      <c r="E16" s="146"/>
      <c r="F16" s="147"/>
    </row>
    <row r="17" spans="1:6" ht="14.5" x14ac:dyDescent="0.35">
      <c r="A17" s="153" t="s">
        <v>173</v>
      </c>
      <c r="B17" s="153"/>
      <c r="C17" s="153"/>
      <c r="D17" s="154"/>
      <c r="E17" s="146"/>
      <c r="F17" s="147"/>
    </row>
    <row r="18" spans="1:6" ht="14.5" x14ac:dyDescent="0.35">
      <c r="A18" s="151" t="s">
        <v>188</v>
      </c>
      <c r="B18" s="151"/>
      <c r="C18" s="151"/>
      <c r="D18" s="151"/>
      <c r="E18" s="141"/>
      <c r="F18" s="138"/>
    </row>
    <row r="19" spans="1:6" ht="16.75" customHeight="1" x14ac:dyDescent="0.35">
      <c r="A19" s="151" t="s">
        <v>189</v>
      </c>
      <c r="B19" s="151"/>
      <c r="C19" s="151"/>
      <c r="D19" s="151"/>
      <c r="E19" s="141"/>
      <c r="F19" s="138"/>
    </row>
    <row r="20" spans="1:6" ht="33.65" customHeight="1" x14ac:dyDescent="0.3">
      <c r="A20" s="148" t="s">
        <v>187</v>
      </c>
      <c r="B20" s="149"/>
      <c r="C20" s="149"/>
      <c r="D20" s="149"/>
      <c r="E20" s="149"/>
      <c r="F20" s="150"/>
    </row>
    <row r="23" spans="1:6" x14ac:dyDescent="0.25">
      <c r="B23" s="142" t="s">
        <v>191</v>
      </c>
      <c r="C23" s="142"/>
      <c r="D23" s="142"/>
      <c r="E23" s="142"/>
      <c r="F23" s="142"/>
    </row>
    <row r="24" spans="1:6" x14ac:dyDescent="0.25">
      <c r="B24" s="142" t="s">
        <v>190</v>
      </c>
      <c r="C24" s="142"/>
      <c r="D24" s="142"/>
      <c r="E24" s="142"/>
      <c r="F24" s="142"/>
    </row>
    <row r="25" spans="1:6" ht="13" x14ac:dyDescent="0.3">
      <c r="B25" s="190" t="s">
        <v>163</v>
      </c>
      <c r="C25" s="190" t="s">
        <v>164</v>
      </c>
      <c r="D25" s="190" t="s">
        <v>165</v>
      </c>
      <c r="E25" s="190" t="s">
        <v>166</v>
      </c>
      <c r="F25" s="190" t="s">
        <v>167</v>
      </c>
    </row>
  </sheetData>
  <mergeCells count="31">
    <mergeCell ref="E15:F15"/>
    <mergeCell ref="A10:D10"/>
    <mergeCell ref="A11:D11"/>
    <mergeCell ref="A9:D9"/>
    <mergeCell ref="A16:D16"/>
    <mergeCell ref="E16:F16"/>
    <mergeCell ref="A12:D12"/>
    <mergeCell ref="E12:F12"/>
    <mergeCell ref="A13:D13"/>
    <mergeCell ref="E13:F13"/>
    <mergeCell ref="E2:F2"/>
    <mergeCell ref="A3:D3"/>
    <mergeCell ref="E3:F3"/>
    <mergeCell ref="A4:D4"/>
    <mergeCell ref="E4:F4"/>
    <mergeCell ref="A5:D5"/>
    <mergeCell ref="E5:F5"/>
    <mergeCell ref="A20:F20"/>
    <mergeCell ref="A18:D18"/>
    <mergeCell ref="A19:D19"/>
    <mergeCell ref="A6:D6"/>
    <mergeCell ref="E6:F6"/>
    <mergeCell ref="A7:D7"/>
    <mergeCell ref="E7:F7"/>
    <mergeCell ref="A8:D8"/>
    <mergeCell ref="E8:F8"/>
    <mergeCell ref="A17:D17"/>
    <mergeCell ref="E17:F17"/>
    <mergeCell ref="A14:D14"/>
    <mergeCell ref="E14:F14"/>
    <mergeCell ref="A15:D15"/>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96BE-E961-4CA7-98A4-B41F418553B5}">
  <dimension ref="A1:H70"/>
  <sheetViews>
    <sheetView workbookViewId="0">
      <selection activeCell="E69" sqref="E69"/>
    </sheetView>
  </sheetViews>
  <sheetFormatPr defaultRowHeight="12.5" x14ac:dyDescent="0.25"/>
  <cols>
    <col min="1" max="1" width="62.6328125" customWidth="1"/>
    <col min="2" max="2" width="20.453125" customWidth="1"/>
    <col min="3" max="3" width="10.08984375" customWidth="1"/>
    <col min="4" max="4" width="12" customWidth="1"/>
    <col min="5" max="5" width="14.54296875" customWidth="1"/>
    <col min="6" max="6" width="42.90625" customWidth="1"/>
  </cols>
  <sheetData>
    <row r="1" spans="1:6" ht="18" x14ac:dyDescent="0.4">
      <c r="A1" s="61" t="s">
        <v>90</v>
      </c>
    </row>
    <row r="2" spans="1:6" ht="18" x14ac:dyDescent="0.4">
      <c r="A2" s="62" t="s">
        <v>91</v>
      </c>
      <c r="B2" s="51"/>
    </row>
    <row r="3" spans="1:6" ht="18" x14ac:dyDescent="0.4">
      <c r="A3" s="67" t="s">
        <v>98</v>
      </c>
      <c r="B3" s="68"/>
      <c r="C3" s="68"/>
    </row>
    <row r="4" spans="1:6" x14ac:dyDescent="0.25">
      <c r="A4" s="66" t="s">
        <v>99</v>
      </c>
      <c r="B4" s="70"/>
      <c r="C4" s="65"/>
      <c r="D4" s="65"/>
    </row>
    <row r="5" spans="1:6" ht="18" x14ac:dyDescent="0.4">
      <c r="A5" s="69"/>
      <c r="B5" s="65"/>
      <c r="C5" s="65"/>
      <c r="D5" s="65"/>
    </row>
    <row r="6" spans="1:6" ht="15.5" x14ac:dyDescent="0.35">
      <c r="A6" s="19" t="s">
        <v>63</v>
      </c>
      <c r="B6" s="25"/>
      <c r="C6" s="22"/>
      <c r="D6" s="22"/>
      <c r="E6" s="152" t="s">
        <v>54</v>
      </c>
      <c r="F6" s="152"/>
    </row>
    <row r="7" spans="1:6" ht="14.5" x14ac:dyDescent="0.35">
      <c r="A7" s="155" t="s">
        <v>168</v>
      </c>
      <c r="B7" s="156"/>
      <c r="C7" s="156"/>
      <c r="D7" s="157"/>
      <c r="E7" s="146"/>
      <c r="F7" s="147"/>
    </row>
    <row r="8" spans="1:6" ht="14.5" x14ac:dyDescent="0.35">
      <c r="A8" s="155" t="s">
        <v>170</v>
      </c>
      <c r="B8" s="156"/>
      <c r="C8" s="156"/>
      <c r="D8" s="157"/>
      <c r="E8" s="146"/>
      <c r="F8" s="147"/>
    </row>
    <row r="9" spans="1:6" ht="14.5" x14ac:dyDescent="0.35">
      <c r="A9" s="155" t="s">
        <v>169</v>
      </c>
      <c r="B9" s="156"/>
      <c r="C9" s="156"/>
      <c r="D9" s="157"/>
      <c r="E9" s="146"/>
      <c r="F9" s="147"/>
    </row>
    <row r="10" spans="1:6" ht="14.5" x14ac:dyDescent="0.35">
      <c r="A10" s="155" t="s">
        <v>174</v>
      </c>
      <c r="B10" s="156"/>
      <c r="C10" s="156"/>
      <c r="D10" s="157"/>
      <c r="E10" s="146"/>
      <c r="F10" s="147"/>
    </row>
    <row r="11" spans="1:6" ht="14.5" x14ac:dyDescent="0.35">
      <c r="A11" s="155" t="s">
        <v>171</v>
      </c>
      <c r="B11" s="156"/>
      <c r="C11" s="156"/>
      <c r="D11" s="157"/>
      <c r="E11" s="146"/>
      <c r="F11" s="147"/>
    </row>
    <row r="12" spans="1:6" ht="14.5" x14ac:dyDescent="0.35">
      <c r="A12" s="155" t="s">
        <v>172</v>
      </c>
      <c r="B12" s="156"/>
      <c r="C12" s="156"/>
      <c r="D12" s="157"/>
      <c r="E12" s="146"/>
      <c r="F12" s="147"/>
    </row>
    <row r="13" spans="1:6" ht="14.5" x14ac:dyDescent="0.35">
      <c r="A13" s="158" t="s">
        <v>173</v>
      </c>
      <c r="B13" s="158"/>
      <c r="C13" s="158"/>
      <c r="D13" s="159"/>
      <c r="E13" s="137"/>
      <c r="F13" s="138"/>
    </row>
    <row r="14" spans="1:6" ht="14.5" x14ac:dyDescent="0.35">
      <c r="A14" s="163"/>
      <c r="B14" s="168"/>
      <c r="C14" s="168"/>
      <c r="D14" s="164"/>
      <c r="E14" s="163"/>
      <c r="F14" s="164"/>
    </row>
    <row r="15" spans="1:6" ht="46.5" x14ac:dyDescent="0.35">
      <c r="A15" s="55" t="s">
        <v>55</v>
      </c>
      <c r="B15" s="56" t="s">
        <v>58</v>
      </c>
      <c r="C15" s="56" t="s">
        <v>20</v>
      </c>
      <c r="D15" s="56" t="s">
        <v>56</v>
      </c>
      <c r="E15" s="169" t="s">
        <v>23</v>
      </c>
      <c r="F15" s="169"/>
    </row>
    <row r="16" spans="1:6" ht="14.5" x14ac:dyDescent="0.35">
      <c r="A16" s="4"/>
      <c r="B16" s="4"/>
      <c r="C16" s="4"/>
      <c r="D16" s="15"/>
      <c r="E16" s="163"/>
      <c r="F16" s="164"/>
    </row>
    <row r="17" spans="1:8" ht="14.5" x14ac:dyDescent="0.35">
      <c r="A17" s="45" t="s">
        <v>18</v>
      </c>
      <c r="B17" s="45"/>
      <c r="C17" s="45"/>
      <c r="D17" s="64"/>
      <c r="E17" s="146"/>
      <c r="F17" s="147"/>
    </row>
    <row r="18" spans="1:8" ht="14.5" x14ac:dyDescent="0.35">
      <c r="A18" s="45" t="s">
        <v>19</v>
      </c>
      <c r="B18" s="45"/>
      <c r="C18" s="45"/>
      <c r="D18" s="64"/>
      <c r="E18" s="146"/>
      <c r="F18" s="147"/>
    </row>
    <row r="19" spans="1:8" ht="14.5" x14ac:dyDescent="0.35">
      <c r="A19" s="45" t="s">
        <v>36</v>
      </c>
      <c r="B19" s="45"/>
      <c r="C19" s="45"/>
      <c r="D19" s="64"/>
      <c r="E19" s="146"/>
      <c r="F19" s="147"/>
    </row>
    <row r="20" spans="1:8" ht="14.5" x14ac:dyDescent="0.35">
      <c r="A20" s="4"/>
      <c r="B20" s="4"/>
      <c r="C20" s="4"/>
      <c r="D20" s="13"/>
      <c r="E20" s="163"/>
      <c r="F20" s="164"/>
    </row>
    <row r="21" spans="1:8" ht="16.5" customHeight="1" x14ac:dyDescent="0.35">
      <c r="A21" s="26" t="s">
        <v>59</v>
      </c>
      <c r="B21" s="44">
        <f>SUM(B17:B20)</f>
        <v>0</v>
      </c>
      <c r="C21" s="23"/>
      <c r="D21" s="23"/>
      <c r="E21" s="163"/>
      <c r="F21" s="164"/>
    </row>
    <row r="22" spans="1:8" ht="16.5" customHeight="1" x14ac:dyDescent="0.35">
      <c r="A22" s="23"/>
      <c r="B22" s="23"/>
      <c r="C22" s="23"/>
      <c r="D22" s="23"/>
      <c r="E22" s="163"/>
      <c r="F22" s="164"/>
    </row>
    <row r="23" spans="1:8" ht="16.5" customHeight="1" x14ac:dyDescent="0.35">
      <c r="A23" s="40"/>
      <c r="B23" s="41"/>
      <c r="E23" s="33"/>
      <c r="F23" s="33"/>
    </row>
    <row r="24" spans="1:8" ht="18.649999999999999" customHeight="1" x14ac:dyDescent="0.45">
      <c r="A24" s="165" t="s">
        <v>62</v>
      </c>
      <c r="B24" s="166"/>
      <c r="C24" s="166"/>
      <c r="D24" s="166"/>
      <c r="E24" s="166"/>
      <c r="F24" s="166"/>
      <c r="G24" s="39"/>
      <c r="H24" s="39"/>
    </row>
    <row r="25" spans="1:8" ht="29.4" customHeight="1" x14ac:dyDescent="0.65">
      <c r="A25" s="32" t="s">
        <v>42</v>
      </c>
      <c r="B25" s="113"/>
      <c r="C25" s="167"/>
      <c r="D25" s="167"/>
      <c r="E25" s="167"/>
      <c r="F25" s="167"/>
      <c r="G25" s="34"/>
      <c r="H25" s="34"/>
    </row>
    <row r="26" spans="1:8" ht="15.5" x14ac:dyDescent="0.35">
      <c r="A26" s="21" t="s">
        <v>21</v>
      </c>
      <c r="B26" s="28" t="s">
        <v>22</v>
      </c>
      <c r="C26" s="117" t="s">
        <v>23</v>
      </c>
      <c r="D26" s="117" t="s">
        <v>149</v>
      </c>
      <c r="E26" s="117" t="s">
        <v>150</v>
      </c>
      <c r="F26" s="117" t="s">
        <v>151</v>
      </c>
      <c r="G26" s="5"/>
      <c r="H26" s="5"/>
    </row>
    <row r="27" spans="1:8" ht="14.5" x14ac:dyDescent="0.35">
      <c r="A27" s="128" t="s">
        <v>1</v>
      </c>
      <c r="B27" s="59"/>
      <c r="C27" s="120"/>
      <c r="D27" s="121"/>
      <c r="E27" s="121"/>
      <c r="F27" s="122"/>
      <c r="G27" s="5"/>
      <c r="H27" s="5"/>
    </row>
    <row r="28" spans="1:8" ht="14.5" x14ac:dyDescent="0.35">
      <c r="A28" s="128" t="s">
        <v>64</v>
      </c>
      <c r="B28" s="49">
        <f>+(B63+C63)*0.655</f>
        <v>0</v>
      </c>
      <c r="C28" s="123" t="s">
        <v>145</v>
      </c>
      <c r="D28" s="124"/>
      <c r="E28" s="124"/>
      <c r="F28" s="125"/>
      <c r="G28" s="5"/>
      <c r="H28" s="5"/>
    </row>
    <row r="29" spans="1:8" ht="14.5" x14ac:dyDescent="0.35">
      <c r="A29" s="128" t="s">
        <v>2</v>
      </c>
      <c r="B29" s="58"/>
      <c r="C29" s="120"/>
      <c r="D29" s="121"/>
      <c r="E29" s="121"/>
      <c r="F29" s="122"/>
      <c r="G29" s="5"/>
      <c r="H29" s="5"/>
    </row>
    <row r="30" spans="1:8" ht="14.5" x14ac:dyDescent="0.35">
      <c r="A30" s="128" t="s">
        <v>114</v>
      </c>
      <c r="B30" s="58"/>
      <c r="C30" s="123" t="s">
        <v>67</v>
      </c>
      <c r="D30" s="126"/>
      <c r="E30" s="126"/>
      <c r="F30" s="127"/>
      <c r="G30" s="5"/>
      <c r="H30" s="5"/>
    </row>
    <row r="31" spans="1:8" ht="14.5" x14ac:dyDescent="0.35">
      <c r="A31" s="128" t="s">
        <v>155</v>
      </c>
      <c r="B31" s="58"/>
      <c r="C31" s="120"/>
      <c r="D31" s="121"/>
      <c r="E31" s="121"/>
      <c r="F31" s="122"/>
      <c r="G31" s="5"/>
      <c r="H31" s="5"/>
    </row>
    <row r="32" spans="1:8" ht="14.5" x14ac:dyDescent="0.35">
      <c r="A32" s="129" t="s">
        <v>152</v>
      </c>
      <c r="B32" s="58"/>
      <c r="C32" s="120"/>
      <c r="D32" s="121"/>
      <c r="E32" s="121"/>
      <c r="F32" s="122"/>
      <c r="G32" s="5"/>
      <c r="H32" s="5"/>
    </row>
    <row r="33" spans="1:8" ht="14.5" x14ac:dyDescent="0.35">
      <c r="A33" s="128" t="s">
        <v>157</v>
      </c>
      <c r="B33" s="58"/>
      <c r="C33" s="120"/>
      <c r="D33" s="121"/>
      <c r="E33" s="121"/>
      <c r="F33" s="122"/>
      <c r="G33" s="5"/>
      <c r="H33" s="5"/>
    </row>
    <row r="34" spans="1:8" ht="14.5" x14ac:dyDescent="0.35">
      <c r="A34" s="128" t="s">
        <v>158</v>
      </c>
      <c r="B34" s="58"/>
      <c r="C34" s="120"/>
      <c r="D34" s="121"/>
      <c r="E34" s="121"/>
      <c r="F34" s="122"/>
      <c r="G34" s="5"/>
      <c r="H34" s="5"/>
    </row>
    <row r="35" spans="1:8" ht="14.5" x14ac:dyDescent="0.35">
      <c r="A35" s="128" t="s">
        <v>153</v>
      </c>
      <c r="B35" s="58"/>
      <c r="C35" s="120"/>
      <c r="D35" s="121"/>
      <c r="E35" s="121"/>
      <c r="F35" s="122"/>
      <c r="G35" s="5"/>
      <c r="H35" s="5"/>
    </row>
    <row r="36" spans="1:8" ht="14.5" x14ac:dyDescent="0.35">
      <c r="A36" s="128" t="s">
        <v>154</v>
      </c>
      <c r="B36" s="58"/>
      <c r="C36" s="120"/>
      <c r="D36" s="121"/>
      <c r="E36" s="121"/>
      <c r="F36" s="122"/>
      <c r="G36" s="5"/>
      <c r="H36" s="5"/>
    </row>
    <row r="37" spans="1:8" ht="14.5" x14ac:dyDescent="0.35">
      <c r="A37" s="128" t="s">
        <v>156</v>
      </c>
      <c r="B37" s="58"/>
      <c r="C37" s="134"/>
      <c r="D37" s="135"/>
      <c r="E37" s="135"/>
      <c r="F37" s="136"/>
      <c r="G37" s="5"/>
      <c r="H37" s="5"/>
    </row>
    <row r="38" spans="1:8" ht="14.5" x14ac:dyDescent="0.35">
      <c r="A38" s="128" t="s">
        <v>148</v>
      </c>
      <c r="B38" s="58"/>
      <c r="C38" s="120"/>
      <c r="D38" s="121"/>
      <c r="E38" s="121"/>
      <c r="F38" s="122"/>
      <c r="G38" s="5"/>
      <c r="H38" s="5"/>
    </row>
    <row r="39" spans="1:8" ht="14.5" x14ac:dyDescent="0.35">
      <c r="A39" s="128" t="s">
        <v>147</v>
      </c>
      <c r="B39" s="58"/>
      <c r="C39" s="120"/>
      <c r="D39" s="121"/>
      <c r="E39" s="121"/>
      <c r="F39" s="122"/>
      <c r="G39" s="5"/>
      <c r="H39" s="5"/>
    </row>
    <row r="40" spans="1:8" ht="14.5" x14ac:dyDescent="0.35">
      <c r="A40" s="128" t="s">
        <v>14</v>
      </c>
      <c r="B40" s="58"/>
      <c r="C40" s="120"/>
      <c r="D40" s="121"/>
      <c r="E40" s="121"/>
      <c r="F40" s="122"/>
      <c r="G40" s="5"/>
      <c r="H40" s="5"/>
    </row>
    <row r="41" spans="1:8" ht="14.5" x14ac:dyDescent="0.35">
      <c r="A41" s="128" t="s">
        <v>17</v>
      </c>
      <c r="B41" s="58" t="s">
        <v>31</v>
      </c>
      <c r="C41" s="120"/>
      <c r="D41" s="121"/>
      <c r="E41" s="121"/>
      <c r="F41" s="122"/>
      <c r="G41" s="5"/>
      <c r="H41" s="5"/>
    </row>
    <row r="42" spans="1:8" ht="14.5" x14ac:dyDescent="0.35">
      <c r="A42" s="128" t="s">
        <v>12</v>
      </c>
      <c r="B42" s="58"/>
      <c r="C42" s="120"/>
      <c r="D42" s="121"/>
      <c r="E42" s="121"/>
      <c r="F42" s="122"/>
      <c r="G42" s="9"/>
      <c r="H42" s="9"/>
    </row>
    <row r="43" spans="1:8" ht="14.5" x14ac:dyDescent="0.35">
      <c r="A43" s="128" t="s">
        <v>0</v>
      </c>
      <c r="B43" s="58"/>
      <c r="C43" s="120"/>
      <c r="D43" s="121"/>
      <c r="E43" s="121"/>
      <c r="F43" s="122"/>
      <c r="G43" s="5"/>
      <c r="H43" s="5"/>
    </row>
    <row r="44" spans="1:8" ht="14.5" x14ac:dyDescent="0.35">
      <c r="A44" s="128" t="s">
        <v>8</v>
      </c>
      <c r="B44" s="58"/>
      <c r="C44" s="120"/>
      <c r="D44" s="121"/>
      <c r="E44" s="121"/>
      <c r="F44" s="122"/>
      <c r="G44" s="5"/>
      <c r="H44" s="5"/>
    </row>
    <row r="45" spans="1:8" ht="14.5" x14ac:dyDescent="0.35">
      <c r="A45" s="128" t="s">
        <v>115</v>
      </c>
      <c r="B45" s="58"/>
      <c r="C45" s="120"/>
      <c r="D45" s="121"/>
      <c r="E45" s="121"/>
      <c r="F45" s="122"/>
      <c r="G45" s="5"/>
      <c r="H45" s="5"/>
    </row>
    <row r="46" spans="1:8" ht="14.5" x14ac:dyDescent="0.35">
      <c r="A46" s="128" t="s">
        <v>5</v>
      </c>
      <c r="B46" s="58"/>
      <c r="C46" s="120"/>
      <c r="D46" s="121"/>
      <c r="E46" s="121"/>
      <c r="F46" s="122"/>
      <c r="G46" s="14"/>
      <c r="H46" s="14"/>
    </row>
    <row r="47" spans="1:8" ht="14.5" x14ac:dyDescent="0.35">
      <c r="A47" s="128" t="s">
        <v>53</v>
      </c>
      <c r="B47" s="58"/>
      <c r="C47" s="120"/>
      <c r="D47" s="121"/>
      <c r="E47" s="121"/>
      <c r="F47" s="122"/>
      <c r="G47" s="14"/>
      <c r="H47" s="14"/>
    </row>
    <row r="48" spans="1:8" ht="14.5" x14ac:dyDescent="0.35">
      <c r="A48" s="128" t="s">
        <v>6</v>
      </c>
      <c r="B48" s="58"/>
      <c r="C48" s="120"/>
      <c r="D48" s="121"/>
      <c r="E48" s="121"/>
      <c r="F48" s="122"/>
      <c r="G48" s="1"/>
      <c r="H48" s="1"/>
    </row>
    <row r="49" spans="1:8" ht="14.5" x14ac:dyDescent="0.35">
      <c r="A49" s="128" t="s">
        <v>7</v>
      </c>
      <c r="B49" s="58"/>
      <c r="C49" s="120"/>
      <c r="D49" s="121"/>
      <c r="E49" s="121"/>
      <c r="F49" s="122"/>
      <c r="G49" s="1"/>
      <c r="H49" s="1"/>
    </row>
    <row r="50" spans="1:8" ht="14.5" x14ac:dyDescent="0.35">
      <c r="A50" s="128" t="s">
        <v>146</v>
      </c>
      <c r="B50" s="58"/>
      <c r="C50" s="120"/>
      <c r="D50" s="121"/>
      <c r="E50" s="121"/>
      <c r="F50" s="122"/>
      <c r="G50" s="1"/>
      <c r="H50" s="1"/>
    </row>
    <row r="51" spans="1:8" ht="14.5" x14ac:dyDescent="0.35">
      <c r="A51" s="128" t="s">
        <v>50</v>
      </c>
      <c r="B51" s="58"/>
      <c r="C51" s="120"/>
      <c r="D51" s="121"/>
      <c r="E51" s="121"/>
      <c r="F51" s="122"/>
      <c r="G51" s="1"/>
      <c r="H51" s="1"/>
    </row>
    <row r="52" spans="1:8" ht="14.5" x14ac:dyDescent="0.35">
      <c r="A52" s="128" t="s">
        <v>159</v>
      </c>
      <c r="B52" s="58"/>
      <c r="C52" s="120"/>
      <c r="D52" s="121"/>
      <c r="E52" s="121"/>
      <c r="F52" s="122"/>
      <c r="G52" s="1"/>
      <c r="H52" s="1"/>
    </row>
    <row r="53" spans="1:8" ht="14.5" x14ac:dyDescent="0.35">
      <c r="A53" s="128" t="s">
        <v>15</v>
      </c>
      <c r="B53" s="57"/>
      <c r="C53" s="120"/>
      <c r="D53" s="121"/>
      <c r="E53" s="121"/>
      <c r="F53" s="122"/>
      <c r="G53" s="1"/>
      <c r="H53" s="1"/>
    </row>
    <row r="54" spans="1:8" ht="14.5" x14ac:dyDescent="0.35">
      <c r="A54" s="128" t="s">
        <v>13</v>
      </c>
      <c r="B54" s="58"/>
      <c r="C54" s="120"/>
      <c r="D54" s="121"/>
      <c r="E54" s="121"/>
      <c r="F54" s="122"/>
      <c r="G54" s="1"/>
      <c r="H54" s="1"/>
    </row>
    <row r="55" spans="1:8" ht="14.5" x14ac:dyDescent="0.35">
      <c r="A55" s="128" t="s">
        <v>13</v>
      </c>
      <c r="B55" s="130" t="s">
        <v>31</v>
      </c>
      <c r="C55" s="131"/>
      <c r="D55" s="132"/>
      <c r="E55" s="132"/>
      <c r="F55" s="133"/>
      <c r="G55" s="1"/>
      <c r="H55" s="1"/>
    </row>
    <row r="56" spans="1:8" ht="14.5" x14ac:dyDescent="0.35">
      <c r="A56" s="128" t="s">
        <v>13</v>
      </c>
      <c r="B56" s="58"/>
      <c r="C56" s="160"/>
      <c r="D56" s="161"/>
      <c r="E56" s="161"/>
      <c r="F56" s="162"/>
      <c r="G56" s="1"/>
      <c r="H56" s="1"/>
    </row>
    <row r="57" spans="1:8" ht="14.5" x14ac:dyDescent="0.35">
      <c r="A57" s="7" t="s">
        <v>24</v>
      </c>
      <c r="B57" s="8">
        <f>SUM(B27:B55)</f>
        <v>0</v>
      </c>
      <c r="C57" s="160"/>
      <c r="D57" s="161"/>
      <c r="E57" s="161"/>
      <c r="F57" s="162"/>
      <c r="G57" s="1"/>
      <c r="H57" s="1"/>
    </row>
    <row r="58" spans="1:8" ht="14.5" x14ac:dyDescent="0.35">
      <c r="A58" s="10"/>
      <c r="B58" s="11"/>
      <c r="C58" s="5"/>
      <c r="D58" s="38"/>
      <c r="E58" s="38"/>
      <c r="F58" s="38"/>
      <c r="G58" s="1"/>
      <c r="H58" s="1"/>
    </row>
    <row r="59" spans="1:8" ht="14.5" x14ac:dyDescent="0.35">
      <c r="A59" s="5" t="s">
        <v>25</v>
      </c>
      <c r="B59" s="12">
        <f>B25-B57</f>
        <v>0</v>
      </c>
      <c r="C59" s="5"/>
      <c r="D59" s="1"/>
      <c r="E59" s="1"/>
      <c r="F59" s="1"/>
      <c r="G59" s="1"/>
      <c r="H59" s="1"/>
    </row>
    <row r="60" spans="1:8" ht="14.5" x14ac:dyDescent="0.35">
      <c r="A60" s="5"/>
      <c r="B60" s="5"/>
      <c r="C60" s="5"/>
      <c r="D60" s="1"/>
      <c r="E60" s="1"/>
      <c r="F60" s="1"/>
      <c r="G60" s="1"/>
      <c r="H60" s="1"/>
    </row>
    <row r="61" spans="1:8" ht="15.5" x14ac:dyDescent="0.35">
      <c r="A61" s="19" t="s">
        <v>46</v>
      </c>
      <c r="B61" s="21" t="s">
        <v>47</v>
      </c>
      <c r="C61" s="21" t="s">
        <v>48</v>
      </c>
      <c r="D61" s="1"/>
      <c r="E61" s="1"/>
      <c r="F61" s="1"/>
      <c r="G61" s="1"/>
      <c r="H61" s="1"/>
    </row>
    <row r="62" spans="1:8" ht="14.5" x14ac:dyDescent="0.35">
      <c r="A62" s="4"/>
      <c r="B62" s="4"/>
      <c r="C62" s="4"/>
      <c r="D62" s="1"/>
      <c r="E62" s="1"/>
      <c r="F62" s="1"/>
      <c r="G62" s="1"/>
      <c r="H62" s="1"/>
    </row>
    <row r="63" spans="1:8" ht="14.5" x14ac:dyDescent="0.35">
      <c r="A63" s="4" t="s">
        <v>32</v>
      </c>
      <c r="B63" s="45"/>
      <c r="C63" s="15"/>
      <c r="D63" s="1"/>
      <c r="E63" s="1"/>
      <c r="F63" s="1"/>
      <c r="G63" s="1"/>
      <c r="H63" s="1"/>
    </row>
    <row r="64" spans="1:8" ht="14.5" x14ac:dyDescent="0.35">
      <c r="A64" s="4" t="s">
        <v>33</v>
      </c>
      <c r="B64" s="45"/>
      <c r="C64" s="15"/>
      <c r="D64" s="1"/>
      <c r="E64" s="1"/>
      <c r="F64" s="1"/>
      <c r="G64" s="1"/>
      <c r="H64" s="1"/>
    </row>
    <row r="65" spans="1:8" ht="14.5" x14ac:dyDescent="0.35">
      <c r="A65" s="4" t="s">
        <v>57</v>
      </c>
      <c r="B65" s="45"/>
      <c r="C65" s="15"/>
      <c r="D65" s="1"/>
      <c r="E65" s="1"/>
      <c r="F65" s="1"/>
      <c r="G65" s="1"/>
      <c r="H65" s="1"/>
    </row>
    <row r="66" spans="1:8" ht="14.5" x14ac:dyDescent="0.35">
      <c r="A66" s="4" t="s">
        <v>60</v>
      </c>
      <c r="B66" s="60"/>
      <c r="C66" s="27"/>
      <c r="D66" s="1"/>
      <c r="E66" s="1"/>
      <c r="F66" s="1"/>
      <c r="G66" s="1"/>
      <c r="H66" s="1"/>
    </row>
    <row r="67" spans="1:8" ht="14.5" x14ac:dyDescent="0.35">
      <c r="A67" s="4" t="s">
        <v>34</v>
      </c>
      <c r="B67" s="45"/>
      <c r="C67" s="15"/>
      <c r="D67" s="1"/>
      <c r="E67" s="1"/>
      <c r="F67" s="1"/>
      <c r="G67" s="1"/>
      <c r="H67" s="1"/>
    </row>
    <row r="68" spans="1:8" ht="14.5" x14ac:dyDescent="0.35">
      <c r="A68" s="5" t="s">
        <v>35</v>
      </c>
      <c r="B68" s="5"/>
      <c r="C68" s="1"/>
      <c r="D68" s="1"/>
      <c r="E68" s="1"/>
      <c r="F68" s="1"/>
      <c r="G68" s="1"/>
      <c r="H68" s="1"/>
    </row>
    <row r="69" spans="1:8" ht="14.5" x14ac:dyDescent="0.35">
      <c r="A69" s="5"/>
      <c r="B69" s="5"/>
      <c r="C69" s="1"/>
      <c r="D69" s="1"/>
      <c r="E69" s="1"/>
      <c r="F69" s="1"/>
      <c r="G69" s="1"/>
      <c r="H69" s="1"/>
    </row>
    <row r="70" spans="1:8" ht="14.5" x14ac:dyDescent="0.35">
      <c r="A70" s="5"/>
      <c r="B70" s="5"/>
      <c r="C70" s="1"/>
    </row>
  </sheetData>
  <mergeCells count="28">
    <mergeCell ref="A13:D13"/>
    <mergeCell ref="C57:F57"/>
    <mergeCell ref="C56:F56"/>
    <mergeCell ref="E19:F19"/>
    <mergeCell ref="E20:F20"/>
    <mergeCell ref="E21:F21"/>
    <mergeCell ref="E22:F22"/>
    <mergeCell ref="A24:F24"/>
    <mergeCell ref="C25:F25"/>
    <mergeCell ref="E18:F18"/>
    <mergeCell ref="A14:D14"/>
    <mergeCell ref="E14:F14"/>
    <mergeCell ref="E15:F15"/>
    <mergeCell ref="E16:F16"/>
    <mergeCell ref="E17:F17"/>
    <mergeCell ref="A10:D10"/>
    <mergeCell ref="E10:F10"/>
    <mergeCell ref="A11:D11"/>
    <mergeCell ref="E11:F11"/>
    <mergeCell ref="A12:D12"/>
    <mergeCell ref="E12:F12"/>
    <mergeCell ref="A9:D9"/>
    <mergeCell ref="E9:F9"/>
    <mergeCell ref="E6:F6"/>
    <mergeCell ref="A7:D7"/>
    <mergeCell ref="E7:F7"/>
    <mergeCell ref="A8:D8"/>
    <mergeCell ref="E8:F8"/>
  </mergeCells>
  <hyperlinks>
    <hyperlink ref="A4" r:id="rId1" display="https://www.everlance.com/blog/vehicle-deduction-taxes-2024" xr:uid="{E9DAD30D-0F70-4192-B5B7-B5E7B878B6F8}"/>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39FA5-87C8-47F0-8FCD-02B17DF8A7DF}">
  <dimension ref="A1:H89"/>
  <sheetViews>
    <sheetView workbookViewId="0">
      <selection activeCell="A7" sqref="A7:D13"/>
    </sheetView>
  </sheetViews>
  <sheetFormatPr defaultRowHeight="12.5" x14ac:dyDescent="0.25"/>
  <cols>
    <col min="1" max="1" width="62" customWidth="1"/>
    <col min="2" max="2" width="12" customWidth="1"/>
    <col min="3" max="3" width="10.08984375" customWidth="1"/>
    <col min="4" max="4" width="12" customWidth="1"/>
    <col min="5" max="5" width="14.54296875" customWidth="1"/>
    <col min="6" max="6" width="42.90625" customWidth="1"/>
  </cols>
  <sheetData>
    <row r="1" spans="1:7" ht="18" x14ac:dyDescent="0.4">
      <c r="A1" s="61" t="s">
        <v>90</v>
      </c>
    </row>
    <row r="2" spans="1:7" ht="18" x14ac:dyDescent="0.4">
      <c r="A2" s="62" t="s">
        <v>91</v>
      </c>
      <c r="B2" s="51"/>
    </row>
    <row r="3" spans="1:7" ht="18" x14ac:dyDescent="0.4">
      <c r="A3" s="67" t="s">
        <v>98</v>
      </c>
      <c r="B3" s="68"/>
      <c r="C3" s="68"/>
    </row>
    <row r="4" spans="1:7" x14ac:dyDescent="0.25">
      <c r="A4" s="66" t="s">
        <v>99</v>
      </c>
      <c r="B4" s="70"/>
      <c r="C4" s="65"/>
      <c r="D4" s="65"/>
    </row>
    <row r="5" spans="1:7" ht="18" x14ac:dyDescent="0.4">
      <c r="A5" s="69"/>
      <c r="B5" s="65"/>
      <c r="C5" s="65"/>
      <c r="D5" s="65"/>
    </row>
    <row r="6" spans="1:7" ht="15.5" x14ac:dyDescent="0.35">
      <c r="A6" s="19" t="s">
        <v>63</v>
      </c>
      <c r="B6" s="25"/>
      <c r="C6" s="22"/>
      <c r="D6" s="22"/>
      <c r="E6" s="152" t="s">
        <v>54</v>
      </c>
      <c r="F6" s="152"/>
    </row>
    <row r="7" spans="1:7" ht="14.5" x14ac:dyDescent="0.35">
      <c r="A7" s="155" t="s">
        <v>168</v>
      </c>
      <c r="B7" s="156"/>
      <c r="C7" s="156"/>
      <c r="D7" s="157"/>
      <c r="E7" s="146"/>
      <c r="F7" s="147"/>
    </row>
    <row r="8" spans="1:7" ht="14.5" x14ac:dyDescent="0.35">
      <c r="A8" s="155" t="s">
        <v>170</v>
      </c>
      <c r="B8" s="156"/>
      <c r="C8" s="156"/>
      <c r="D8" s="157"/>
      <c r="E8" s="146"/>
      <c r="F8" s="147"/>
    </row>
    <row r="9" spans="1:7" ht="14.5" x14ac:dyDescent="0.35">
      <c r="A9" s="155" t="s">
        <v>169</v>
      </c>
      <c r="B9" s="156"/>
      <c r="C9" s="156"/>
      <c r="D9" s="157"/>
      <c r="E9" s="146"/>
      <c r="F9" s="147"/>
    </row>
    <row r="10" spans="1:7" ht="14.5" x14ac:dyDescent="0.35">
      <c r="A10" s="155" t="s">
        <v>174</v>
      </c>
      <c r="B10" s="156"/>
      <c r="C10" s="156"/>
      <c r="D10" s="157"/>
      <c r="E10" s="146"/>
      <c r="F10" s="147"/>
    </row>
    <row r="11" spans="1:7" ht="14.5" x14ac:dyDescent="0.35">
      <c r="A11" s="155" t="s">
        <v>171</v>
      </c>
      <c r="B11" s="156"/>
      <c r="C11" s="156"/>
      <c r="D11" s="157"/>
      <c r="E11" s="146"/>
      <c r="F11" s="147"/>
    </row>
    <row r="12" spans="1:7" ht="14.5" x14ac:dyDescent="0.35">
      <c r="A12" s="155" t="s">
        <v>172</v>
      </c>
      <c r="B12" s="156"/>
      <c r="C12" s="156"/>
      <c r="D12" s="157"/>
      <c r="E12" s="146"/>
      <c r="F12" s="147"/>
    </row>
    <row r="13" spans="1:7" ht="15.65" customHeight="1" x14ac:dyDescent="0.35">
      <c r="A13" s="158" t="s">
        <v>173</v>
      </c>
      <c r="B13" s="158"/>
      <c r="C13" s="158"/>
      <c r="D13" s="159"/>
      <c r="E13" s="146"/>
      <c r="F13" s="147"/>
      <c r="G13" s="43"/>
    </row>
    <row r="14" spans="1:7" ht="14.5" x14ac:dyDescent="0.35">
      <c r="A14" s="163"/>
      <c r="B14" s="168"/>
      <c r="C14" s="168"/>
      <c r="D14" s="164"/>
      <c r="E14" s="163"/>
      <c r="F14" s="164"/>
    </row>
    <row r="15" spans="1:7" ht="46.5" x14ac:dyDescent="0.35">
      <c r="A15" s="55" t="s">
        <v>55</v>
      </c>
      <c r="B15" s="56" t="s">
        <v>58</v>
      </c>
      <c r="C15" s="56" t="s">
        <v>20</v>
      </c>
      <c r="D15" s="56" t="s">
        <v>56</v>
      </c>
      <c r="E15" s="169" t="s">
        <v>23</v>
      </c>
      <c r="F15" s="169"/>
    </row>
    <row r="16" spans="1:7" ht="14.5" x14ac:dyDescent="0.35">
      <c r="A16" s="4"/>
      <c r="B16" s="4"/>
      <c r="C16" s="4"/>
      <c r="D16" s="15"/>
      <c r="E16" s="163"/>
      <c r="F16" s="164"/>
    </row>
    <row r="17" spans="1:8" ht="14.5" x14ac:dyDescent="0.35">
      <c r="A17" s="45" t="s">
        <v>18</v>
      </c>
      <c r="B17" s="45"/>
      <c r="C17" s="45"/>
      <c r="D17" s="64"/>
      <c r="E17" s="146"/>
      <c r="F17" s="147"/>
    </row>
    <row r="18" spans="1:8" ht="14.5" x14ac:dyDescent="0.35">
      <c r="A18" s="45" t="s">
        <v>19</v>
      </c>
      <c r="B18" s="45"/>
      <c r="C18" s="45"/>
      <c r="D18" s="64"/>
      <c r="E18" s="146"/>
      <c r="F18" s="147"/>
    </row>
    <row r="19" spans="1:8" ht="14.5" x14ac:dyDescent="0.35">
      <c r="A19" s="45" t="s">
        <v>36</v>
      </c>
      <c r="B19" s="45"/>
      <c r="C19" s="45"/>
      <c r="D19" s="64"/>
      <c r="E19" s="146"/>
      <c r="F19" s="147"/>
    </row>
    <row r="20" spans="1:8" ht="14.5" x14ac:dyDescent="0.35">
      <c r="A20" s="4"/>
      <c r="B20" s="4"/>
      <c r="C20" s="4"/>
      <c r="D20" s="13"/>
      <c r="E20" s="163"/>
      <c r="F20" s="164"/>
    </row>
    <row r="21" spans="1:8" ht="16.5" customHeight="1" x14ac:dyDescent="0.35">
      <c r="A21" s="26" t="s">
        <v>59</v>
      </c>
      <c r="B21" s="44">
        <f>SUM(B17:B20)</f>
        <v>0</v>
      </c>
      <c r="C21" s="23"/>
      <c r="D21" s="23"/>
      <c r="E21" s="163"/>
      <c r="F21" s="164"/>
    </row>
    <row r="22" spans="1:8" ht="16.5" customHeight="1" x14ac:dyDescent="0.35">
      <c r="A22" s="23"/>
      <c r="B22" s="23"/>
      <c r="C22" s="23"/>
      <c r="D22" s="23"/>
      <c r="E22" s="163"/>
      <c r="F22" s="164"/>
    </row>
    <row r="23" spans="1:8" ht="16.5" customHeight="1" x14ac:dyDescent="0.35">
      <c r="A23" s="40"/>
      <c r="B23" s="41"/>
      <c r="E23" s="33"/>
      <c r="F23" s="33"/>
    </row>
    <row r="24" spans="1:8" ht="18.649999999999999" customHeight="1" x14ac:dyDescent="0.45">
      <c r="A24" s="165" t="s">
        <v>62</v>
      </c>
      <c r="B24" s="166"/>
      <c r="C24" s="166"/>
      <c r="D24" s="166"/>
      <c r="E24" s="166"/>
      <c r="F24" s="166"/>
      <c r="G24" s="39"/>
      <c r="H24" s="39"/>
    </row>
    <row r="25" spans="1:8" ht="29.4" customHeight="1" x14ac:dyDescent="0.65">
      <c r="A25" s="32" t="s">
        <v>42</v>
      </c>
      <c r="B25" s="35"/>
      <c r="C25" s="167"/>
      <c r="D25" s="167"/>
      <c r="E25" s="167"/>
      <c r="F25" s="167"/>
      <c r="G25" s="34"/>
      <c r="H25" s="34"/>
    </row>
    <row r="26" spans="1:8" ht="29.4" customHeight="1" x14ac:dyDescent="0.65">
      <c r="A26" s="30"/>
      <c r="B26" s="29"/>
      <c r="C26" s="31"/>
      <c r="D26" s="31"/>
      <c r="E26" s="31"/>
      <c r="F26" s="34"/>
      <c r="G26" s="34"/>
      <c r="H26" s="34"/>
    </row>
    <row r="27" spans="1:8" ht="24.65" customHeight="1" x14ac:dyDescent="0.65">
      <c r="A27" s="176" t="s">
        <v>65</v>
      </c>
      <c r="B27" s="176"/>
      <c r="C27" s="176"/>
      <c r="D27" s="176"/>
      <c r="E27" s="176"/>
      <c r="F27" s="176"/>
      <c r="G27" s="34"/>
      <c r="H27" s="34"/>
    </row>
    <row r="28" spans="1:8" ht="29" x14ac:dyDescent="0.35">
      <c r="A28" s="20" t="s">
        <v>39</v>
      </c>
      <c r="B28" s="63" t="s">
        <v>40</v>
      </c>
      <c r="C28" s="172" t="s">
        <v>23</v>
      </c>
      <c r="D28" s="172"/>
      <c r="E28" s="172"/>
      <c r="F28" s="172"/>
      <c r="G28" s="36"/>
      <c r="H28" s="36"/>
    </row>
    <row r="29" spans="1:8" ht="14.5" x14ac:dyDescent="0.35">
      <c r="A29" s="16" t="s">
        <v>37</v>
      </c>
      <c r="B29" s="46"/>
      <c r="C29" s="175"/>
      <c r="D29" s="175"/>
      <c r="E29" s="175"/>
      <c r="F29" s="175"/>
      <c r="G29" s="5"/>
      <c r="H29" s="5"/>
    </row>
    <row r="30" spans="1:8" ht="14.5" x14ac:dyDescent="0.35">
      <c r="A30" s="16" t="s">
        <v>26</v>
      </c>
      <c r="B30" s="47"/>
      <c r="C30" s="175"/>
      <c r="D30" s="175"/>
      <c r="E30" s="175"/>
      <c r="F30" s="175"/>
      <c r="G30" s="5"/>
      <c r="H30" s="5"/>
    </row>
    <row r="31" spans="1:8" ht="14.5" x14ac:dyDescent="0.35">
      <c r="A31" s="16" t="s">
        <v>27</v>
      </c>
      <c r="B31" s="47" t="s">
        <v>31</v>
      </c>
      <c r="C31" s="175"/>
      <c r="D31" s="175"/>
      <c r="E31" s="175"/>
      <c r="F31" s="175"/>
      <c r="G31" s="5"/>
      <c r="H31" s="5"/>
    </row>
    <row r="32" spans="1:8" ht="14.5" x14ac:dyDescent="0.35">
      <c r="A32" s="16" t="s">
        <v>28</v>
      </c>
      <c r="B32" s="47" t="s">
        <v>31</v>
      </c>
      <c r="C32" s="175"/>
      <c r="D32" s="175"/>
      <c r="E32" s="175"/>
      <c r="F32" s="175"/>
      <c r="G32" s="5"/>
      <c r="H32" s="5"/>
    </row>
    <row r="33" spans="1:8" ht="14.5" x14ac:dyDescent="0.35">
      <c r="A33" s="16" t="s">
        <v>13</v>
      </c>
      <c r="B33" s="47" t="s">
        <v>31</v>
      </c>
      <c r="C33" s="175"/>
      <c r="D33" s="175"/>
      <c r="E33" s="175"/>
      <c r="F33" s="175"/>
      <c r="G33" s="5"/>
      <c r="H33" s="5"/>
    </row>
    <row r="34" spans="1:8" ht="14.5" x14ac:dyDescent="0.35">
      <c r="A34" s="16" t="s">
        <v>13</v>
      </c>
      <c r="B34" s="47"/>
      <c r="C34" s="175"/>
      <c r="D34" s="175"/>
      <c r="E34" s="175"/>
      <c r="F34" s="175"/>
      <c r="G34" s="5"/>
      <c r="H34" s="5"/>
    </row>
    <row r="35" spans="1:8" ht="14.5" x14ac:dyDescent="0.35">
      <c r="A35" s="16" t="s">
        <v>13</v>
      </c>
      <c r="B35" s="47"/>
      <c r="C35" s="175"/>
      <c r="D35" s="175"/>
      <c r="E35" s="175"/>
      <c r="F35" s="175"/>
      <c r="G35" s="5"/>
      <c r="H35" s="5"/>
    </row>
    <row r="36" spans="1:8" ht="14.5" x14ac:dyDescent="0.35">
      <c r="A36" s="16" t="s">
        <v>13</v>
      </c>
      <c r="B36" s="47"/>
      <c r="C36" s="175"/>
      <c r="D36" s="175"/>
      <c r="E36" s="175"/>
      <c r="F36" s="175"/>
      <c r="G36" s="5"/>
      <c r="H36" s="5"/>
    </row>
    <row r="37" spans="1:8" ht="14.5" x14ac:dyDescent="0.35">
      <c r="A37" s="16" t="s">
        <v>13</v>
      </c>
      <c r="B37" s="47" t="s">
        <v>31</v>
      </c>
      <c r="C37" s="175"/>
      <c r="D37" s="175"/>
      <c r="E37" s="175"/>
      <c r="F37" s="175"/>
      <c r="G37" s="5"/>
      <c r="H37" s="5"/>
    </row>
    <row r="38" spans="1:8" ht="14.5" x14ac:dyDescent="0.35">
      <c r="A38" s="16" t="s">
        <v>29</v>
      </c>
      <c r="B38" s="47"/>
      <c r="C38" s="175"/>
      <c r="D38" s="175"/>
      <c r="E38" s="175"/>
      <c r="F38" s="175"/>
      <c r="G38" s="5"/>
      <c r="H38" s="5"/>
    </row>
    <row r="39" spans="1:8" ht="14.5" x14ac:dyDescent="0.35">
      <c r="A39" s="1"/>
      <c r="B39" s="17"/>
      <c r="C39" s="170"/>
      <c r="D39" s="170"/>
      <c r="E39" s="170"/>
      <c r="F39" s="170"/>
      <c r="G39" s="5"/>
      <c r="H39" s="5"/>
    </row>
    <row r="40" spans="1:8" ht="14.5" x14ac:dyDescent="0.35">
      <c r="A40" s="18" t="s">
        <v>30</v>
      </c>
      <c r="B40" s="48">
        <f>SUM(B29:B37)-B38</f>
        <v>0</v>
      </c>
      <c r="C40" s="170"/>
      <c r="D40" s="170"/>
      <c r="E40" s="170"/>
      <c r="F40" s="170"/>
      <c r="G40" s="5"/>
      <c r="H40" s="5"/>
    </row>
    <row r="41" spans="1:8" ht="14.5" x14ac:dyDescent="0.35">
      <c r="A41" s="5" t="s">
        <v>38</v>
      </c>
      <c r="B41" s="37"/>
      <c r="C41" s="170"/>
      <c r="D41" s="170"/>
      <c r="E41" s="170"/>
      <c r="F41" s="170"/>
      <c r="G41" s="5"/>
      <c r="H41" s="5"/>
    </row>
    <row r="42" spans="1:8" ht="33" x14ac:dyDescent="0.65">
      <c r="A42" s="2"/>
      <c r="B42" s="3"/>
      <c r="C42" s="42"/>
      <c r="D42" s="33"/>
      <c r="E42" s="33"/>
      <c r="F42" s="5"/>
      <c r="G42" s="5"/>
      <c r="H42" s="5"/>
    </row>
    <row r="43" spans="1:8" ht="31" x14ac:dyDescent="0.35">
      <c r="A43" s="24" t="s">
        <v>21</v>
      </c>
      <c r="B43" s="28" t="s">
        <v>22</v>
      </c>
      <c r="C43" s="171" t="s">
        <v>23</v>
      </c>
      <c r="D43" s="171"/>
      <c r="E43" s="171"/>
      <c r="F43" s="171"/>
      <c r="G43" s="5"/>
      <c r="H43" s="5"/>
    </row>
    <row r="44" spans="1:8" ht="14.5" x14ac:dyDescent="0.35">
      <c r="A44" s="4" t="s">
        <v>1</v>
      </c>
      <c r="B44" s="59"/>
      <c r="C44" s="170"/>
      <c r="D44" s="170"/>
      <c r="E44" s="170"/>
      <c r="F44" s="170"/>
      <c r="G44" s="5"/>
      <c r="H44" s="5"/>
    </row>
    <row r="45" spans="1:8" ht="14.5" x14ac:dyDescent="0.35">
      <c r="A45" s="4" t="s">
        <v>64</v>
      </c>
      <c r="B45" s="49">
        <f>+(B82+C82)*0.655</f>
        <v>0</v>
      </c>
      <c r="C45" s="170"/>
      <c r="D45" s="170"/>
      <c r="E45" s="170"/>
      <c r="F45" s="170"/>
      <c r="G45" s="5"/>
      <c r="H45" s="5"/>
    </row>
    <row r="46" spans="1:8" ht="14.5" x14ac:dyDescent="0.35">
      <c r="A46" s="4" t="s">
        <v>50</v>
      </c>
      <c r="B46" s="57"/>
      <c r="C46" s="170"/>
      <c r="D46" s="170"/>
      <c r="E46" s="170"/>
      <c r="F46" s="170"/>
      <c r="G46" s="5"/>
      <c r="H46" s="5"/>
    </row>
    <row r="47" spans="1:8" ht="14.5" x14ac:dyDescent="0.35">
      <c r="A47" s="4" t="s">
        <v>16</v>
      </c>
      <c r="B47" s="58"/>
      <c r="C47" s="170"/>
      <c r="D47" s="170"/>
      <c r="E47" s="170"/>
      <c r="F47" s="170"/>
      <c r="G47" s="5"/>
      <c r="H47" s="5"/>
    </row>
    <row r="48" spans="1:8" ht="14.5" x14ac:dyDescent="0.35">
      <c r="A48" s="4" t="s">
        <v>4</v>
      </c>
      <c r="B48" s="58"/>
      <c r="C48" s="170"/>
      <c r="D48" s="170"/>
      <c r="E48" s="170"/>
      <c r="F48" s="170"/>
      <c r="G48" s="5"/>
      <c r="H48" s="5"/>
    </row>
    <row r="49" spans="1:8" ht="14.5" x14ac:dyDescent="0.35">
      <c r="A49" s="4" t="s">
        <v>51</v>
      </c>
      <c r="B49" s="58"/>
      <c r="C49" s="170"/>
      <c r="D49" s="170"/>
      <c r="E49" s="170"/>
      <c r="F49" s="170"/>
      <c r="G49" s="5"/>
      <c r="H49" s="5"/>
    </row>
    <row r="50" spans="1:8" ht="14.5" x14ac:dyDescent="0.35">
      <c r="A50" s="4" t="s">
        <v>52</v>
      </c>
      <c r="B50" s="58"/>
      <c r="C50" s="170"/>
      <c r="D50" s="170"/>
      <c r="E50" s="170"/>
      <c r="F50" s="170"/>
      <c r="G50" s="5"/>
      <c r="H50" s="5"/>
    </row>
    <row r="51" spans="1:8" ht="14.5" x14ac:dyDescent="0.35">
      <c r="A51" s="6" t="s">
        <v>43</v>
      </c>
      <c r="B51" s="58"/>
      <c r="C51" s="170"/>
      <c r="D51" s="170"/>
      <c r="E51" s="170"/>
      <c r="F51" s="170"/>
      <c r="G51" s="5"/>
      <c r="H51" s="5"/>
    </row>
    <row r="52" spans="1:8" ht="14.5" x14ac:dyDescent="0.35">
      <c r="A52" s="4" t="s">
        <v>0</v>
      </c>
      <c r="B52" s="58"/>
      <c r="C52" s="170"/>
      <c r="D52" s="170"/>
      <c r="E52" s="170"/>
      <c r="F52" s="170"/>
      <c r="G52" s="5"/>
      <c r="H52" s="5"/>
    </row>
    <row r="53" spans="1:8" ht="14.5" x14ac:dyDescent="0.35">
      <c r="A53" s="4" t="s">
        <v>44</v>
      </c>
      <c r="B53" s="58"/>
      <c r="C53" s="170"/>
      <c r="D53" s="170"/>
      <c r="E53" s="170"/>
      <c r="F53" s="170"/>
      <c r="G53" s="5"/>
      <c r="H53" s="5"/>
    </row>
    <row r="54" spans="1:8" ht="14.5" x14ac:dyDescent="0.35">
      <c r="A54" s="4" t="s">
        <v>45</v>
      </c>
      <c r="B54" s="58"/>
      <c r="C54" s="170"/>
      <c r="D54" s="170"/>
      <c r="E54" s="170"/>
      <c r="F54" s="170"/>
      <c r="G54" s="5"/>
      <c r="H54" s="5"/>
    </row>
    <row r="55" spans="1:8" ht="14.5" x14ac:dyDescent="0.35">
      <c r="A55" s="4" t="s">
        <v>14</v>
      </c>
      <c r="B55" s="58"/>
      <c r="C55" s="170"/>
      <c r="D55" s="170"/>
      <c r="E55" s="170"/>
      <c r="F55" s="170"/>
      <c r="G55" s="5"/>
      <c r="H55" s="5"/>
    </row>
    <row r="56" spans="1:8" ht="14.5" x14ac:dyDescent="0.35">
      <c r="A56" s="4" t="s">
        <v>53</v>
      </c>
      <c r="B56" s="58"/>
      <c r="C56" s="170"/>
      <c r="D56" s="170"/>
      <c r="E56" s="170"/>
      <c r="F56" s="170"/>
      <c r="G56" s="5"/>
      <c r="H56" s="5"/>
    </row>
    <row r="57" spans="1:8" ht="14.5" x14ac:dyDescent="0.35">
      <c r="A57" s="4" t="s">
        <v>8</v>
      </c>
      <c r="B57" s="58"/>
      <c r="C57" s="170"/>
      <c r="D57" s="170"/>
      <c r="E57" s="170"/>
      <c r="F57" s="170"/>
      <c r="G57" s="5"/>
      <c r="H57" s="5"/>
    </row>
    <row r="58" spans="1:8" ht="14.5" x14ac:dyDescent="0.35">
      <c r="A58" s="4" t="s">
        <v>9</v>
      </c>
      <c r="B58" s="58"/>
      <c r="C58" s="170"/>
      <c r="D58" s="170"/>
      <c r="E58" s="170"/>
      <c r="F58" s="170"/>
      <c r="G58" s="5"/>
      <c r="H58" s="5"/>
    </row>
    <row r="59" spans="1:8" ht="14.5" x14ac:dyDescent="0.35">
      <c r="A59" s="4" t="s">
        <v>5</v>
      </c>
      <c r="B59" s="58"/>
      <c r="C59" s="170"/>
      <c r="D59" s="170"/>
      <c r="E59" s="170"/>
      <c r="F59" s="170"/>
      <c r="G59" s="5"/>
      <c r="H59" s="5"/>
    </row>
    <row r="60" spans="1:8" ht="14.5" x14ac:dyDescent="0.35">
      <c r="A60" s="4" t="s">
        <v>6</v>
      </c>
      <c r="B60" s="58"/>
      <c r="C60" s="170"/>
      <c r="D60" s="170"/>
      <c r="E60" s="170"/>
      <c r="F60" s="170"/>
      <c r="G60" s="9"/>
      <c r="H60" s="9"/>
    </row>
    <row r="61" spans="1:8" ht="14.5" x14ac:dyDescent="0.35">
      <c r="A61" s="4" t="s">
        <v>7</v>
      </c>
      <c r="B61" s="58"/>
      <c r="C61" s="170"/>
      <c r="D61" s="170"/>
      <c r="E61" s="170"/>
      <c r="F61" s="170"/>
      <c r="G61" s="5"/>
      <c r="H61" s="5"/>
    </row>
    <row r="62" spans="1:8" ht="14.5" x14ac:dyDescent="0.35">
      <c r="A62" s="4" t="s">
        <v>10</v>
      </c>
      <c r="B62" s="58"/>
      <c r="C62" s="170"/>
      <c r="D62" s="170"/>
      <c r="E62" s="170"/>
      <c r="F62" s="170"/>
      <c r="G62" s="5"/>
      <c r="H62" s="5"/>
    </row>
    <row r="63" spans="1:8" ht="14.5" x14ac:dyDescent="0.35">
      <c r="A63" s="4" t="s">
        <v>68</v>
      </c>
      <c r="B63" s="58"/>
      <c r="C63" s="173" t="s">
        <v>67</v>
      </c>
      <c r="D63" s="174"/>
      <c r="E63" s="174"/>
      <c r="F63" s="174"/>
      <c r="G63" s="5"/>
      <c r="H63" s="5"/>
    </row>
    <row r="64" spans="1:8" ht="14.5" x14ac:dyDescent="0.35">
      <c r="A64" s="4" t="s">
        <v>11</v>
      </c>
      <c r="B64" s="58"/>
      <c r="C64" s="170"/>
      <c r="D64" s="170"/>
      <c r="E64" s="170"/>
      <c r="F64" s="170"/>
      <c r="G64" s="14"/>
      <c r="H64" s="14"/>
    </row>
    <row r="65" spans="1:8" ht="14.5" x14ac:dyDescent="0.35">
      <c r="A65" s="4" t="s">
        <v>41</v>
      </c>
      <c r="B65" s="58"/>
      <c r="C65" s="170"/>
      <c r="D65" s="170"/>
      <c r="E65" s="170"/>
      <c r="F65" s="170"/>
      <c r="G65" s="14"/>
      <c r="H65" s="14"/>
    </row>
    <row r="66" spans="1:8" ht="14.5" x14ac:dyDescent="0.35">
      <c r="A66" s="4" t="s">
        <v>17</v>
      </c>
      <c r="B66" s="58"/>
      <c r="C66" s="170"/>
      <c r="D66" s="170"/>
      <c r="E66" s="170"/>
      <c r="F66" s="170"/>
      <c r="G66" s="1"/>
      <c r="H66" s="1"/>
    </row>
    <row r="67" spans="1:8" ht="14.5" x14ac:dyDescent="0.35">
      <c r="A67" s="4" t="s">
        <v>66</v>
      </c>
      <c r="B67" s="50" t="e">
        <f>#REF!</f>
        <v>#REF!</v>
      </c>
      <c r="C67" s="170"/>
      <c r="D67" s="170"/>
      <c r="E67" s="170"/>
      <c r="F67" s="170"/>
      <c r="G67" s="1"/>
      <c r="H67" s="1"/>
    </row>
    <row r="68" spans="1:8" ht="14.5" x14ac:dyDescent="0.35">
      <c r="A68" s="4" t="s">
        <v>12</v>
      </c>
      <c r="B68" s="58"/>
      <c r="C68" s="170"/>
      <c r="D68" s="170"/>
      <c r="E68" s="170"/>
      <c r="F68" s="170"/>
      <c r="G68" s="1"/>
      <c r="H68" s="1"/>
    </row>
    <row r="69" spans="1:8" ht="14.5" x14ac:dyDescent="0.35">
      <c r="A69" s="4" t="s">
        <v>3</v>
      </c>
      <c r="B69" s="58"/>
      <c r="C69" s="170"/>
      <c r="D69" s="170"/>
      <c r="E69" s="170"/>
      <c r="F69" s="170"/>
      <c r="G69" s="1"/>
      <c r="H69" s="1"/>
    </row>
    <row r="70" spans="1:8" ht="14.5" x14ac:dyDescent="0.35">
      <c r="A70" s="4" t="s">
        <v>15</v>
      </c>
      <c r="B70" s="58" t="s">
        <v>31</v>
      </c>
      <c r="C70" s="170"/>
      <c r="D70" s="170"/>
      <c r="E70" s="170"/>
      <c r="F70" s="170"/>
      <c r="G70" s="1"/>
      <c r="H70" s="1"/>
    </row>
    <row r="71" spans="1:8" ht="14.5" x14ac:dyDescent="0.35">
      <c r="A71" s="4" t="s">
        <v>2</v>
      </c>
      <c r="B71" s="58"/>
      <c r="C71" s="170"/>
      <c r="D71" s="170"/>
      <c r="E71" s="170"/>
      <c r="F71" s="170"/>
      <c r="G71" s="1"/>
      <c r="H71" s="1"/>
    </row>
    <row r="72" spans="1:8" ht="14.5" x14ac:dyDescent="0.35">
      <c r="A72" s="4" t="s">
        <v>61</v>
      </c>
      <c r="B72" s="58"/>
      <c r="C72" s="170"/>
      <c r="D72" s="170"/>
      <c r="E72" s="170"/>
      <c r="F72" s="170"/>
      <c r="G72" s="1"/>
      <c r="H72" s="1"/>
    </row>
    <row r="73" spans="1:8" ht="14.5" x14ac:dyDescent="0.35">
      <c r="A73" s="4" t="s">
        <v>13</v>
      </c>
      <c r="B73" s="58" t="s">
        <v>31</v>
      </c>
      <c r="C73" s="170"/>
      <c r="D73" s="170"/>
      <c r="E73" s="170"/>
      <c r="F73" s="170"/>
      <c r="G73" s="1"/>
      <c r="H73" s="1"/>
    </row>
    <row r="74" spans="1:8" ht="14.5" x14ac:dyDescent="0.35">
      <c r="A74" s="4" t="s">
        <v>13</v>
      </c>
      <c r="B74" s="58"/>
      <c r="C74" s="170"/>
      <c r="D74" s="170"/>
      <c r="E74" s="170"/>
      <c r="F74" s="170"/>
      <c r="G74" s="1"/>
      <c r="H74" s="1"/>
    </row>
    <row r="75" spans="1:8" ht="14.5" x14ac:dyDescent="0.35">
      <c r="A75" s="4"/>
      <c r="B75" s="58"/>
      <c r="C75" s="170"/>
      <c r="D75" s="170"/>
      <c r="E75" s="170"/>
      <c r="F75" s="170"/>
      <c r="G75" s="1"/>
      <c r="H75" s="1"/>
    </row>
    <row r="76" spans="1:8" ht="14.5" x14ac:dyDescent="0.35">
      <c r="A76" s="7" t="s">
        <v>24</v>
      </c>
      <c r="B76" s="8" t="e">
        <f>SUM(B44:B74)</f>
        <v>#REF!</v>
      </c>
      <c r="C76" s="170"/>
      <c r="D76" s="170"/>
      <c r="E76" s="170"/>
      <c r="F76" s="170"/>
      <c r="G76" s="1"/>
      <c r="H76" s="1"/>
    </row>
    <row r="77" spans="1:8" ht="14.5" x14ac:dyDescent="0.35">
      <c r="A77" s="10"/>
      <c r="B77" s="11"/>
      <c r="C77" s="5"/>
      <c r="D77" s="38"/>
      <c r="E77" s="38"/>
      <c r="F77" s="38"/>
      <c r="G77" s="1"/>
      <c r="H77" s="1"/>
    </row>
    <row r="78" spans="1:8" ht="14.5" x14ac:dyDescent="0.35">
      <c r="A78" s="5" t="s">
        <v>25</v>
      </c>
      <c r="B78" s="12" t="e">
        <f>B25-B76</f>
        <v>#REF!</v>
      </c>
      <c r="C78" s="5"/>
      <c r="D78" s="1"/>
      <c r="E78" s="1"/>
      <c r="F78" s="1"/>
      <c r="G78" s="1"/>
      <c r="H78" s="1"/>
    </row>
    <row r="79" spans="1:8" ht="14.5" x14ac:dyDescent="0.35">
      <c r="A79" s="5"/>
      <c r="B79" s="5"/>
      <c r="C79" s="5"/>
      <c r="D79" s="1"/>
      <c r="E79" s="1"/>
      <c r="F79" s="1"/>
      <c r="G79" s="1"/>
      <c r="H79" s="1"/>
    </row>
    <row r="80" spans="1:8" ht="15.5" x14ac:dyDescent="0.35">
      <c r="A80" s="19" t="s">
        <v>46</v>
      </c>
      <c r="B80" s="21" t="s">
        <v>47</v>
      </c>
      <c r="C80" s="21" t="s">
        <v>48</v>
      </c>
      <c r="D80" s="1"/>
      <c r="E80" s="1"/>
      <c r="F80" s="1"/>
      <c r="G80" s="1"/>
      <c r="H80" s="1"/>
    </row>
    <row r="81" spans="1:8" ht="14.5" x14ac:dyDescent="0.35">
      <c r="A81" s="4"/>
      <c r="B81" s="4"/>
      <c r="C81" s="4"/>
      <c r="D81" s="1"/>
      <c r="E81" s="1"/>
      <c r="F81" s="1"/>
      <c r="G81" s="1"/>
      <c r="H81" s="1"/>
    </row>
    <row r="82" spans="1:8" ht="14.5" x14ac:dyDescent="0.35">
      <c r="A82" s="4" t="s">
        <v>32</v>
      </c>
      <c r="B82" s="45"/>
      <c r="C82" s="15"/>
      <c r="D82" s="1"/>
      <c r="E82" s="1"/>
      <c r="F82" s="1"/>
      <c r="G82" s="1"/>
      <c r="H82" s="1"/>
    </row>
    <row r="83" spans="1:8" ht="14.5" x14ac:dyDescent="0.35">
      <c r="A83" s="4" t="s">
        <v>33</v>
      </c>
      <c r="B83" s="45"/>
      <c r="C83" s="15"/>
      <c r="D83" s="1"/>
      <c r="E83" s="1"/>
      <c r="F83" s="1"/>
      <c r="G83" s="1"/>
      <c r="H83" s="1"/>
    </row>
    <row r="84" spans="1:8" ht="14.5" x14ac:dyDescent="0.35">
      <c r="A84" s="4" t="s">
        <v>57</v>
      </c>
      <c r="B84" s="45"/>
      <c r="C84" s="15"/>
      <c r="D84" s="1"/>
      <c r="E84" s="1"/>
      <c r="F84" s="1"/>
      <c r="G84" s="1"/>
      <c r="H84" s="1"/>
    </row>
    <row r="85" spans="1:8" ht="14.5" x14ac:dyDescent="0.35">
      <c r="A85" s="4" t="s">
        <v>60</v>
      </c>
      <c r="B85" s="60"/>
      <c r="C85" s="27"/>
      <c r="D85" s="1"/>
      <c r="E85" s="1"/>
      <c r="F85" s="1"/>
      <c r="G85" s="1"/>
      <c r="H85" s="1"/>
    </row>
    <row r="86" spans="1:8" ht="14.5" x14ac:dyDescent="0.35">
      <c r="A86" s="4" t="s">
        <v>34</v>
      </c>
      <c r="B86" s="45"/>
      <c r="C86" s="15"/>
      <c r="D86" s="1"/>
      <c r="E86" s="1"/>
      <c r="F86" s="1"/>
      <c r="G86" s="1"/>
      <c r="H86" s="1"/>
    </row>
    <row r="87" spans="1:8" ht="14.5" x14ac:dyDescent="0.35">
      <c r="A87" s="5" t="s">
        <v>35</v>
      </c>
      <c r="B87" s="5"/>
      <c r="C87" s="1"/>
      <c r="D87" s="1"/>
      <c r="E87" s="1"/>
      <c r="F87" s="1"/>
      <c r="G87" s="1"/>
      <c r="H87" s="1"/>
    </row>
    <row r="88" spans="1:8" ht="14.5" x14ac:dyDescent="0.35">
      <c r="A88" s="5"/>
      <c r="B88" s="5"/>
      <c r="C88" s="1"/>
      <c r="D88" s="1"/>
      <c r="E88" s="1"/>
      <c r="F88" s="1"/>
      <c r="G88" s="1"/>
      <c r="H88" s="1"/>
    </row>
    <row r="89" spans="1:8" ht="14.5" x14ac:dyDescent="0.35">
      <c r="A89" s="5"/>
      <c r="B89" s="5"/>
      <c r="C89" s="1"/>
    </row>
  </sheetData>
  <mergeCells count="76">
    <mergeCell ref="A12:D12"/>
    <mergeCell ref="A14:D14"/>
    <mergeCell ref="A10:D10"/>
    <mergeCell ref="A11:D11"/>
    <mergeCell ref="E7:F7"/>
    <mergeCell ref="A8:D8"/>
    <mergeCell ref="A9:D9"/>
    <mergeCell ref="A13:D13"/>
    <mergeCell ref="A7:D7"/>
    <mergeCell ref="E6:F6"/>
    <mergeCell ref="E21:F21"/>
    <mergeCell ref="E22:F22"/>
    <mergeCell ref="E8:F8"/>
    <mergeCell ref="E9:F9"/>
    <mergeCell ref="E12:F12"/>
    <mergeCell ref="E13:F13"/>
    <mergeCell ref="E10:F10"/>
    <mergeCell ref="E18:F18"/>
    <mergeCell ref="E19:F19"/>
    <mergeCell ref="E20:F20"/>
    <mergeCell ref="E11:F11"/>
    <mergeCell ref="E15:F15"/>
    <mergeCell ref="E16:F16"/>
    <mergeCell ref="E17:F17"/>
    <mergeCell ref="E14:F14"/>
    <mergeCell ref="C67:F67"/>
    <mergeCell ref="C68:F68"/>
    <mergeCell ref="C54:F54"/>
    <mergeCell ref="C55:F55"/>
    <mergeCell ref="C56:F56"/>
    <mergeCell ref="C57:F57"/>
    <mergeCell ref="C58:F58"/>
    <mergeCell ref="C49:F49"/>
    <mergeCell ref="C50:F50"/>
    <mergeCell ref="C51:F51"/>
    <mergeCell ref="C52:F52"/>
    <mergeCell ref="C53:F53"/>
    <mergeCell ref="C48:F48"/>
    <mergeCell ref="C41:F41"/>
    <mergeCell ref="C35:F35"/>
    <mergeCell ref="C36:F36"/>
    <mergeCell ref="C37:F37"/>
    <mergeCell ref="C38:F38"/>
    <mergeCell ref="C39:F39"/>
    <mergeCell ref="A27:F27"/>
    <mergeCell ref="C25:F25"/>
    <mergeCell ref="A24:F24"/>
    <mergeCell ref="C74:F74"/>
    <mergeCell ref="C75:F75"/>
    <mergeCell ref="C32:F32"/>
    <mergeCell ref="C33:F33"/>
    <mergeCell ref="C34:F34"/>
    <mergeCell ref="C40:F40"/>
    <mergeCell ref="C64:F64"/>
    <mergeCell ref="C65:F65"/>
    <mergeCell ref="C66:F66"/>
    <mergeCell ref="C44:F44"/>
    <mergeCell ref="C45:F45"/>
    <mergeCell ref="C46:F46"/>
    <mergeCell ref="C47:F47"/>
    <mergeCell ref="C76:F76"/>
    <mergeCell ref="C43:F43"/>
    <mergeCell ref="C28:F28"/>
    <mergeCell ref="C69:F69"/>
    <mergeCell ref="C70:F70"/>
    <mergeCell ref="C71:F71"/>
    <mergeCell ref="C72:F72"/>
    <mergeCell ref="C73:F73"/>
    <mergeCell ref="C59:F59"/>
    <mergeCell ref="C60:F60"/>
    <mergeCell ref="C61:F61"/>
    <mergeCell ref="C62:F62"/>
    <mergeCell ref="C63:F63"/>
    <mergeCell ref="C29:F29"/>
    <mergeCell ref="C30:F30"/>
    <mergeCell ref="C31:F31"/>
  </mergeCells>
  <hyperlinks>
    <hyperlink ref="A4" r:id="rId1" display="https://www.everlance.com/blog/vehicle-deduction-taxes-2024" xr:uid="{7E802F57-1ABE-4CEA-9179-E3E33B0261A8}"/>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DA415-0203-49E9-ABD3-511EC877AFA4}">
  <dimension ref="B1:L48"/>
  <sheetViews>
    <sheetView workbookViewId="0">
      <selection activeCell="D34" sqref="D34"/>
    </sheetView>
  </sheetViews>
  <sheetFormatPr defaultColWidth="8.90625" defaultRowHeight="14.5" x14ac:dyDescent="0.35"/>
  <cols>
    <col min="1" max="1" width="8.90625" style="77"/>
    <col min="2" max="2" width="23" style="77" customWidth="1"/>
    <col min="3" max="3" width="31.81640625" style="77" customWidth="1"/>
    <col min="4" max="4" width="21.54296875" style="77" customWidth="1"/>
    <col min="5" max="5" width="14.08984375" style="77" customWidth="1"/>
    <col min="6" max="6" width="18.1796875" style="77" customWidth="1"/>
    <col min="7" max="7" width="12.54296875" style="77" customWidth="1"/>
    <col min="8" max="16384" width="8.90625" style="77"/>
  </cols>
  <sheetData>
    <row r="1" spans="2:12" ht="18" x14ac:dyDescent="0.4">
      <c r="B1" s="73" t="s">
        <v>69</v>
      </c>
      <c r="C1" s="74" t="s">
        <v>89</v>
      </c>
      <c r="D1" s="75"/>
      <c r="E1" s="76"/>
    </row>
    <row r="2" spans="2:12" ht="18" x14ac:dyDescent="0.4">
      <c r="B2" s="78" t="s">
        <v>90</v>
      </c>
      <c r="C2" s="78"/>
      <c r="D2" s="79"/>
      <c r="E2" s="76"/>
    </row>
    <row r="3" spans="2:12" ht="17.5" x14ac:dyDescent="0.35">
      <c r="B3" s="80" t="s">
        <v>101</v>
      </c>
      <c r="C3" s="80"/>
      <c r="D3" s="81"/>
      <c r="E3" s="82"/>
      <c r="F3" s="76"/>
    </row>
    <row r="4" spans="2:12" ht="18" x14ac:dyDescent="0.4">
      <c r="B4" s="80" t="s">
        <v>95</v>
      </c>
      <c r="C4" s="83"/>
      <c r="D4" s="84"/>
      <c r="E4" s="84"/>
      <c r="F4" s="85"/>
      <c r="G4" s="85"/>
      <c r="H4" s="86"/>
      <c r="I4" s="76"/>
    </row>
    <row r="5" spans="2:12" ht="18" x14ac:dyDescent="0.4">
      <c r="B5" s="87" t="s">
        <v>100</v>
      </c>
      <c r="C5" s="88"/>
      <c r="D5" s="89"/>
      <c r="E5" s="89"/>
      <c r="F5" s="90"/>
      <c r="G5" s="90"/>
      <c r="H5" s="90"/>
    </row>
    <row r="6" spans="2:12" ht="18" x14ac:dyDescent="0.4">
      <c r="B6" s="91" t="s">
        <v>96</v>
      </c>
      <c r="C6" s="92"/>
      <c r="D6" s="93"/>
      <c r="E6" s="94"/>
      <c r="F6" s="76"/>
    </row>
    <row r="7" spans="2:12" ht="18" x14ac:dyDescent="0.4">
      <c r="B7" s="91" t="s">
        <v>97</v>
      </c>
      <c r="C7" s="92"/>
      <c r="D7" s="95"/>
      <c r="E7" s="96"/>
      <c r="F7" s="76"/>
    </row>
    <row r="9" spans="2:12" ht="32.4" customHeight="1" x14ac:dyDescent="0.35">
      <c r="B9" s="177" t="s">
        <v>102</v>
      </c>
      <c r="C9" s="177"/>
      <c r="D9" s="178"/>
      <c r="E9" s="179"/>
    </row>
    <row r="10" spans="2:12" ht="42" customHeight="1" x14ac:dyDescent="0.35">
      <c r="B10" s="180" t="s">
        <v>103</v>
      </c>
      <c r="C10" s="180"/>
      <c r="D10" s="97"/>
      <c r="E10" s="98"/>
    </row>
    <row r="11" spans="2:12" ht="31.75" customHeight="1" x14ac:dyDescent="0.35">
      <c r="B11" s="185" t="s">
        <v>79</v>
      </c>
      <c r="C11" s="185"/>
      <c r="D11" s="185"/>
      <c r="E11" s="99">
        <v>236</v>
      </c>
      <c r="F11" s="181" t="s">
        <v>111</v>
      </c>
      <c r="G11" s="181"/>
      <c r="H11" s="181"/>
      <c r="I11" s="181"/>
      <c r="J11" s="181"/>
      <c r="K11" s="181"/>
      <c r="L11" s="181"/>
    </row>
    <row r="12" spans="2:12" ht="31.75" customHeight="1" x14ac:dyDescent="0.35">
      <c r="B12" s="185" t="s">
        <v>177</v>
      </c>
      <c r="C12" s="180"/>
      <c r="D12" s="180"/>
      <c r="E12" s="99">
        <v>1000</v>
      </c>
      <c r="F12" s="139"/>
      <c r="G12" s="139"/>
      <c r="H12" s="139"/>
      <c r="I12" s="139"/>
      <c r="J12" s="139"/>
      <c r="K12" s="139"/>
      <c r="L12" s="139"/>
    </row>
    <row r="13" spans="2:12" ht="46.75" customHeight="1" x14ac:dyDescent="0.35">
      <c r="B13" s="186" t="s">
        <v>176</v>
      </c>
      <c r="C13" s="186"/>
      <c r="D13" s="186"/>
      <c r="E13" s="99"/>
      <c r="F13" s="91" t="s">
        <v>97</v>
      </c>
      <c r="G13" s="95"/>
      <c r="H13" s="95"/>
      <c r="I13" s="95"/>
      <c r="J13" s="95"/>
      <c r="K13" s="95"/>
      <c r="L13" s="95"/>
    </row>
    <row r="14" spans="2:12" ht="25.25" customHeight="1" x14ac:dyDescent="0.35">
      <c r="B14" s="182" t="s">
        <v>104</v>
      </c>
      <c r="C14" s="182"/>
      <c r="D14" s="182"/>
      <c r="E14" s="100">
        <f>E11/E12</f>
        <v>0.23599999999999999</v>
      </c>
    </row>
    <row r="15" spans="2:12" x14ac:dyDescent="0.35">
      <c r="B15" s="183" t="s">
        <v>80</v>
      </c>
      <c r="C15" s="183"/>
      <c r="D15" s="183"/>
      <c r="E15" s="99"/>
    </row>
    <row r="16" spans="2:12" x14ac:dyDescent="0.35">
      <c r="B16" s="187" t="s">
        <v>175</v>
      </c>
      <c r="C16" s="188"/>
      <c r="D16" s="189"/>
      <c r="E16" s="99"/>
    </row>
    <row r="17" spans="2:7" x14ac:dyDescent="0.35">
      <c r="B17" s="183" t="s">
        <v>81</v>
      </c>
      <c r="C17" s="183"/>
      <c r="D17" s="183"/>
      <c r="E17" s="99"/>
    </row>
    <row r="18" spans="2:7" x14ac:dyDescent="0.35">
      <c r="B18" s="184" t="s">
        <v>178</v>
      </c>
      <c r="C18" s="184"/>
      <c r="D18" s="184"/>
      <c r="E18" s="140">
        <f>E15-E16+E17</f>
        <v>0</v>
      </c>
    </row>
    <row r="20" spans="2:7" x14ac:dyDescent="0.35">
      <c r="B20" s="52" t="s">
        <v>87</v>
      </c>
    </row>
    <row r="22" spans="2:7" ht="63.5" x14ac:dyDescent="0.35">
      <c r="B22" s="114"/>
      <c r="C22" s="114"/>
      <c r="D22" s="115" t="s">
        <v>82</v>
      </c>
      <c r="E22" s="115" t="s">
        <v>86</v>
      </c>
      <c r="F22" s="116" t="s">
        <v>88</v>
      </c>
      <c r="G22" s="102" t="s">
        <v>112</v>
      </c>
    </row>
    <row r="23" spans="2:7" x14ac:dyDescent="0.35">
      <c r="B23" s="101"/>
      <c r="C23" s="101" t="s">
        <v>105</v>
      </c>
      <c r="D23" s="103"/>
      <c r="E23" s="53"/>
      <c r="F23" s="104"/>
      <c r="G23" s="111">
        <f>D23*$E$14</f>
        <v>0</v>
      </c>
    </row>
    <row r="24" spans="2:7" x14ac:dyDescent="0.35">
      <c r="B24" s="101"/>
      <c r="C24" s="101" t="s">
        <v>106</v>
      </c>
      <c r="D24" s="103"/>
      <c r="E24" s="53"/>
      <c r="F24" s="104"/>
      <c r="G24" s="111">
        <f t="shared" ref="G24:G26" si="0">D24*$E$14</f>
        <v>0</v>
      </c>
    </row>
    <row r="25" spans="2:7" x14ac:dyDescent="0.35">
      <c r="B25" s="101"/>
      <c r="C25" s="101" t="s">
        <v>107</v>
      </c>
      <c r="D25" s="103"/>
      <c r="E25" s="53"/>
      <c r="F25" s="104"/>
      <c r="G25" s="111">
        <f t="shared" si="0"/>
        <v>0</v>
      </c>
    </row>
    <row r="26" spans="2:7" x14ac:dyDescent="0.35">
      <c r="B26" s="101"/>
      <c r="C26" s="101" t="s">
        <v>108</v>
      </c>
      <c r="D26" s="103"/>
      <c r="E26" s="53"/>
      <c r="F26" s="104"/>
      <c r="G26" s="111">
        <f t="shared" si="0"/>
        <v>0</v>
      </c>
    </row>
    <row r="27" spans="2:7" x14ac:dyDescent="0.35">
      <c r="B27" s="72" t="s">
        <v>70</v>
      </c>
      <c r="C27" s="101"/>
      <c r="D27" s="106"/>
      <c r="E27" s="101"/>
      <c r="F27" s="101"/>
      <c r="G27" s="105"/>
    </row>
    <row r="28" spans="2:7" x14ac:dyDescent="0.35">
      <c r="B28" s="101"/>
      <c r="C28" s="54" t="s">
        <v>71</v>
      </c>
      <c r="D28" s="107"/>
      <c r="E28" s="108"/>
      <c r="F28" s="108"/>
      <c r="G28" s="105"/>
    </row>
    <row r="29" spans="2:7" x14ac:dyDescent="0.35">
      <c r="B29" s="101"/>
      <c r="C29" s="54" t="s">
        <v>72</v>
      </c>
      <c r="D29" s="107"/>
      <c r="E29" s="108"/>
      <c r="F29" s="108"/>
      <c r="G29" s="105"/>
    </row>
    <row r="30" spans="2:7" x14ac:dyDescent="0.35">
      <c r="B30" s="101"/>
      <c r="C30" s="54" t="s">
        <v>73</v>
      </c>
      <c r="D30" s="107"/>
      <c r="E30" s="108"/>
      <c r="F30" s="108"/>
      <c r="G30" s="105"/>
    </row>
    <row r="31" spans="2:7" x14ac:dyDescent="0.35">
      <c r="B31" s="101"/>
      <c r="C31" s="54" t="s">
        <v>74</v>
      </c>
      <c r="D31" s="107"/>
      <c r="E31" s="108"/>
      <c r="F31" s="108"/>
      <c r="G31" s="105"/>
    </row>
    <row r="32" spans="2:7" x14ac:dyDescent="0.35">
      <c r="B32" s="101"/>
      <c r="C32" s="54" t="s">
        <v>75</v>
      </c>
      <c r="D32" s="107"/>
      <c r="E32" s="108"/>
      <c r="F32" s="108"/>
      <c r="G32" s="105"/>
    </row>
    <row r="33" spans="2:7" x14ac:dyDescent="0.35">
      <c r="B33" s="72" t="s">
        <v>92</v>
      </c>
      <c r="C33" s="54"/>
      <c r="D33" s="109">
        <f>SUM(D28:D32)</f>
        <v>0</v>
      </c>
      <c r="E33" s="110">
        <f>SUM(E28:E32)</f>
        <v>0</v>
      </c>
      <c r="F33" s="110"/>
      <c r="G33" s="111">
        <f>D33*$E$14</f>
        <v>0</v>
      </c>
    </row>
    <row r="34" spans="2:7" x14ac:dyDescent="0.35">
      <c r="B34" s="54" t="s">
        <v>49</v>
      </c>
      <c r="C34" s="101"/>
      <c r="D34" s="106"/>
      <c r="E34" s="101"/>
      <c r="F34" s="101"/>
      <c r="G34" s="105"/>
    </row>
    <row r="35" spans="2:7" x14ac:dyDescent="0.35">
      <c r="B35" s="101"/>
      <c r="C35" s="54" t="s">
        <v>76</v>
      </c>
      <c r="D35" s="107"/>
      <c r="E35" s="107"/>
      <c r="F35" s="108"/>
      <c r="G35" s="111">
        <f>D35*$E$14+E35</f>
        <v>0</v>
      </c>
    </row>
    <row r="36" spans="2:7" x14ac:dyDescent="0.35">
      <c r="B36" s="101"/>
      <c r="C36" s="54" t="s">
        <v>77</v>
      </c>
      <c r="D36" s="107"/>
      <c r="E36" s="107"/>
      <c r="F36" s="108"/>
      <c r="G36" s="111">
        <f t="shared" ref="G36:G44" si="1">D36*$E$14+E36</f>
        <v>0</v>
      </c>
    </row>
    <row r="37" spans="2:7" x14ac:dyDescent="0.35">
      <c r="B37" s="101"/>
      <c r="C37" s="54" t="s">
        <v>78</v>
      </c>
      <c r="D37" s="107"/>
      <c r="E37" s="107"/>
      <c r="F37" s="108"/>
      <c r="G37" s="111">
        <f t="shared" si="1"/>
        <v>0</v>
      </c>
    </row>
    <row r="38" spans="2:7" x14ac:dyDescent="0.35">
      <c r="B38" s="101"/>
      <c r="C38" s="77" t="s">
        <v>109</v>
      </c>
      <c r="D38" s="107"/>
      <c r="E38" s="107"/>
      <c r="F38" s="108"/>
      <c r="G38" s="111">
        <f t="shared" si="1"/>
        <v>0</v>
      </c>
    </row>
    <row r="39" spans="2:7" x14ac:dyDescent="0.35">
      <c r="B39" s="101"/>
      <c r="C39" s="54" t="s">
        <v>83</v>
      </c>
      <c r="D39" s="107"/>
      <c r="E39" s="107"/>
      <c r="F39" s="108"/>
      <c r="G39" s="111">
        <f t="shared" si="1"/>
        <v>0</v>
      </c>
    </row>
    <row r="40" spans="2:7" x14ac:dyDescent="0.35">
      <c r="B40" s="101"/>
      <c r="C40" s="54" t="s">
        <v>84</v>
      </c>
      <c r="D40" s="107"/>
      <c r="E40" s="107"/>
      <c r="F40" s="108"/>
      <c r="G40" s="111">
        <f t="shared" si="1"/>
        <v>0</v>
      </c>
    </row>
    <row r="41" spans="2:7" x14ac:dyDescent="0.35">
      <c r="B41" s="101"/>
      <c r="C41" s="54" t="s">
        <v>85</v>
      </c>
      <c r="D41" s="107"/>
      <c r="E41" s="107"/>
      <c r="F41" s="108"/>
      <c r="G41" s="111">
        <f t="shared" si="1"/>
        <v>0</v>
      </c>
    </row>
    <row r="42" spans="2:7" x14ac:dyDescent="0.35">
      <c r="B42" s="101"/>
      <c r="C42" s="54" t="s">
        <v>6</v>
      </c>
      <c r="D42" s="107"/>
      <c r="E42" s="107"/>
      <c r="F42" s="108"/>
      <c r="G42" s="111">
        <f t="shared" si="1"/>
        <v>0</v>
      </c>
    </row>
    <row r="43" spans="2:7" x14ac:dyDescent="0.35">
      <c r="B43" s="101"/>
      <c r="C43" s="54" t="s">
        <v>110</v>
      </c>
      <c r="D43" s="107"/>
      <c r="E43" s="107"/>
      <c r="F43" s="108"/>
      <c r="G43" s="111">
        <f t="shared" si="1"/>
        <v>0</v>
      </c>
    </row>
    <row r="44" spans="2:7" x14ac:dyDescent="0.35">
      <c r="B44" s="101"/>
      <c r="C44" s="54" t="s">
        <v>110</v>
      </c>
      <c r="D44" s="107"/>
      <c r="E44" s="107"/>
      <c r="F44" s="108"/>
      <c r="G44" s="111">
        <f t="shared" si="1"/>
        <v>0</v>
      </c>
    </row>
    <row r="45" spans="2:7" x14ac:dyDescent="0.35">
      <c r="B45" s="101" t="s">
        <v>113</v>
      </c>
      <c r="C45" s="101"/>
      <c r="D45" s="101"/>
      <c r="E45" s="101"/>
      <c r="F45" s="101"/>
      <c r="G45" s="112">
        <f>SUM(G23:G44)</f>
        <v>0</v>
      </c>
    </row>
    <row r="47" spans="2:7" x14ac:dyDescent="0.35">
      <c r="B47" s="71" t="s">
        <v>93</v>
      </c>
    </row>
    <row r="48" spans="2:7" x14ac:dyDescent="0.35">
      <c r="B48" s="71" t="s">
        <v>94</v>
      </c>
    </row>
  </sheetData>
  <mergeCells count="12">
    <mergeCell ref="B15:D15"/>
    <mergeCell ref="B17:D17"/>
    <mergeCell ref="B18:D18"/>
    <mergeCell ref="B11:D11"/>
    <mergeCell ref="B13:D13"/>
    <mergeCell ref="B12:D12"/>
    <mergeCell ref="B16:D16"/>
    <mergeCell ref="B9:C9"/>
    <mergeCell ref="D9:E9"/>
    <mergeCell ref="B10:C10"/>
    <mergeCell ref="F11:L11"/>
    <mergeCell ref="B14:D14"/>
  </mergeCells>
  <hyperlinks>
    <hyperlink ref="B6" r:id="rId1" display="https://www.irs.gov/newsroom/how-small-business-owners-can-deduct-their-home-office-from-their-taxes" xr:uid="{C4D4F921-5CBF-4AE1-BBF2-EED0D6704A56}"/>
    <hyperlink ref="B7" r:id="rId2" display="https://www.irs.gov/businesses/small-businesses-self-employed/simplified-option-for-home-office-deduction" xr:uid="{132680C1-DC3A-43D9-AA1F-0CA95B7D63D3}"/>
    <hyperlink ref="F13" r:id="rId3" display="https://www.irs.gov/businesses/small-businesses-self-employed/simplified-option-for-home-office-deduction" xr:uid="{43C02D4F-62B4-4C99-B12C-5EF83D59EF1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6F88-8C76-46F5-8277-37A119DA05A7}">
  <dimension ref="A2:B38"/>
  <sheetViews>
    <sheetView workbookViewId="0">
      <selection activeCell="K24" sqref="K24"/>
    </sheetView>
  </sheetViews>
  <sheetFormatPr defaultRowHeight="12.5" x14ac:dyDescent="0.25"/>
  <cols>
    <col min="1" max="1" width="8.08984375" customWidth="1"/>
    <col min="2" max="2" width="21" customWidth="1"/>
  </cols>
  <sheetData>
    <row r="2" spans="1:2" ht="14.5" x14ac:dyDescent="0.35">
      <c r="A2" s="118" t="s">
        <v>116</v>
      </c>
    </row>
    <row r="3" spans="1:2" ht="14.5" x14ac:dyDescent="0.35">
      <c r="B3" s="119" t="s">
        <v>117</v>
      </c>
    </row>
    <row r="4" spans="1:2" ht="14.5" x14ac:dyDescent="0.35">
      <c r="B4" s="119" t="s">
        <v>118</v>
      </c>
    </row>
    <row r="5" spans="1:2" ht="14.5" x14ac:dyDescent="0.35">
      <c r="B5" s="119" t="s">
        <v>119</v>
      </c>
    </row>
    <row r="6" spans="1:2" ht="14.5" x14ac:dyDescent="0.35">
      <c r="B6" s="119" t="s">
        <v>120</v>
      </c>
    </row>
    <row r="7" spans="1:2" ht="14.5" x14ac:dyDescent="0.35">
      <c r="B7" s="119" t="s">
        <v>121</v>
      </c>
    </row>
    <row r="8" spans="1:2" ht="14.5" x14ac:dyDescent="0.35">
      <c r="B8" s="119" t="s">
        <v>122</v>
      </c>
    </row>
    <row r="9" spans="1:2" ht="14.5" x14ac:dyDescent="0.35">
      <c r="B9" s="119" t="s">
        <v>123</v>
      </c>
    </row>
    <row r="10" spans="1:2" ht="14.5" x14ac:dyDescent="0.35">
      <c r="B10" s="119" t="s">
        <v>124</v>
      </c>
    </row>
    <row r="11" spans="1:2" ht="14.5" x14ac:dyDescent="0.35">
      <c r="B11" s="119" t="s">
        <v>125</v>
      </c>
    </row>
    <row r="12" spans="1:2" ht="14.5" x14ac:dyDescent="0.35">
      <c r="B12" s="119" t="s">
        <v>126</v>
      </c>
    </row>
    <row r="13" spans="1:2" ht="14.5" x14ac:dyDescent="0.35">
      <c r="B13" s="119" t="s">
        <v>49</v>
      </c>
    </row>
    <row r="14" spans="1:2" ht="14.5" x14ac:dyDescent="0.35">
      <c r="A14" s="118" t="s">
        <v>127</v>
      </c>
    </row>
    <row r="15" spans="1:2" ht="14.5" x14ac:dyDescent="0.35">
      <c r="B15" s="119" t="s">
        <v>128</v>
      </c>
    </row>
    <row r="16" spans="1:2" ht="14.5" x14ac:dyDescent="0.35">
      <c r="B16" s="119" t="s">
        <v>143</v>
      </c>
    </row>
    <row r="17" spans="1:2" ht="14.5" x14ac:dyDescent="0.35">
      <c r="B17" s="119" t="s">
        <v>129</v>
      </c>
    </row>
    <row r="18" spans="1:2" ht="14.5" x14ac:dyDescent="0.35">
      <c r="B18" s="119" t="s">
        <v>130</v>
      </c>
    </row>
    <row r="19" spans="1:2" ht="14.5" x14ac:dyDescent="0.35">
      <c r="B19" s="119" t="s">
        <v>131</v>
      </c>
    </row>
    <row r="20" spans="1:2" ht="14.5" x14ac:dyDescent="0.35">
      <c r="B20" s="119" t="s">
        <v>49</v>
      </c>
    </row>
    <row r="21" spans="1:2" ht="14.5" x14ac:dyDescent="0.35">
      <c r="A21" s="118" t="s">
        <v>132</v>
      </c>
    </row>
    <row r="22" spans="1:2" ht="14.5" x14ac:dyDescent="0.35">
      <c r="B22" s="119" t="s">
        <v>133</v>
      </c>
    </row>
    <row r="23" spans="1:2" ht="14.5" x14ac:dyDescent="0.35">
      <c r="B23" s="119" t="s">
        <v>134</v>
      </c>
    </row>
    <row r="24" spans="1:2" ht="14.5" x14ac:dyDescent="0.35">
      <c r="B24" s="119" t="s">
        <v>83</v>
      </c>
    </row>
    <row r="25" spans="1:2" ht="14.5" x14ac:dyDescent="0.35">
      <c r="B25" s="119" t="s">
        <v>49</v>
      </c>
    </row>
    <row r="26" spans="1:2" ht="14.5" x14ac:dyDescent="0.35">
      <c r="A26" s="118" t="s">
        <v>135</v>
      </c>
    </row>
    <row r="27" spans="1:2" ht="14.5" x14ac:dyDescent="0.35">
      <c r="B27" s="119" t="s">
        <v>136</v>
      </c>
    </row>
    <row r="28" spans="1:2" ht="14.5" x14ac:dyDescent="0.35">
      <c r="B28" s="119" t="s">
        <v>137</v>
      </c>
    </row>
    <row r="29" spans="1:2" ht="14.5" x14ac:dyDescent="0.35">
      <c r="B29" s="119" t="s">
        <v>49</v>
      </c>
    </row>
    <row r="30" spans="1:2" ht="14.5" x14ac:dyDescent="0.35">
      <c r="A30" s="118" t="s">
        <v>10</v>
      </c>
    </row>
    <row r="31" spans="1:2" ht="14.5" x14ac:dyDescent="0.35">
      <c r="B31" s="119" t="s">
        <v>138</v>
      </c>
    </row>
    <row r="32" spans="1:2" ht="14.5" x14ac:dyDescent="0.35">
      <c r="B32" s="119" t="s">
        <v>139</v>
      </c>
    </row>
    <row r="33" spans="1:2" ht="14.5" x14ac:dyDescent="0.35">
      <c r="B33" s="119" t="s">
        <v>140</v>
      </c>
    </row>
    <row r="34" spans="1:2" ht="14.5" x14ac:dyDescent="0.35">
      <c r="B34" s="119" t="s">
        <v>141</v>
      </c>
    </row>
    <row r="35" spans="1:2" ht="14.5" x14ac:dyDescent="0.35">
      <c r="B35" s="119" t="s">
        <v>142</v>
      </c>
    </row>
    <row r="36" spans="1:2" ht="14.5" x14ac:dyDescent="0.35">
      <c r="B36" s="119" t="s">
        <v>49</v>
      </c>
    </row>
    <row r="38" spans="1:2" ht="13" x14ac:dyDescent="0.3">
      <c r="A38" s="71" t="s">
        <v>144</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Business information</vt:lpstr>
      <vt:lpstr>Service Business</vt:lpstr>
      <vt:lpstr>Buying-selling business</vt:lpstr>
      <vt:lpstr>Home office related</vt:lpstr>
      <vt:lpstr>Realtor expenses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dc:creator>
  <cp:lastModifiedBy>Arvind Ranasaria</cp:lastModifiedBy>
  <cp:lastPrinted>2010-03-29T23:16:29Z</cp:lastPrinted>
  <dcterms:created xsi:type="dcterms:W3CDTF">1996-10-14T23:33:28Z</dcterms:created>
  <dcterms:modified xsi:type="dcterms:W3CDTF">2025-03-15T06:56:49Z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ies>
</file>