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<sst xmlns="http://schemas.openxmlformats.org/spreadsheetml/2006/main" count="188" uniqueCount="116">
  <si>
    <t>Representative Brandon Creighton</t>
  </si>
  <si>
    <t>Base Points Earned = 54 out of 54</t>
  </si>
  <si>
    <t>House District 16 (R-Conroe)</t>
  </si>
  <si>
    <t xml:space="preserve">Bonus Points Earned = 0 </t>
  </si>
  <si>
    <t>PRO-LIFE SCORE FOR 82ND SESSION: 54 points = 100%</t>
  </si>
  <si>
    <t>SONOGRAM BILL</t>
  </si>
  <si>
    <t>Pro-Life Vote</t>
  </si>
  <si>
    <t>Anti-Life Vote</t>
  </si>
  <si>
    <t>Points</t>
  </si>
  <si>
    <t>HB 15</t>
  </si>
  <si>
    <t>Description of Amendments</t>
  </si>
  <si>
    <t>Co-Author</t>
  </si>
  <si>
    <t>Yes</t>
  </si>
  <si>
    <t>Final Passage</t>
  </si>
  <si>
    <t>House Floor Vote</t>
  </si>
  <si>
    <t>√</t>
  </si>
  <si>
    <t>Amendment by Alvarado</t>
  </si>
  <si>
    <t>Strike enacting clause, rendering the bill invalid</t>
  </si>
  <si>
    <t>Amendment by Anchia</t>
  </si>
  <si>
    <t>Weakening definition of medical emergency</t>
  </si>
  <si>
    <t>Amendment by Hernandez Luna</t>
  </si>
  <si>
    <t>Loophole to add rape, incest, and minors with judicial bypass exceptions</t>
  </si>
  <si>
    <t>Amendment by Farrar</t>
  </si>
  <si>
    <t>Loophole for abortion doctors to not provide the required materials to the woman</t>
  </si>
  <si>
    <t>Weaken woman's opportunity to meet with doctor</t>
  </si>
  <si>
    <t>Amendment by Castro</t>
  </si>
  <si>
    <t>Distribute contraception information to woman</t>
  </si>
  <si>
    <t>Loophole for abortion doctors to cajole women into not receiving the information</t>
  </si>
  <si>
    <t>Amendment by Martinez</t>
  </si>
  <si>
    <t>Unfair licensing for pregnancy centers, plus state would pay for sonogram</t>
  </si>
  <si>
    <t>Amendment by Walle</t>
  </si>
  <si>
    <t>Require state to pay for sonogram</t>
  </si>
  <si>
    <t>Amendment by Lucio</t>
  </si>
  <si>
    <t>Amendment by Dutton</t>
  </si>
  <si>
    <t>Require state to pay college tuition of a child whose mother chose life after sonogram.</t>
  </si>
  <si>
    <t>Require state to pay health care for a child born whose mother chose life after sonogram</t>
  </si>
  <si>
    <t>Require state to pay health care until the age of 6 for a child whose mother chose life after sonogram</t>
  </si>
  <si>
    <t>Amendment by Raymond</t>
  </si>
  <si>
    <t xml:space="preserve">Amend Dutton's amendment </t>
  </si>
  <si>
    <t>Amendment by Marquez</t>
  </si>
  <si>
    <t>Mandatory vasectomy for males who father children out of wedlock</t>
  </si>
  <si>
    <t>Provide women Medicaid applications at the abortion clinic</t>
  </si>
  <si>
    <t>State would pay for the woman's healthcare costs if she chooses life</t>
  </si>
  <si>
    <t>Require family planning information to be given to woman after she chooses abortion</t>
  </si>
  <si>
    <t>Loophole to abort unborn children who may have disabilities</t>
  </si>
  <si>
    <t>Amendment by Coleman</t>
  </si>
  <si>
    <t>Weaken penalities for doctors who violate informed consent</t>
  </si>
  <si>
    <t>Attempt to kill bill if enforcement adds cost to state</t>
  </si>
  <si>
    <t xml:space="preserve">Amend P. King's amendment </t>
  </si>
  <si>
    <t>Amendment by Veasey</t>
  </si>
  <si>
    <t>Attack on pregnancy centers</t>
  </si>
  <si>
    <t>Amendment by Eiland</t>
  </si>
  <si>
    <t>Amendment to change/weaken entire bill</t>
  </si>
  <si>
    <t>(Perfect Score on HB 15 = 42) SCORE ON HB 15</t>
  </si>
  <si>
    <t>STATE'S BUDGET BILL</t>
  </si>
  <si>
    <t xml:space="preserve">HB 1 </t>
  </si>
  <si>
    <t>Amendments to Redirect Funds from Abortion Industry</t>
  </si>
  <si>
    <t>Amendment by Weber</t>
  </si>
  <si>
    <t>Restore $8.3 million to the state's Alternatives to Abortion program</t>
  </si>
  <si>
    <t>Amendment by Christian</t>
  </si>
  <si>
    <t>Redirect $6.6 million to Autism programs</t>
  </si>
  <si>
    <t>Amendment by Bohac</t>
  </si>
  <si>
    <t>Redirect $14.5 million to Mental Health Services for Children</t>
  </si>
  <si>
    <t>Amendment by Murphy</t>
  </si>
  <si>
    <t>Redirect $140K to EMS and trauma care</t>
  </si>
  <si>
    <t>Amendment by S. Miller</t>
  </si>
  <si>
    <t>Redirect $18.2 million to Early Childhood Intervention programs and $3.2 million to Non- Medicaid services</t>
  </si>
  <si>
    <t>Amendment by Zedler</t>
  </si>
  <si>
    <t>Redirect $1.7 million to Deaf-Blind Multiple Disabilities programs</t>
  </si>
  <si>
    <t>Amendment by Laubenberg</t>
  </si>
  <si>
    <t>Redirect $9.2 million to STAR At-Risk Youth program</t>
  </si>
  <si>
    <t>Motion to Instruct by S. Miller</t>
  </si>
  <si>
    <t xml:space="preserve">Instruct House conferees to keep Pro-Life amendments in the final version of HB 1 </t>
  </si>
  <si>
    <t>(Perfect Score on HB 1 = 8) SCORE ON HB 1</t>
  </si>
  <si>
    <t>Creighton (page 2)</t>
  </si>
  <si>
    <t xml:space="preserve">GENERAL FISCAL MATTERS BILL </t>
  </si>
  <si>
    <t>SB 1 (Special Session)</t>
  </si>
  <si>
    <t>Prohibit hospital districts from using local tax revenue to fund abortions</t>
  </si>
  <si>
    <t>Amendment by P. King</t>
  </si>
  <si>
    <t>Audit the cost to state for judicial bypass court cases for minors seeking abortion without parental involvement</t>
  </si>
  <si>
    <t>Motion to Instruct by Murphy</t>
  </si>
  <si>
    <t>Instruct House conferees to keep the Pro-Life amendments in the final version of SB 1</t>
  </si>
  <si>
    <t>(Perfect Score  on SB 1 = 3) SCORE ON SB 1</t>
  </si>
  <si>
    <t>HEALTH/HUMAN SERVICES REFORM</t>
  </si>
  <si>
    <t>SB 7 (Special Session)</t>
  </si>
  <si>
    <t>Excused Absence</t>
  </si>
  <si>
    <t>Instruct House conferees to keep the Pro-Life amendments in the final conference report</t>
  </si>
  <si>
    <t>(Perfect Score on SB 7 = 1) SCORE ON SB 7</t>
  </si>
  <si>
    <t>BONUS POINTS</t>
  </si>
  <si>
    <t>Primary Bill Author = 5 points/Co-Author = 2 points</t>
  </si>
  <si>
    <t>HB 816 Co-Author</t>
  </si>
  <si>
    <t>Exempt Texas from covering abortion in PPACA</t>
  </si>
  <si>
    <t>HB 1602 Co-Author</t>
  </si>
  <si>
    <t xml:space="preserve">Collect demographic and statistical data on abortion and abortion complications </t>
  </si>
  <si>
    <t>HB 2483 Co-Author</t>
  </si>
  <si>
    <t>Restore patients' rights in regard to their own Do-Not-Resuscitate (DNR) Orders</t>
  </si>
  <si>
    <t>HB 2555 Co-Author</t>
  </si>
  <si>
    <t>Close the loophole on judges granting permission to minors seeking secret abortions without parental involvement</t>
  </si>
  <si>
    <t>HB 2828 Co-Author</t>
  </si>
  <si>
    <t>Protect women from coerced abortions</t>
  </si>
  <si>
    <t>HB 3520 Co-Author</t>
  </si>
  <si>
    <t>Reform Texas law on advance directives</t>
  </si>
  <si>
    <t xml:space="preserve">Amendment Author on HB 1 </t>
  </si>
  <si>
    <t>Redirect funds away from abortion industry</t>
  </si>
  <si>
    <t>Amendment Author on SB 1717</t>
  </si>
  <si>
    <t>Strengthen judicial bypass loopholes</t>
  </si>
  <si>
    <t>Amendment Author on SB 1811</t>
  </si>
  <si>
    <t>Close additional abortion funding loopholes</t>
  </si>
  <si>
    <t xml:space="preserve">Vote on Hughes Amendment to SB 8 </t>
  </si>
  <si>
    <t xml:space="preserve">Require reporting from hospitals and health care facilities that invoke the statutory ten-day process to withdraw treatment against a patient's wishes.  </t>
  </si>
  <si>
    <t xml:space="preserve">Amendment Author on SB 1 (Special Session) </t>
  </si>
  <si>
    <t>Restrict taxpayer funding of abortion</t>
  </si>
  <si>
    <t>Amendment Author on SB 7            (Special Session)</t>
  </si>
  <si>
    <t>Strengthen funding restrictions to abortion providers</t>
  </si>
  <si>
    <t>TOTAL BONUS POINTS</t>
  </si>
  <si>
    <t>TOTAL PRO-LIFE SCORE FOR 82nd SESSION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</si>
</sst>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sz val="12.0"/>
      <color rgb="FF000000"/>
    </font>
    <font>
      <i/>
      <sz val="8.0"/>
      <color rgb="FF000000"/>
    </font>
    <font>
      <sz val="10.0"/>
      <color rgb="FF000000"/>
    </font>
    <font/>
    <font>
      <b/>
      <sz val="10.0"/>
      <color rgb="FF339966"/>
    </font>
    <font>
      <b/>
      <sz val="10.0"/>
      <color rgb="FF0000D4"/>
    </font>
    <font>
      <sz val="10.0"/>
      <color rgb="FF339966"/>
    </font>
    <font>
      <sz val="10.0"/>
      <color rgb="FFDD0806"/>
    </font>
    <font>
      <b/>
      <sz val="10.0"/>
      <color rgb="FF006411"/>
    </font>
    <font>
      <b/>
      <sz val="10.0"/>
      <color rgb="FFDD0806"/>
    </font>
    <font>
      <sz val="9.0"/>
      <color rgb="FF339966"/>
    </font>
    <font>
      <b/>
      <sz val="10.0"/>
      <color rgb="FF000000"/>
    </font>
    <font>
      <sz val="8.0"/>
      <color rgb="FF000000"/>
    </font>
    <font>
      <sz val="11.0"/>
      <color rgb="FF339966"/>
    </font>
  </fonts>
  <fills count="3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</fills>
  <borders count="11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1" fillId="0" fontId="4" numFmtId="0" xfId="0" applyAlignment="1" applyBorder="1" applyFont="1">
      <alignment shrinkToFit="0" wrapText="1"/>
    </xf>
    <xf borderId="2" fillId="0" fontId="3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readingOrder="0" shrinkToFit="0" vertical="center" wrapText="0"/>
    </xf>
    <xf borderId="2" fillId="0" fontId="5" numFmtId="0" xfId="0" applyAlignment="1" applyBorder="1" applyFont="1">
      <alignment horizontal="center" readingOrder="0" shrinkToFit="0" vertical="center" wrapText="1"/>
    </xf>
    <xf borderId="2" fillId="0" fontId="6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 readingOrder="0" shrinkToFit="0" vertical="center" wrapText="0"/>
    </xf>
    <xf borderId="3" fillId="0" fontId="4" numFmtId="0" xfId="0" applyAlignment="1" applyBorder="1" applyFont="1">
      <alignment shrinkToFit="0" wrapText="1"/>
    </xf>
    <xf borderId="3" fillId="2" fontId="3" numFmtId="0" xfId="0" applyAlignment="1" applyBorder="1" applyFill="1" applyFont="1">
      <alignment horizontal="center" readingOrder="0" shrinkToFit="0" vertical="bottom" wrapText="0"/>
    </xf>
    <xf borderId="0" fillId="2" fontId="3" numFmtId="0" xfId="0" applyAlignment="1" applyFont="1">
      <alignment horizontal="center" readingOrder="0" shrinkToFit="0" vertical="bottom" wrapText="0"/>
    </xf>
    <xf borderId="0" fillId="2" fontId="3" numFmtId="0" xfId="0" applyAlignment="1" applyFont="1">
      <alignment shrinkToFit="0" vertical="bottom" wrapText="0"/>
    </xf>
    <xf borderId="4" fillId="0" fontId="7" numFmtId="0" xfId="0" applyAlignment="1" applyBorder="1" applyFont="1">
      <alignment horizontal="left" readingOrder="0" shrinkToFit="0" vertical="center" wrapText="0"/>
    </xf>
    <xf borderId="4" fillId="0" fontId="3" numFmtId="0" xfId="0" applyAlignment="1" applyBorder="1" applyFont="1">
      <alignment horizontal="left" readingOrder="0" shrinkToFit="0" vertical="bottom" wrapText="0"/>
    </xf>
    <xf borderId="4" fillId="0" fontId="7" numFmtId="0" xfId="0" applyAlignment="1" applyBorder="1" applyFont="1">
      <alignment horizontal="center" shrinkToFit="0" vertical="bottom" wrapText="0"/>
    </xf>
    <xf borderId="4" fillId="0" fontId="8" numFmtId="0" xfId="0" applyAlignment="1" applyBorder="1" applyFont="1">
      <alignment horizontal="center" shrinkToFit="0" vertical="bottom" wrapText="0"/>
    </xf>
    <xf borderId="4" fillId="0" fontId="3" numFmtId="0" xfId="0" applyAlignment="1" applyBorder="1" applyFont="1">
      <alignment horizontal="center" readingOrder="0" shrinkToFit="0" vertical="bottom" wrapText="0"/>
    </xf>
    <xf borderId="5" fillId="0" fontId="7" numFmtId="0" xfId="0" applyAlignment="1" applyBorder="1" applyFont="1">
      <alignment horizontal="left" readingOrder="0" shrinkToFit="0" vertical="center" wrapText="0"/>
    </xf>
    <xf borderId="5" fillId="0" fontId="3" numFmtId="0" xfId="0" applyAlignment="1" applyBorder="1" applyFont="1">
      <alignment readingOrder="0" shrinkToFit="0" vertical="bottom" wrapText="0"/>
    </xf>
    <xf borderId="5" fillId="0" fontId="7" numFmtId="0" xfId="0" applyAlignment="1" applyBorder="1" applyFont="1">
      <alignment horizontal="center" readingOrder="0" shrinkToFit="0" vertical="bottom" wrapText="0"/>
    </xf>
    <xf borderId="5" fillId="0" fontId="8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readingOrder="0" shrinkToFit="0" vertical="bottom" wrapText="0"/>
    </xf>
    <xf borderId="5" fillId="0" fontId="3" numFmtId="0" xfId="0" applyAlignment="1" applyBorder="1" applyFont="1">
      <alignment readingOrder="0" shrinkToFit="0" wrapText="1"/>
    </xf>
    <xf borderId="5" fillId="0" fontId="9" numFmtId="0" xfId="0" applyAlignment="1" applyBorder="1" applyFont="1">
      <alignment horizontal="center" readingOrder="0" shrinkToFit="0" vertical="bottom" wrapText="0"/>
    </xf>
    <xf borderId="5" fillId="0" fontId="3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horizontal="right" readingOrder="0" shrinkToFit="0" vertical="bottom" wrapText="0"/>
    </xf>
    <xf borderId="5" fillId="0" fontId="10" numFmtId="0" xfId="0" applyAlignment="1" applyBorder="1" applyFont="1">
      <alignment horizontal="center" shrinkToFit="0" vertical="bottom" wrapText="0"/>
    </xf>
    <xf borderId="6" fillId="0" fontId="4" numFmtId="0" xfId="0" applyAlignment="1" applyBorder="1" applyFont="1">
      <alignment shrinkToFit="0" wrapText="1"/>
    </xf>
    <xf borderId="2" fillId="0" fontId="1" numFmtId="0" xfId="0" applyAlignment="1" applyBorder="1" applyFont="1">
      <alignment horizontal="center" shrinkToFit="0" vertical="center" wrapText="0"/>
    </xf>
    <xf borderId="0" fillId="2" fontId="3" numFmtId="0" xfId="0" applyAlignment="1" applyFont="1">
      <alignment horizontal="center" shrinkToFit="0" vertical="bottom" wrapText="0"/>
    </xf>
    <xf borderId="4" fillId="0" fontId="11" numFmtId="0" xfId="0" applyAlignment="1" applyBorder="1" applyFont="1">
      <alignment horizontal="left" readingOrder="0" shrinkToFit="0" vertical="center" wrapText="0"/>
    </xf>
    <xf borderId="4" fillId="0" fontId="3" numFmtId="0" xfId="0" applyAlignment="1" applyBorder="1" applyFont="1">
      <alignment readingOrder="0" shrinkToFit="0" wrapText="1"/>
    </xf>
    <xf borderId="4" fillId="0" fontId="7" numFmtId="0" xfId="0" applyAlignment="1" applyBorder="1" applyFont="1">
      <alignment horizontal="center" readingOrder="0" shrinkToFit="0" vertical="bottom" wrapText="0"/>
    </xf>
    <xf borderId="4" fillId="0" fontId="3" numFmtId="0" xfId="0" applyAlignment="1" applyBorder="1" applyFont="1">
      <alignment horizontal="center" readingOrder="0" shrinkToFit="0" vertical="bottom" wrapText="1"/>
    </xf>
    <xf borderId="5" fillId="0" fontId="11" numFmtId="0" xfId="0" applyAlignment="1" applyBorder="1" applyFont="1">
      <alignment horizontal="left" readingOrder="0" shrinkToFit="0" vertical="center" wrapText="0"/>
    </xf>
    <xf borderId="5" fillId="0" fontId="3" numFmtId="0" xfId="0" applyAlignment="1" applyBorder="1" applyFont="1">
      <alignment horizontal="center" readingOrder="0" shrinkToFit="0" vertical="bottom" wrapText="1"/>
    </xf>
    <xf borderId="5" fillId="0" fontId="3" numFmtId="0" xfId="0" applyAlignment="1" applyBorder="1" applyFont="1">
      <alignment horizontal="left" shrinkToFit="0" vertical="center" wrapText="0"/>
    </xf>
    <xf borderId="5" fillId="0" fontId="3" numFmtId="0" xfId="0" applyAlignment="1" applyBorder="1" applyFont="1">
      <alignment horizontal="center" shrinkToFit="0" vertical="bottom" wrapText="0"/>
    </xf>
    <xf borderId="2" fillId="0" fontId="3" numFmtId="0" xfId="0" applyAlignment="1" applyBorder="1" applyFont="1">
      <alignment horizontal="left" shrinkToFit="0" vertical="center" wrapText="0"/>
    </xf>
    <xf borderId="4" fillId="0" fontId="7" numFmtId="0" xfId="0" applyAlignment="1" applyBorder="1" applyFont="1">
      <alignment readingOrder="0" shrinkToFit="0" vertical="center" wrapText="0"/>
    </xf>
    <xf borderId="4" fillId="0" fontId="3" numFmtId="0" xfId="0" applyAlignment="1" applyBorder="1" applyFont="1">
      <alignment horizontal="left" readingOrder="0" shrinkToFit="0" vertical="bottom" wrapText="1"/>
    </xf>
    <xf borderId="4" fillId="0" fontId="9" numFmtId="0" xfId="0" applyAlignment="1" applyBorder="1" applyFont="1">
      <alignment horizontal="center" readingOrder="0" shrinkToFit="0" vertical="bottom" wrapText="0"/>
    </xf>
    <xf borderId="5" fillId="0" fontId="7" numFmtId="0" xfId="0" applyAlignment="1" applyBorder="1" applyFont="1">
      <alignment readingOrder="0" shrinkToFit="0" vertical="center" wrapText="0"/>
    </xf>
    <xf borderId="5" fillId="0" fontId="3" numFmtId="0" xfId="0" applyAlignment="1" applyBorder="1" applyFont="1">
      <alignment horizontal="left" readingOrder="0" shrinkToFit="0" vertical="bottom" wrapText="1"/>
    </xf>
    <xf borderId="2" fillId="0" fontId="3" numFmtId="0" xfId="0" applyAlignment="1" applyBorder="1" applyFont="1">
      <alignment shrinkToFit="0" vertical="bottom" wrapText="0"/>
    </xf>
    <xf borderId="0" fillId="2" fontId="3" numFmtId="0" xfId="0" applyAlignment="1" applyFont="1">
      <alignment horizontal="center" readingOrder="0" shrinkToFit="0" vertical="bottom" wrapText="1"/>
    </xf>
    <xf borderId="0" fillId="2" fontId="12" numFmtId="0" xfId="0" applyAlignment="1" applyFont="1">
      <alignment horizontal="center" shrinkToFit="0" vertical="bottom" wrapText="0"/>
    </xf>
    <xf borderId="4" fillId="0" fontId="4" numFmtId="0" xfId="0" applyAlignment="1" applyBorder="1" applyFont="1">
      <alignment shrinkToFit="0" wrapText="1"/>
    </xf>
    <xf borderId="4" fillId="0" fontId="12" numFmtId="0" xfId="0" applyAlignment="1" applyBorder="1" applyFont="1">
      <alignment horizontal="center" readingOrder="0" shrinkToFit="0" vertical="bottom" wrapText="0"/>
    </xf>
    <xf borderId="4" fillId="0" fontId="3" numFmtId="0" xfId="0" applyAlignment="1" applyBorder="1" applyFont="1">
      <alignment horizontal="center" shrinkToFit="0" vertical="bottom" wrapText="0"/>
    </xf>
    <xf borderId="2" fillId="0" fontId="3" numFmtId="0" xfId="0" applyAlignment="1" applyBorder="1" applyFont="1">
      <alignment horizontal="center" shrinkToFit="0" vertical="bottom" wrapText="0"/>
    </xf>
    <xf borderId="2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bottom" wrapText="0"/>
    </xf>
    <xf borderId="0" fillId="2" fontId="13" numFmtId="0" xfId="0" applyAlignment="1" applyFont="1">
      <alignment horizontal="center" shrinkToFit="0" vertical="bottom" wrapText="0"/>
    </xf>
    <xf borderId="7" fillId="2" fontId="13" numFmtId="0" xfId="0" applyAlignment="1" applyBorder="1" applyFont="1">
      <alignment horizontal="center" shrinkToFit="0" vertical="bottom" wrapText="0"/>
    </xf>
    <xf borderId="4" fillId="0" fontId="3" numFmtId="0" xfId="0" applyAlignment="1" applyBorder="1" applyFont="1">
      <alignment shrinkToFit="0" vertical="bottom" wrapText="0"/>
    </xf>
    <xf borderId="5" fillId="0" fontId="14" numFmtId="0" xfId="0" applyAlignment="1" applyBorder="1" applyFont="1">
      <alignment readingOrder="0" shrinkToFit="0" vertical="center" wrapText="1"/>
    </xf>
    <xf borderId="5" fillId="0" fontId="3" numFmtId="0" xfId="0" applyAlignment="1" applyBorder="1" applyFont="1">
      <alignment readingOrder="0" shrinkToFit="0" vertical="center" wrapText="1"/>
    </xf>
    <xf borderId="5" fillId="0" fontId="7" numFmtId="0" xfId="0" applyAlignment="1" applyBorder="1" applyFont="1">
      <alignment readingOrder="0" shrinkToFit="0" vertical="center" wrapText="1"/>
    </xf>
    <xf borderId="5" fillId="0" fontId="7" numFmtId="0" xfId="0" applyAlignment="1" applyBorder="1" applyFont="1">
      <alignment shrinkToFit="0" vertical="center" wrapText="0"/>
    </xf>
    <xf borderId="5" fillId="0" fontId="10" numFmtId="0" xfId="0" applyAlignment="1" applyBorder="1" applyFont="1">
      <alignment horizontal="right" readingOrder="0" shrinkToFit="0" vertical="bottom" wrapText="0"/>
    </xf>
    <xf borderId="5" fillId="0" fontId="10" numFmtId="0" xfId="0" applyAlignment="1" applyBorder="1" applyFont="1">
      <alignment shrinkToFit="0" vertical="bottom" wrapText="0"/>
    </xf>
    <xf borderId="8" fillId="0" fontId="4" numFmtId="0" xfId="0" applyAlignment="1" applyBorder="1" applyFont="1">
      <alignment shrinkToFit="0" wrapText="1"/>
    </xf>
    <xf borderId="9" fillId="0" fontId="2" numFmtId="0" xfId="0" applyAlignment="1" applyBorder="1" applyFont="1">
      <alignment shrinkToFit="0" vertical="bottom" wrapText="0"/>
    </xf>
    <xf borderId="10" fillId="0" fontId="10" numFmtId="0" xfId="0" applyAlignment="1" applyBorder="1" applyFont="1">
      <alignment horizontal="right" readingOrder="0" shrinkToFit="0" vertical="bottom" wrapText="0"/>
    </xf>
    <xf borderId="9" fillId="0" fontId="10" numFmtId="0" xfId="0" applyAlignment="1" applyBorder="1" applyFont="1">
      <alignment shrinkToFit="0" vertical="bottom" wrapText="0"/>
    </xf>
    <xf borderId="8" fillId="0" fontId="10" numFmtId="0" xfId="0" applyAlignment="1" applyBorder="1" applyFont="1">
      <alignment shrinkToFit="0" vertical="bottom" wrapText="0"/>
    </xf>
    <xf borderId="10" fillId="0" fontId="10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25.0"/>
    <col customWidth="1" min="2" max="2" width="34.88"/>
    <col customWidth="1" min="3" max="3" width="9.63"/>
    <col customWidth="1" min="4" max="4" width="8.38"/>
    <col customWidth="1" min="5" max="5" width="6.63"/>
    <col customWidth="1" min="6" max="6" width="7.88"/>
  </cols>
  <sheetData>
    <row r="1" ht="15.0" customHeight="1">
      <c r="A1" s="1" t="s">
        <v>0</v>
      </c>
      <c r="B1" s="2" t="s">
        <v>1</v>
      </c>
    </row>
    <row r="2">
      <c r="A2" s="3" t="s">
        <v>2</v>
      </c>
      <c r="C2" s="2" t="s">
        <v>3</v>
      </c>
    </row>
    <row r="3" ht="19.5" customHeight="1">
      <c r="E3" s="4" t="s">
        <v>4</v>
      </c>
    </row>
    <row r="4" ht="15.75" customHeight="1">
      <c r="A4" s="5"/>
      <c r="B4" s="5"/>
      <c r="C4" s="5"/>
      <c r="D4" s="5"/>
      <c r="E4" s="5"/>
    </row>
    <row r="5" ht="29.25" customHeight="1">
      <c r="A5" s="6"/>
      <c r="B5" s="7" t="s">
        <v>5</v>
      </c>
      <c r="C5" s="8" t="s">
        <v>6</v>
      </c>
      <c r="D5" s="9" t="s">
        <v>7</v>
      </c>
      <c r="E5" s="10" t="s">
        <v>8</v>
      </c>
      <c r="F5" s="11"/>
    </row>
    <row r="6">
      <c r="A6" s="12" t="s">
        <v>9</v>
      </c>
      <c r="B6" s="13" t="s">
        <v>10</v>
      </c>
      <c r="C6" s="14"/>
    </row>
    <row r="7">
      <c r="A7" s="15" t="s">
        <v>11</v>
      </c>
      <c r="B7" s="16" t="s">
        <v>12</v>
      </c>
      <c r="C7" s="17"/>
      <c r="D7" s="18"/>
      <c r="E7" s="19">
        <v>5.0</v>
      </c>
      <c r="F7" s="11"/>
    </row>
    <row r="8">
      <c r="A8" s="20" t="s">
        <v>13</v>
      </c>
      <c r="B8" s="21" t="s">
        <v>14</v>
      </c>
      <c r="C8" s="22" t="s">
        <v>15</v>
      </c>
      <c r="D8" s="23"/>
      <c r="E8" s="24">
        <v>10.0</v>
      </c>
      <c r="F8" s="11"/>
    </row>
    <row r="9" ht="25.5" customHeight="1">
      <c r="A9" s="20" t="s">
        <v>16</v>
      </c>
      <c r="B9" s="25" t="s">
        <v>17</v>
      </c>
      <c r="C9" s="26" t="s">
        <v>15</v>
      </c>
      <c r="D9" s="23"/>
      <c r="E9" s="24">
        <v>1.0</v>
      </c>
      <c r="F9" s="11"/>
    </row>
    <row r="10">
      <c r="A10" s="20" t="s">
        <v>18</v>
      </c>
      <c r="B10" s="21" t="s">
        <v>19</v>
      </c>
      <c r="C10" s="26" t="s">
        <v>15</v>
      </c>
      <c r="D10" s="23"/>
      <c r="E10" s="24">
        <v>1.0</v>
      </c>
      <c r="F10" s="11"/>
    </row>
    <row r="11" ht="25.5" customHeight="1">
      <c r="A11" s="20" t="s">
        <v>20</v>
      </c>
      <c r="B11" s="25" t="s">
        <v>21</v>
      </c>
      <c r="C11" s="26" t="s">
        <v>15</v>
      </c>
      <c r="D11" s="23"/>
      <c r="E11" s="24">
        <v>1.0</v>
      </c>
      <c r="F11" s="11"/>
    </row>
    <row r="12" ht="25.5" customHeight="1">
      <c r="A12" s="20" t="s">
        <v>22</v>
      </c>
      <c r="B12" s="25" t="s">
        <v>23</v>
      </c>
      <c r="C12" s="26" t="s">
        <v>15</v>
      </c>
      <c r="D12" s="23"/>
      <c r="E12" s="24">
        <v>1.0</v>
      </c>
      <c r="F12" s="11"/>
    </row>
    <row r="13" ht="25.5" customHeight="1">
      <c r="A13" s="20" t="s">
        <v>22</v>
      </c>
      <c r="B13" s="25" t="s">
        <v>24</v>
      </c>
      <c r="C13" s="26" t="s">
        <v>15</v>
      </c>
      <c r="D13" s="23"/>
      <c r="E13" s="24">
        <v>1.0</v>
      </c>
      <c r="F13" s="11"/>
    </row>
    <row r="14">
      <c r="A14" s="20" t="s">
        <v>25</v>
      </c>
      <c r="B14" s="21" t="s">
        <v>26</v>
      </c>
      <c r="C14" s="26" t="s">
        <v>15</v>
      </c>
      <c r="D14" s="23"/>
      <c r="E14" s="24">
        <v>1.0</v>
      </c>
      <c r="F14" s="11"/>
    </row>
    <row r="15" ht="25.5" customHeight="1">
      <c r="A15" s="20" t="s">
        <v>25</v>
      </c>
      <c r="B15" s="25" t="s">
        <v>27</v>
      </c>
      <c r="C15" s="22" t="s">
        <v>15</v>
      </c>
      <c r="D15" s="23"/>
      <c r="E15" s="24">
        <v>1.0</v>
      </c>
      <c r="F15" s="11"/>
    </row>
    <row r="16" ht="25.5" customHeight="1">
      <c r="A16" s="20" t="s">
        <v>28</v>
      </c>
      <c r="B16" s="25" t="s">
        <v>29</v>
      </c>
      <c r="C16" s="22" t="s">
        <v>15</v>
      </c>
      <c r="D16" s="23"/>
      <c r="E16" s="24">
        <v>1.0</v>
      </c>
      <c r="F16" s="11"/>
    </row>
    <row r="17">
      <c r="A17" s="20" t="s">
        <v>30</v>
      </c>
      <c r="B17" s="21" t="s">
        <v>31</v>
      </c>
      <c r="C17" s="26" t="s">
        <v>15</v>
      </c>
      <c r="D17" s="23"/>
      <c r="E17" s="24">
        <v>1.0</v>
      </c>
      <c r="F17" s="11"/>
    </row>
    <row r="18" ht="25.5" customHeight="1">
      <c r="A18" s="20" t="s">
        <v>20</v>
      </c>
      <c r="B18" s="25" t="s">
        <v>23</v>
      </c>
      <c r="C18" s="26" t="s">
        <v>15</v>
      </c>
      <c r="D18" s="23"/>
      <c r="E18" s="24">
        <v>1.0</v>
      </c>
      <c r="F18" s="11"/>
    </row>
    <row r="19">
      <c r="A19" s="20" t="s">
        <v>32</v>
      </c>
      <c r="B19" s="21" t="s">
        <v>31</v>
      </c>
      <c r="C19" s="26" t="s">
        <v>15</v>
      </c>
      <c r="D19" s="23"/>
      <c r="E19" s="24">
        <v>1.0</v>
      </c>
      <c r="F19" s="11"/>
    </row>
    <row r="20" ht="25.5" customHeight="1">
      <c r="A20" s="20" t="s">
        <v>33</v>
      </c>
      <c r="B20" s="25" t="s">
        <v>34</v>
      </c>
      <c r="C20" s="26" t="s">
        <v>15</v>
      </c>
      <c r="D20" s="23"/>
      <c r="E20" s="24">
        <v>1.0</v>
      </c>
      <c r="F20" s="11"/>
    </row>
    <row r="21" ht="25.5" customHeight="1">
      <c r="A21" s="20" t="s">
        <v>33</v>
      </c>
      <c r="B21" s="25" t="s">
        <v>35</v>
      </c>
      <c r="C21" s="26" t="s">
        <v>15</v>
      </c>
      <c r="D21" s="23"/>
      <c r="E21" s="24">
        <v>1.0</v>
      </c>
      <c r="F21" s="11"/>
    </row>
    <row r="22" ht="38.25" customHeight="1">
      <c r="A22" s="20" t="s">
        <v>33</v>
      </c>
      <c r="B22" s="25" t="s">
        <v>36</v>
      </c>
      <c r="C22" s="26" t="s">
        <v>15</v>
      </c>
      <c r="D22" s="23"/>
      <c r="E22" s="24">
        <v>1.0</v>
      </c>
      <c r="F22" s="11"/>
    </row>
    <row r="23">
      <c r="A23" s="20" t="s">
        <v>37</v>
      </c>
      <c r="B23" s="25" t="s">
        <v>38</v>
      </c>
      <c r="C23" s="22" t="s">
        <v>15</v>
      </c>
      <c r="D23" s="23"/>
      <c r="E23" s="24">
        <v>1.0</v>
      </c>
      <c r="F23" s="11"/>
    </row>
    <row r="24" ht="25.5" customHeight="1">
      <c r="A24" s="20" t="s">
        <v>39</v>
      </c>
      <c r="B24" s="25" t="s">
        <v>40</v>
      </c>
      <c r="C24" s="22" t="s">
        <v>15</v>
      </c>
      <c r="D24" s="23"/>
      <c r="E24" s="24">
        <v>1.0</v>
      </c>
      <c r="F24" s="11"/>
    </row>
    <row r="25" ht="25.5" customHeight="1">
      <c r="A25" s="20" t="s">
        <v>25</v>
      </c>
      <c r="B25" s="25" t="s">
        <v>41</v>
      </c>
      <c r="C25" s="26" t="s">
        <v>15</v>
      </c>
      <c r="D25" s="23"/>
      <c r="E25" s="24">
        <v>1.0</v>
      </c>
      <c r="F25" s="11"/>
    </row>
    <row r="26" ht="25.5" customHeight="1">
      <c r="A26" s="20" t="s">
        <v>22</v>
      </c>
      <c r="B26" s="25" t="s">
        <v>42</v>
      </c>
      <c r="C26" s="26" t="s">
        <v>15</v>
      </c>
      <c r="D26" s="23"/>
      <c r="E26" s="24">
        <v>1.0</v>
      </c>
      <c r="F26" s="11"/>
    </row>
    <row r="27" ht="25.5" customHeight="1">
      <c r="A27" s="20" t="s">
        <v>20</v>
      </c>
      <c r="B27" s="25" t="s">
        <v>43</v>
      </c>
      <c r="C27" s="26" t="s">
        <v>15</v>
      </c>
      <c r="D27" s="23"/>
      <c r="E27" s="24">
        <v>1.0</v>
      </c>
      <c r="F27" s="11"/>
    </row>
    <row r="28" ht="25.5" customHeight="1">
      <c r="A28" s="20" t="s">
        <v>18</v>
      </c>
      <c r="B28" s="25" t="s">
        <v>44</v>
      </c>
      <c r="C28" s="26" t="s">
        <v>15</v>
      </c>
      <c r="D28" s="23"/>
      <c r="E28" s="24">
        <v>1.0</v>
      </c>
      <c r="F28" s="11"/>
    </row>
    <row r="29" ht="25.5" customHeight="1">
      <c r="A29" s="20" t="s">
        <v>45</v>
      </c>
      <c r="B29" s="25" t="s">
        <v>46</v>
      </c>
      <c r="C29" s="26" t="s">
        <v>15</v>
      </c>
      <c r="D29" s="23"/>
      <c r="E29" s="24">
        <v>1.0</v>
      </c>
      <c r="F29" s="11"/>
    </row>
    <row r="30" ht="25.5" customHeight="1">
      <c r="A30" s="20" t="s">
        <v>22</v>
      </c>
      <c r="B30" s="25" t="s">
        <v>23</v>
      </c>
      <c r="C30" s="26" t="s">
        <v>15</v>
      </c>
      <c r="D30" s="23"/>
      <c r="E30" s="24">
        <v>1.0</v>
      </c>
      <c r="F30" s="11"/>
    </row>
    <row r="31" ht="25.5" customHeight="1">
      <c r="A31" s="20" t="s">
        <v>18</v>
      </c>
      <c r="B31" s="25" t="s">
        <v>47</v>
      </c>
      <c r="C31" s="26" t="s">
        <v>15</v>
      </c>
      <c r="D31" s="23"/>
      <c r="E31" s="24">
        <v>1.0</v>
      </c>
      <c r="F31" s="11"/>
    </row>
    <row r="32">
      <c r="A32" s="20" t="s">
        <v>25</v>
      </c>
      <c r="B32" s="25" t="s">
        <v>48</v>
      </c>
      <c r="C32" s="26" t="s">
        <v>15</v>
      </c>
      <c r="D32" s="23"/>
      <c r="E32" s="24">
        <v>1.0</v>
      </c>
      <c r="F32" s="11"/>
    </row>
    <row r="33">
      <c r="A33" s="20" t="s">
        <v>49</v>
      </c>
      <c r="B33" s="25" t="s">
        <v>50</v>
      </c>
      <c r="C33" s="26" t="s">
        <v>15</v>
      </c>
      <c r="D33" s="23"/>
      <c r="E33" s="24">
        <v>1.0</v>
      </c>
      <c r="F33" s="11"/>
    </row>
    <row r="34">
      <c r="A34" s="20" t="s">
        <v>49</v>
      </c>
      <c r="B34" s="25" t="s">
        <v>50</v>
      </c>
      <c r="C34" s="26" t="s">
        <v>15</v>
      </c>
      <c r="D34" s="23"/>
      <c r="E34" s="24">
        <v>1.0</v>
      </c>
      <c r="F34" s="11"/>
    </row>
    <row r="35" ht="15.75" customHeight="1">
      <c r="A35" s="20" t="s">
        <v>51</v>
      </c>
      <c r="B35" s="25" t="s">
        <v>52</v>
      </c>
      <c r="C35" s="26" t="s">
        <v>15</v>
      </c>
      <c r="D35" s="23"/>
      <c r="E35" s="24">
        <v>1.0</v>
      </c>
      <c r="F35" s="11"/>
    </row>
    <row r="36" ht="15.75" customHeight="1">
      <c r="A36" s="27"/>
      <c r="B36" s="28" t="s">
        <v>53</v>
      </c>
      <c r="C36" s="27"/>
      <c r="D36" s="27"/>
      <c r="E36" s="29">
        <f>SUM(E7:E35)</f>
        <v>42</v>
      </c>
      <c r="F36" s="11"/>
    </row>
    <row r="37">
      <c r="A37" s="30"/>
      <c r="B37" s="30"/>
      <c r="C37" s="30"/>
      <c r="D37" s="30"/>
      <c r="E37" s="30"/>
    </row>
    <row r="39">
      <c r="A39" s="5"/>
      <c r="B39" s="5"/>
      <c r="C39" s="5"/>
      <c r="D39" s="5"/>
      <c r="E39" s="5"/>
    </row>
    <row r="40" ht="25.5" customHeight="1">
      <c r="A40" s="31"/>
      <c r="B40" s="7" t="s">
        <v>54</v>
      </c>
      <c r="C40" s="8" t="s">
        <v>6</v>
      </c>
      <c r="D40" s="9" t="s">
        <v>7</v>
      </c>
      <c r="E40" s="10" t="s">
        <v>8</v>
      </c>
      <c r="F40" s="11"/>
    </row>
    <row r="41">
      <c r="A41" s="12" t="s">
        <v>55</v>
      </c>
      <c r="B41" s="13" t="s">
        <v>56</v>
      </c>
      <c r="C41" s="32"/>
    </row>
    <row r="42" ht="25.5" customHeight="1">
      <c r="A42" s="33" t="s">
        <v>57</v>
      </c>
      <c r="B42" s="34" t="s">
        <v>58</v>
      </c>
      <c r="C42" s="35" t="s">
        <v>15</v>
      </c>
      <c r="D42" s="23"/>
      <c r="E42" s="36">
        <v>1.0</v>
      </c>
      <c r="F42" s="11"/>
    </row>
    <row r="43">
      <c r="A43" s="37" t="s">
        <v>59</v>
      </c>
      <c r="B43" s="25" t="s">
        <v>60</v>
      </c>
      <c r="C43" s="22" t="s">
        <v>15</v>
      </c>
      <c r="D43" s="23"/>
      <c r="E43" s="38">
        <v>1.0</v>
      </c>
      <c r="F43" s="11"/>
    </row>
    <row r="44" ht="25.5" customHeight="1">
      <c r="A44" s="37" t="s">
        <v>61</v>
      </c>
      <c r="B44" s="25" t="s">
        <v>62</v>
      </c>
      <c r="C44" s="26" t="s">
        <v>15</v>
      </c>
      <c r="D44" s="23"/>
      <c r="E44" s="38">
        <v>1.0</v>
      </c>
      <c r="F44" s="11"/>
    </row>
    <row r="45">
      <c r="A45" s="37" t="s">
        <v>63</v>
      </c>
      <c r="B45" s="25" t="s">
        <v>64</v>
      </c>
      <c r="C45" s="26" t="s">
        <v>15</v>
      </c>
      <c r="D45" s="23"/>
      <c r="E45" s="38">
        <v>1.0</v>
      </c>
      <c r="F45" s="11"/>
    </row>
    <row r="46" ht="38.25" customHeight="1">
      <c r="A46" s="37" t="s">
        <v>65</v>
      </c>
      <c r="B46" s="25" t="s">
        <v>66</v>
      </c>
      <c r="C46" s="26" t="s">
        <v>15</v>
      </c>
      <c r="D46" s="23"/>
      <c r="E46" s="38">
        <v>1.0</v>
      </c>
      <c r="F46" s="11"/>
    </row>
    <row r="47" ht="25.5" customHeight="1">
      <c r="A47" s="37" t="s">
        <v>67</v>
      </c>
      <c r="B47" s="25" t="s">
        <v>68</v>
      </c>
      <c r="C47" s="26" t="s">
        <v>15</v>
      </c>
      <c r="D47" s="23"/>
      <c r="E47" s="38">
        <v>1.0</v>
      </c>
      <c r="F47" s="11"/>
    </row>
    <row r="48" ht="25.5" customHeight="1">
      <c r="A48" s="37" t="s">
        <v>69</v>
      </c>
      <c r="B48" s="25" t="s">
        <v>70</v>
      </c>
      <c r="C48" s="26" t="s">
        <v>15</v>
      </c>
      <c r="D48" s="23"/>
      <c r="E48" s="38">
        <v>1.0</v>
      </c>
      <c r="F48" s="11"/>
    </row>
    <row r="49" ht="25.5" customHeight="1">
      <c r="A49" s="37" t="s">
        <v>71</v>
      </c>
      <c r="B49" s="25" t="s">
        <v>72</v>
      </c>
      <c r="C49" s="26" t="s">
        <v>15</v>
      </c>
      <c r="D49" s="23"/>
      <c r="E49" s="38">
        <v>1.0</v>
      </c>
      <c r="F49" s="11"/>
    </row>
    <row r="50" ht="15.75" customHeight="1">
      <c r="A50" s="39"/>
      <c r="B50" s="28" t="s">
        <v>73</v>
      </c>
      <c r="C50" s="27"/>
      <c r="D50" s="40"/>
      <c r="E50" s="29">
        <f>SUM(E42:E49)</f>
        <v>8</v>
      </c>
      <c r="F50" s="11"/>
    </row>
    <row r="51" ht="15.75" customHeight="1">
      <c r="A51" s="30"/>
      <c r="B51" s="30"/>
      <c r="C51" s="30"/>
      <c r="D51" s="30"/>
      <c r="E51" s="30"/>
    </row>
    <row r="52" ht="15.75" customHeight="1"/>
    <row r="53" ht="15.75" customHeight="1">
      <c r="E53" s="4" t="s">
        <v>74</v>
      </c>
    </row>
    <row r="54" ht="15.75" customHeight="1">
      <c r="A54" s="5"/>
      <c r="B54" s="5"/>
      <c r="C54" s="5"/>
      <c r="D54" s="5"/>
      <c r="E54" s="5"/>
    </row>
    <row r="55" ht="25.5" customHeight="1">
      <c r="A55" s="41"/>
      <c r="B55" s="7" t="s">
        <v>75</v>
      </c>
      <c r="C55" s="8" t="s">
        <v>6</v>
      </c>
      <c r="D55" s="9" t="s">
        <v>7</v>
      </c>
      <c r="E55" s="10" t="s">
        <v>8</v>
      </c>
      <c r="F55" s="11"/>
    </row>
    <row r="56">
      <c r="A56" s="12" t="s">
        <v>76</v>
      </c>
      <c r="B56" s="13" t="s">
        <v>10</v>
      </c>
      <c r="C56" s="32"/>
    </row>
    <row r="57" ht="25.5" customHeight="1">
      <c r="A57" s="42" t="s">
        <v>59</v>
      </c>
      <c r="B57" s="43" t="s">
        <v>77</v>
      </c>
      <c r="C57" s="44" t="s">
        <v>15</v>
      </c>
      <c r="D57" s="23"/>
      <c r="E57" s="19">
        <v>1.0</v>
      </c>
      <c r="F57" s="11"/>
    </row>
    <row r="58" ht="38.25" customHeight="1">
      <c r="A58" s="45" t="s">
        <v>78</v>
      </c>
      <c r="B58" s="46" t="s">
        <v>79</v>
      </c>
      <c r="C58" s="26" t="s">
        <v>15</v>
      </c>
      <c r="D58" s="23"/>
      <c r="E58" s="24">
        <v>1.0</v>
      </c>
      <c r="F58" s="11"/>
    </row>
    <row r="59" ht="25.5" customHeight="1">
      <c r="A59" s="45" t="s">
        <v>80</v>
      </c>
      <c r="B59" s="46" t="s">
        <v>81</v>
      </c>
      <c r="C59" s="26" t="s">
        <v>15</v>
      </c>
      <c r="D59" s="23"/>
      <c r="E59" s="24">
        <v>1.0</v>
      </c>
      <c r="F59" s="11"/>
    </row>
    <row r="60" ht="15.75" customHeight="1">
      <c r="A60" s="27"/>
      <c r="B60" s="28" t="s">
        <v>82</v>
      </c>
      <c r="C60" s="27"/>
      <c r="D60" s="27"/>
      <c r="E60" s="29">
        <f>SUM(E57:E59)</f>
        <v>3</v>
      </c>
      <c r="F60" s="11"/>
    </row>
    <row r="61" ht="15.75" customHeight="1">
      <c r="A61" s="30"/>
      <c r="B61" s="30"/>
      <c r="C61" s="30"/>
      <c r="D61" s="30"/>
      <c r="E61" s="30"/>
    </row>
    <row r="62" ht="15.75" customHeight="1"/>
    <row r="63" ht="15.75" customHeight="1">
      <c r="A63" s="5"/>
      <c r="B63" s="5"/>
      <c r="C63" s="5"/>
      <c r="D63" s="5"/>
      <c r="E63" s="5"/>
    </row>
    <row r="64" ht="25.5" customHeight="1">
      <c r="A64" s="47"/>
      <c r="B64" s="7" t="s">
        <v>83</v>
      </c>
      <c r="C64" s="8" t="s">
        <v>6</v>
      </c>
      <c r="D64" s="9" t="s">
        <v>7</v>
      </c>
      <c r="E64" s="10" t="s">
        <v>8</v>
      </c>
      <c r="F64" s="11"/>
    </row>
    <row r="65">
      <c r="A65" s="12" t="s">
        <v>84</v>
      </c>
      <c r="B65" s="48" t="s">
        <v>10</v>
      </c>
      <c r="C65" s="49"/>
    </row>
    <row r="66" ht="25.5" customHeight="1">
      <c r="A66" s="42" t="s">
        <v>59</v>
      </c>
      <c r="B66" s="43" t="s">
        <v>77</v>
      </c>
      <c r="C66" s="50"/>
      <c r="D66" s="51" t="s">
        <v>85</v>
      </c>
      <c r="E66" s="52"/>
      <c r="F66" s="11"/>
    </row>
    <row r="67" ht="25.5" customHeight="1">
      <c r="A67" s="45" t="s">
        <v>71</v>
      </c>
      <c r="B67" s="46" t="s">
        <v>86</v>
      </c>
      <c r="C67" s="26" t="s">
        <v>15</v>
      </c>
      <c r="D67" s="23"/>
      <c r="E67" s="24">
        <v>1.0</v>
      </c>
      <c r="F67" s="11"/>
    </row>
    <row r="68">
      <c r="A68" s="27"/>
      <c r="B68" s="28" t="s">
        <v>87</v>
      </c>
      <c r="C68" s="27"/>
      <c r="D68" s="27"/>
      <c r="E68" s="29">
        <f>SUM(E66:E67)</f>
        <v>1</v>
      </c>
      <c r="F68" s="11"/>
    </row>
    <row r="69">
      <c r="A69" s="30"/>
      <c r="B69" s="30"/>
      <c r="C69" s="30"/>
      <c r="D69" s="30"/>
      <c r="E69" s="30"/>
    </row>
    <row r="71">
      <c r="A71" s="5"/>
      <c r="B71" s="5"/>
      <c r="C71" s="5"/>
      <c r="D71" s="5"/>
      <c r="E71" s="5"/>
    </row>
    <row r="72" ht="15.0" customHeight="1">
      <c r="A72" s="53"/>
      <c r="B72" s="7" t="s">
        <v>88</v>
      </c>
      <c r="C72" s="54"/>
      <c r="D72" s="55"/>
      <c r="E72" s="10" t="s">
        <v>8</v>
      </c>
      <c r="F72" s="11"/>
    </row>
    <row r="73">
      <c r="A73" s="56"/>
      <c r="B73" s="13" t="s">
        <v>89</v>
      </c>
      <c r="C73" s="49"/>
      <c r="D73" s="57"/>
      <c r="E73" s="58"/>
      <c r="F73" s="11"/>
    </row>
    <row r="74" ht="25.5" customHeight="1">
      <c r="A74" s="42" t="s">
        <v>90</v>
      </c>
      <c r="B74" s="34" t="s">
        <v>91</v>
      </c>
      <c r="C74" s="59"/>
      <c r="D74" s="59"/>
      <c r="E74" s="52"/>
      <c r="F74" s="11"/>
    </row>
    <row r="75" ht="25.5" customHeight="1">
      <c r="A75" s="45" t="s">
        <v>92</v>
      </c>
      <c r="B75" s="25" t="s">
        <v>93</v>
      </c>
      <c r="C75" s="27"/>
      <c r="D75" s="27"/>
      <c r="E75" s="40"/>
      <c r="F75" s="11"/>
    </row>
    <row r="76" ht="25.5" customHeight="1">
      <c r="A76" s="45" t="s">
        <v>94</v>
      </c>
      <c r="B76" s="25" t="s">
        <v>95</v>
      </c>
      <c r="C76" s="27"/>
      <c r="D76" s="27"/>
      <c r="E76" s="40"/>
      <c r="F76" s="11"/>
    </row>
    <row r="77" ht="38.25" customHeight="1">
      <c r="A77" s="45" t="s">
        <v>96</v>
      </c>
      <c r="B77" s="25" t="s">
        <v>97</v>
      </c>
      <c r="C77" s="27"/>
      <c r="D77" s="27"/>
      <c r="E77" s="40"/>
      <c r="F77" s="11"/>
    </row>
    <row r="78">
      <c r="A78" s="45" t="s">
        <v>98</v>
      </c>
      <c r="B78" s="25" t="s">
        <v>99</v>
      </c>
      <c r="C78" s="27"/>
      <c r="D78" s="27"/>
      <c r="E78" s="40"/>
      <c r="F78" s="11"/>
    </row>
    <row r="79">
      <c r="A79" s="45" t="s">
        <v>100</v>
      </c>
      <c r="B79" s="25" t="s">
        <v>101</v>
      </c>
      <c r="C79" s="27"/>
      <c r="D79" s="27"/>
      <c r="E79" s="40"/>
      <c r="F79" s="11"/>
    </row>
    <row r="80">
      <c r="A80" s="45" t="s">
        <v>102</v>
      </c>
      <c r="B80" s="25" t="s">
        <v>103</v>
      </c>
      <c r="C80" s="27"/>
      <c r="D80" s="27"/>
      <c r="E80" s="40"/>
      <c r="F80" s="11"/>
    </row>
    <row r="81">
      <c r="A81" s="45" t="s">
        <v>104</v>
      </c>
      <c r="B81" s="25" t="s">
        <v>105</v>
      </c>
      <c r="C81" s="27"/>
      <c r="D81" s="27"/>
      <c r="E81" s="40"/>
      <c r="F81" s="11"/>
    </row>
    <row r="82">
      <c r="A82" s="45" t="s">
        <v>106</v>
      </c>
      <c r="B82" s="25" t="s">
        <v>107</v>
      </c>
      <c r="C82" s="27"/>
      <c r="D82" s="27"/>
      <c r="E82" s="40"/>
      <c r="F82" s="11"/>
    </row>
    <row r="83" ht="54.75" customHeight="1">
      <c r="A83" s="45" t="s">
        <v>108</v>
      </c>
      <c r="B83" s="25" t="s">
        <v>109</v>
      </c>
      <c r="C83" s="27"/>
      <c r="D83" s="27"/>
      <c r="E83" s="40"/>
      <c r="F83" s="11"/>
    </row>
    <row r="84" ht="26.25" customHeight="1">
      <c r="A84" s="60" t="s">
        <v>110</v>
      </c>
      <c r="B84" s="61" t="s">
        <v>111</v>
      </c>
      <c r="C84" s="27"/>
      <c r="D84" s="27"/>
      <c r="E84" s="40"/>
      <c r="F84" s="11"/>
    </row>
    <row r="85" ht="33.0" customHeight="1">
      <c r="A85" s="62" t="s">
        <v>112</v>
      </c>
      <c r="B85" s="25" t="s">
        <v>113</v>
      </c>
      <c r="C85" s="27"/>
      <c r="D85" s="27"/>
      <c r="E85" s="40"/>
      <c r="F85" s="11"/>
    </row>
    <row r="86" ht="19.5" customHeight="1">
      <c r="A86" s="63"/>
      <c r="B86" s="64" t="s">
        <v>114</v>
      </c>
      <c r="C86" s="65"/>
      <c r="D86" s="65"/>
      <c r="E86" s="29">
        <f>SUM(E74:E85)</f>
        <v>0</v>
      </c>
      <c r="F86" s="11"/>
    </row>
    <row r="87" ht="23.25" customHeight="1">
      <c r="A87" s="66"/>
      <c r="B87" s="66"/>
      <c r="C87" s="66"/>
      <c r="D87" s="66"/>
      <c r="E87" s="66"/>
    </row>
    <row r="88" ht="18.0" customHeight="1">
      <c r="A88" s="67"/>
      <c r="B88" s="68" t="s">
        <v>115</v>
      </c>
      <c r="C88" s="69"/>
      <c r="D88" s="70"/>
      <c r="E88" s="71">
        <f>E36+E50+E60+E68+E86</f>
        <v>54</v>
      </c>
      <c r="F88" s="11"/>
    </row>
  </sheetData>
  <mergeCells count="6">
    <mergeCell ref="B1:E1"/>
    <mergeCell ref="C2:E2"/>
    <mergeCell ref="C6:E6"/>
    <mergeCell ref="C41:E41"/>
    <mergeCell ref="C56:E56"/>
    <mergeCell ref="C65:E6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6" width="7.88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6" width="7.88"/>
  </cols>
  <sheetData/>
  <drawing r:id="rId1"/>
</worksheet>
</file>