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s>
  <definedNames/>
  <calcPr/>
</workbook>
</file>

<file path=xl/sharedStrings.xml><?xml version="1.0" encoding="utf-8"?>
<sst xmlns="http://schemas.openxmlformats.org/spreadsheetml/2006/main" count="59" uniqueCount="59">
  <si>
    <r>
      <rPr>
        <rFont val="Barlow"/>
        <b/>
        <color rgb="FFFFFFFF"/>
        <sz val="24.0"/>
      </rPr>
      <t xml:space="preserve">SUU Personal Cost Estimation 
</t>
    </r>
    <r>
      <rPr>
        <rFont val="Barlow"/>
        <b val="0"/>
        <color rgb="FFFFFFFF"/>
        <sz val="11.0"/>
      </rPr>
      <t>(435) 586-7735. Finaid@suu.edu
Southern Utah University Financial Aid &amp; Scholarships</t>
    </r>
  </si>
  <si>
    <t>Cost Per Semester</t>
  </si>
  <si>
    <t>When is tuition due?</t>
  </si>
  <si>
    <t>Tuition ( Full-time 12 credits hours)</t>
  </si>
  <si>
    <r>
      <rPr>
        <rFont val="Barlow"/>
        <color rgb="FF000000"/>
        <sz val="11.0"/>
      </rPr>
      <t xml:space="preserve">
The payment deadline at SUU is on the first day of classes.
On the payment deadline date, you will need to be enrolled in a payment plan, or have your balance paid in full. Once the Fall semester approaches you may pay your balance or set up a payment plan through the MySUUPortal under the Student Billing System. Alternatively, you will be able to select the balance in the top right hand corner of your SUU Portal at</t>
    </r>
    <r>
      <rPr>
        <rFont val="Barlow"/>
        <color rgb="FF000000"/>
        <sz val="11.0"/>
      </rPr>
      <t xml:space="preserve"> </t>
    </r>
    <r>
      <rPr>
        <rFont val="Barlow"/>
        <color rgb="FF1155CC"/>
        <sz val="11.0"/>
        <u/>
      </rPr>
      <t>my.suu.edu</t>
    </r>
    <r>
      <rPr>
        <rFont val="Barlow"/>
        <color rgb="FF000000"/>
        <sz val="11.0"/>
      </rPr>
      <t xml:space="preserve">          
If you have questions about the process, you may contact the Cashier’s Office at (435) 586-7720 or cashier@suu.edu.
</t>
    </r>
  </si>
  <si>
    <t>Student Fees</t>
  </si>
  <si>
    <t>Estimated Program &amp; Course Fees</t>
  </si>
  <si>
    <t>Total Estimate Tuition and Fees</t>
  </si>
  <si>
    <t>Housing Cost Per Semester (Include Utilities)</t>
  </si>
  <si>
    <t>Meal Plan Costs Per Semester</t>
  </si>
  <si>
    <t>Estimated Books (up to $800)</t>
  </si>
  <si>
    <t>Total Semester Costs</t>
  </si>
  <si>
    <t>Award Package Per Semester</t>
  </si>
  <si>
    <t>How much Loan funding am I eligible For Each Semester?</t>
  </si>
  <si>
    <t>Academic Scholarship</t>
  </si>
  <si>
    <t>Federal Loans</t>
  </si>
  <si>
    <t>Dep. Subsidized</t>
  </si>
  <si>
    <t>Indep. Subsidized</t>
  </si>
  <si>
    <t>Dep. Unsubsidized</t>
  </si>
  <si>
    <t>Indep. Unsubsidized</t>
  </si>
  <si>
    <t>Subsidized Loan</t>
  </si>
  <si>
    <t>Freshmen (0-29 Credits)</t>
  </si>
  <si>
    <t>Unsubsidized Loan</t>
  </si>
  <si>
    <t>Sophomore (30-59 Credits)</t>
  </si>
  <si>
    <t>Pell Grant</t>
  </si>
  <si>
    <t>Junior (60-89 Credits)</t>
  </si>
  <si>
    <t>Diversity Promsie</t>
  </si>
  <si>
    <t>Senior (90+ Credits)</t>
  </si>
  <si>
    <t>Award B</t>
  </si>
  <si>
    <t xml:space="preserve">Pell Grant </t>
  </si>
  <si>
    <t>The Pell Grant is free money that is based off of your EFC. This funding does not have to be repaid after graduation</t>
  </si>
  <si>
    <t>Award C</t>
  </si>
  <si>
    <t>Work-Study Eligibility</t>
  </si>
  <si>
    <t>Funding from the governement that allows you to apply for on-campus jobs. These are regular positions that are paid bi-weekly.</t>
  </si>
  <si>
    <t>Total Award</t>
  </si>
  <si>
    <t>Private Loans</t>
  </si>
  <si>
    <t>Private loans are obtained from private banks, and you can request funding up to your cost of attendance.</t>
  </si>
  <si>
    <t>Housing Cost Per Semester</t>
  </si>
  <si>
    <t>Federal Loans and Room and Board Information</t>
  </si>
  <si>
    <t>Cedar Hall (Shared Room)</t>
  </si>
  <si>
    <r>
      <rPr>
        <rFont val="Barlow"/>
        <color rgb="FF000000"/>
        <sz val="11.0"/>
      </rPr>
      <t xml:space="preserve">
Subsidized and unsubsidized loans have a low interest rate at 4.99% for the 2022-2023 year, and can change each academic year.
You have a grace period of six months once you drop below 6 credit hours before you have to begin making payments on your loans. The interest on the subsidized loan is paid off by the government as long as you are enrolled in 6 credit hours, and the unsubsidized loan will begin to accrue interest immediately after the loan disburses to your student account. If you would like more information on federal student loans you may visit</t>
    </r>
    <r>
      <rPr>
        <rFont val="Barlow"/>
        <color rgb="FF000000"/>
        <sz val="11.0"/>
      </rPr>
      <t xml:space="preserve"> </t>
    </r>
    <r>
      <rPr>
        <rFont val="Barlow"/>
        <color rgb="FF1155CC"/>
        <sz val="11.0"/>
        <u/>
      </rPr>
      <t>studentaid.ed.gov</t>
    </r>
    <r>
      <rPr>
        <rFont val="Barlow"/>
        <color rgb="FF000000"/>
        <sz val="11.0"/>
      </rPr>
      <t xml:space="preserve">
You may find work-study and on campus student positions through the “T-Bird Campus Jobs” link on your MySUUPortal.
</t>
    </r>
  </si>
  <si>
    <t>Eccles (Shared Room)</t>
  </si>
  <si>
    <t>Eccles (Single Room, Limited)</t>
  </si>
  <si>
    <t>Eccles (Single Room, Large)</t>
  </si>
  <si>
    <t>Founders Hall (Shared Room)</t>
  </si>
  <si>
    <t>Off-Campus ($1000-1500/ semester or less)</t>
  </si>
  <si>
    <t>Total Semester Out of Pocket Expenses</t>
  </si>
  <si>
    <r>
      <rPr>
        <rFont val="Arial"/>
        <b/>
        <color rgb="FF000000"/>
        <sz val="11.0"/>
      </rPr>
      <t xml:space="preserve">
</t>
    </r>
    <r>
      <rPr>
        <rFont val="Barlow"/>
        <b/>
        <color rgb="FF000000"/>
        <sz val="11.0"/>
      </rPr>
      <t xml:space="preserve">The information listed is based on prior year values and is subject to change. Please follow up with our office to go over the details in greater depth. You may schedule an appoitnment or contact us at </t>
    </r>
    <r>
      <rPr>
        <rFont val="Barlow"/>
        <b/>
        <color rgb="FF1155CC"/>
        <sz val="11.0"/>
        <u/>
      </rPr>
      <t>https://www.suu.edu/finaid/newstudents/.</t>
    </r>
    <r>
      <rPr>
        <rFont val="Barlow"/>
        <b/>
        <color rgb="FF000000"/>
        <sz val="11.0"/>
      </rPr>
      <t xml:space="preserve">
</t>
    </r>
  </si>
  <si>
    <r>
      <rPr>
        <rFont val="Barlow"/>
        <color rgb="FF000000"/>
        <sz val="11.0"/>
      </rPr>
      <t xml:space="preserve">You may insert the cost for specific on-campus housing options and meal plans, as listed, into the worksheet. Please keep in mind that off-campus housing costs can vary depending upon the location of the unit, and the housing authority in charge of housing rates. Once you have determined what your off-campus housing unit will cost you may insert that amount into the worksheet. 
Students who live off-campus are not required to obtain a meal plan, but you may still purchase one even if you live off-campus. However, if you are living off-campus and do not wish to purchase a meal plan, then you might expect to </t>
    </r>
    <r>
      <rPr>
        <rFont val="Barlow"/>
        <b/>
        <color rgb="FF000000"/>
        <sz val="11.0"/>
      </rPr>
      <t>pay approximately $1,250.00 for food each semester.</t>
    </r>
    <r>
      <rPr>
        <rFont val="Barlow"/>
        <color rgb="FF000000"/>
        <sz val="11.0"/>
      </rPr>
      <t xml:space="preserve"> 
For a list of </t>
    </r>
    <r>
      <rPr>
        <rFont val="Barlow"/>
        <b/>
        <color rgb="FF000000"/>
        <sz val="11.0"/>
      </rPr>
      <t>off-campus housing opportunities:</t>
    </r>
    <r>
      <rPr>
        <rFont val="Barlow"/>
        <color rgb="FF000000"/>
        <sz val="11.0"/>
      </rPr>
      <t xml:space="preserve"> </t>
    </r>
    <r>
      <rPr>
        <rFont val="Barlow"/>
        <color rgb="FF1155CC"/>
        <sz val="11.0"/>
        <u/>
      </rPr>
      <t xml:space="preserve">https://www.suu.edu/housing/
</t>
    </r>
    <r>
      <rPr>
        <rFont val="Barlow"/>
        <color rgb="FF000000"/>
        <sz val="11.0"/>
      </rPr>
      <t xml:space="preserve">To view </t>
    </r>
    <r>
      <rPr>
        <rFont val="Barlow"/>
        <b/>
        <color rgb="FF000000"/>
        <sz val="11.0"/>
      </rPr>
      <t>meal plans</t>
    </r>
    <r>
      <rPr>
        <rFont val="Barlow"/>
        <color rgb="FF000000"/>
        <sz val="11.0"/>
      </rPr>
      <t xml:space="preserve"> costs you may visit: </t>
    </r>
    <r>
      <rPr>
        <rFont val="Barlow"/>
        <color rgb="FF1155CC"/>
        <sz val="11.0"/>
        <u/>
      </rPr>
      <t xml:space="preserve">https://dineoncampus.com/suu/residential-meal-plans
</t>
    </r>
    <r>
      <rPr>
        <rFont val="Barlow"/>
        <color rgb="FF000000"/>
        <sz val="11.0"/>
      </rPr>
      <t xml:space="preserve">Visit our </t>
    </r>
    <r>
      <rPr>
        <rFont val="Barlow"/>
        <b/>
        <color rgb="FF000000"/>
        <sz val="11.0"/>
      </rPr>
      <t>main page</t>
    </r>
    <r>
      <rPr>
        <rFont val="Barlow"/>
        <color rgb="FF000000"/>
        <sz val="11.0"/>
      </rPr>
      <t xml:space="preserve"> for more information: </t>
    </r>
    <r>
      <rPr>
        <rFont val="Barlow"/>
        <color rgb="FF1155CC"/>
        <sz val="11.0"/>
        <u/>
      </rPr>
      <t>https://www.suu.edu/finaid/newstudents/</t>
    </r>
    <r>
      <rPr>
        <rFont val="Barlow"/>
        <color rgb="FF000000"/>
        <sz val="11.0"/>
      </rPr>
      <t xml:space="preserve">
</t>
    </r>
    <r>
      <rPr>
        <rFont val="Barlow"/>
        <b/>
        <color rgb="FF000000"/>
        <sz val="11.0"/>
      </rPr>
      <t>Paying for College Guide</t>
    </r>
    <r>
      <rPr>
        <rFont val="Barlow"/>
        <color rgb="FF000000"/>
        <sz val="11.0"/>
      </rPr>
      <t xml:space="preserve">: </t>
    </r>
    <r>
      <rPr>
        <rFont val="Barlow"/>
        <color rgb="FF1155CC"/>
        <sz val="11.0"/>
        <u/>
      </rPr>
      <t>https://www.suu.edu/finaid/pdf/privatesholarshipguide.pdf</t>
    </r>
  </si>
  <si>
    <t>Additional Cost Considerations Per Semester</t>
  </si>
  <si>
    <t>What other costs should you be aware of?</t>
  </si>
  <si>
    <t>Toiletry Items</t>
  </si>
  <si>
    <t xml:space="preserve">
We want to make sure you are fully aware of every other cost that you incur during your time in school. In this section, you can list different expenses such as toiletry items, furniture,  phone bills, car bils, insurance, and discretionary funding. 
These costs are typically flexible, so be sure to speak with your family to determine how much you will need each semester for a given expense. Please keep in mind that these are not costs associated with SUU, and you have the ability to make adjustments to your spending habits as needed.</t>
  </si>
  <si>
    <t>Car Note</t>
  </si>
  <si>
    <t>Insurance</t>
  </si>
  <si>
    <t>Phone Bill</t>
  </si>
  <si>
    <t>Discretionary</t>
  </si>
  <si>
    <t>Miscellaneous</t>
  </si>
  <si>
    <t>Total Personal Expenses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</si>
</sst>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_(\$* \(#,##0.00\);_(\$* \-??_);_(@_)"/>
    <numFmt numFmtId="165" formatCode="\$#,##0_);[Red]&quot;($&quot;#,##0\)"/>
    <numFmt numFmtId="166" formatCode="&quot;$&quot;#,##0"/>
    <numFmt numFmtId="167" formatCode="&quot;$&quot;#,##0.00"/>
  </numFmts>
  <fonts count="12">
    <font>
      <sz val="11.0"/>
      <color rgb="FF000000"/>
      <name val="Calibri"/>
      <scheme val="minor"/>
    </font>
    <font>
      <b/>
      <sz val="11.0"/>
      <color rgb="FF000000"/>
      <name val="Barlow"/>
    </font>
    <font/>
    <font>
      <sz val="11.0"/>
      <color rgb="FF000000"/>
      <name val="Barlow"/>
    </font>
    <font>
      <u/>
      <sz val="11.0"/>
      <color rgb="FF000000"/>
      <name val="Barlow"/>
    </font>
    <font>
      <sz val="11.0"/>
      <color rgb="FFFF0000"/>
      <name val="Barlow"/>
    </font>
    <font>
      <sz val="11.0"/>
      <color theme="1"/>
      <name val="Barlow"/>
    </font>
    <font>
      <b/>
      <sz val="11.0"/>
      <color rgb="FFFFFFFF"/>
      <name val="Barlow"/>
    </font>
    <font>
      <b/>
      <sz val="11.0"/>
      <color theme="0"/>
      <name val="Barlow"/>
    </font>
    <font>
      <b/>
      <sz val="18.0"/>
      <color theme="1"/>
      <name val="Barlow"/>
    </font>
    <font>
      <b/>
      <u/>
      <sz val="11.0"/>
      <color rgb="FF000000"/>
      <name val="Barlow"/>
    </font>
    <font>
      <u/>
      <sz val="11.0"/>
      <color rgb="FF000000"/>
      <name val="Barlow"/>
    </font>
  </fonts>
  <fills count="11">
    <fill>
      <patternFill patternType="none"/>
    </fill>
    <fill>
      <patternFill patternType="lightGray"/>
    </fill>
    <fill>
      <patternFill patternType="solid">
        <fgColor rgb="FFCC0000"/>
        <bgColor rgb="FFCC0000"/>
      </patternFill>
    </fill>
    <fill>
      <patternFill patternType="solid">
        <fgColor rgb="FFCCCCCC"/>
        <bgColor rgb="FFCCCCCC"/>
      </patternFill>
    </fill>
    <fill>
      <patternFill patternType="solid">
        <fgColor rgb="FF000000"/>
        <bgColor rgb="FF000000"/>
      </patternFill>
    </fill>
    <fill>
      <patternFill patternType="solid">
        <fgColor rgb="FFEA9999"/>
        <bgColor rgb="FFEA9999"/>
      </patternFill>
    </fill>
    <fill>
      <patternFill patternType="solid">
        <fgColor rgb="FFD9D9D9"/>
        <bgColor rgb="FFD9D9D9"/>
      </patternFill>
    </fill>
    <fill>
      <patternFill patternType="solid">
        <fgColor theme="0"/>
        <bgColor theme="0"/>
      </patternFill>
    </fill>
    <fill>
      <patternFill patternType="solid">
        <fgColor rgb="FFF3F3F3"/>
        <bgColor rgb="FFF3F3F3"/>
      </patternFill>
    </fill>
    <fill>
      <patternFill patternType="solid">
        <fgColor theme="1"/>
        <bgColor theme="1"/>
      </patternFill>
    </fill>
    <fill>
      <patternFill patternType="solid">
        <fgColor rgb="FFFFFFFF"/>
        <bgColor rgb="FFFFFFFF"/>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ck">
        <color rgb="FF000000"/>
      </bottom>
    </border>
    <border>
      <bottom style="thick">
        <color rgb="FF000000"/>
      </bottom>
    </border>
    <border>
      <right style="thin">
        <color rgb="FF000000"/>
      </right>
      <bottom style="thick">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bottom style="thin">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1" fillId="3" fontId="1" numFmtId="0" xfId="0" applyAlignment="1" applyBorder="1" applyFill="1" applyFont="1">
      <alignment horizontal="center"/>
    </xf>
    <xf borderId="1" fillId="3" fontId="1" numFmtId="0" xfId="0" applyAlignment="1" applyBorder="1" applyFont="1">
      <alignment horizontal="left"/>
    </xf>
    <xf borderId="4" fillId="0" fontId="3" numFmtId="0" xfId="0" applyAlignment="1" applyBorder="1" applyFont="1">
      <alignment horizontal="left" readingOrder="0"/>
    </xf>
    <xf borderId="0" fillId="4" fontId="3" numFmtId="0" xfId="0" applyFill="1" applyFont="1"/>
    <xf borderId="0" fillId="0" fontId="3" numFmtId="164" xfId="0" applyAlignment="1" applyFont="1" applyNumberFormat="1">
      <alignment horizontal="left" readingOrder="0"/>
    </xf>
    <xf borderId="4" fillId="0" fontId="4" numFmtId="0" xfId="0" applyAlignment="1" applyBorder="1" applyFont="1">
      <alignment horizontal="left" readingOrder="0" shrinkToFit="0" vertical="top" wrapText="1"/>
    </xf>
    <xf borderId="4" fillId="0" fontId="3" numFmtId="0" xfId="0" applyAlignment="1" applyBorder="1" applyFont="1">
      <alignment horizontal="left"/>
    </xf>
    <xf borderId="0" fillId="0" fontId="5" numFmtId="164" xfId="0" applyAlignment="1" applyFont="1" applyNumberFormat="1">
      <alignment horizontal="left"/>
    </xf>
    <xf borderId="4" fillId="5" fontId="1" numFmtId="0" xfId="0" applyAlignment="1" applyBorder="1" applyFill="1" applyFont="1">
      <alignment horizontal="left"/>
    </xf>
    <xf borderId="5" fillId="4" fontId="3" numFmtId="0" xfId="0" applyBorder="1" applyFont="1"/>
    <xf borderId="0" fillId="5" fontId="3" numFmtId="164" xfId="0" applyAlignment="1" applyFont="1" applyNumberFormat="1">
      <alignment horizontal="left"/>
    </xf>
    <xf borderId="0" fillId="0" fontId="5" numFmtId="164" xfId="0" applyAlignment="1" applyFont="1" applyNumberFormat="1">
      <alignment horizontal="left" readingOrder="0"/>
    </xf>
    <xf borderId="9" fillId="4" fontId="3" numFmtId="0" xfId="0" applyBorder="1" applyFont="1"/>
    <xf borderId="0" fillId="5" fontId="1" numFmtId="164" xfId="0" applyAlignment="1" applyFont="1" applyNumberFormat="1">
      <alignment horizontal="left"/>
    </xf>
    <xf borderId="4" fillId="6" fontId="1" numFmtId="0" xfId="0" applyAlignment="1" applyBorder="1" applyFill="1" applyFont="1">
      <alignment horizontal="center" readingOrder="0"/>
    </xf>
    <xf borderId="4" fillId="6" fontId="1" numFmtId="0" xfId="0" applyAlignment="1" applyBorder="1" applyFont="1">
      <alignment horizontal="left"/>
    </xf>
    <xf borderId="4" fillId="7" fontId="1" numFmtId="0" xfId="0" applyAlignment="1" applyBorder="1" applyFill="1" applyFont="1">
      <alignment horizontal="left"/>
    </xf>
    <xf borderId="0" fillId="0" fontId="1" numFmtId="0" xfId="0" applyAlignment="1" applyFont="1">
      <alignment horizontal="center" readingOrder="0"/>
    </xf>
    <xf borderId="0" fillId="0" fontId="3" numFmtId="165" xfId="0" applyAlignment="1" applyFont="1" applyNumberFormat="1">
      <alignment horizontal="center"/>
    </xf>
    <xf borderId="0" fillId="0" fontId="3" numFmtId="166" xfId="0" applyAlignment="1" applyFont="1" applyNumberFormat="1">
      <alignment horizontal="center"/>
    </xf>
    <xf borderId="4" fillId="8" fontId="3" numFmtId="0" xfId="0" applyAlignment="1" applyBorder="1" applyFill="1" applyFont="1">
      <alignment horizontal="left"/>
    </xf>
    <xf borderId="0" fillId="8" fontId="3" numFmtId="165" xfId="0" applyAlignment="1" applyFont="1" applyNumberFormat="1">
      <alignment horizontal="center"/>
    </xf>
    <xf borderId="0" fillId="8" fontId="3" numFmtId="166" xfId="0" applyAlignment="1" applyFont="1" applyNumberFormat="1">
      <alignment horizontal="center"/>
    </xf>
    <xf borderId="0" fillId="0" fontId="3" numFmtId="0" xfId="0" applyAlignment="1" applyFont="1">
      <alignment horizontal="left" readingOrder="0" shrinkToFit="0" vertical="top" wrapText="1"/>
    </xf>
    <xf borderId="0" fillId="0" fontId="3" numFmtId="164" xfId="0" applyAlignment="1" applyFont="1" applyNumberFormat="1">
      <alignment horizontal="left"/>
    </xf>
    <xf borderId="0" fillId="8" fontId="3" numFmtId="0" xfId="0" applyAlignment="1" applyFont="1">
      <alignment horizontal="left" readingOrder="0" shrinkToFit="0" vertical="top" wrapText="1"/>
    </xf>
    <xf borderId="10" fillId="9" fontId="3" numFmtId="0" xfId="0" applyBorder="1" applyFill="1" applyFont="1"/>
    <xf borderId="4" fillId="3" fontId="1" numFmtId="0" xfId="0" applyAlignment="1" applyBorder="1" applyFont="1">
      <alignment horizontal="center"/>
    </xf>
    <xf borderId="4" fillId="3" fontId="1" numFmtId="0" xfId="0" applyAlignment="1" applyBorder="1" applyFont="1">
      <alignment horizontal="left" readingOrder="0"/>
    </xf>
    <xf borderId="10" fillId="4" fontId="3" numFmtId="0" xfId="0" applyBorder="1" applyFont="1"/>
    <xf borderId="4" fillId="10" fontId="6" numFmtId="164" xfId="0" applyAlignment="1" applyBorder="1" applyFill="1" applyFont="1" applyNumberFormat="1">
      <alignment vertical="bottom"/>
    </xf>
    <xf borderId="0" fillId="0" fontId="6" numFmtId="164" xfId="0" applyAlignment="1" applyFont="1" applyNumberFormat="1">
      <alignment vertical="bottom"/>
    </xf>
    <xf borderId="0" fillId="0" fontId="6" numFmtId="164" xfId="0" applyAlignment="1" applyFont="1" applyNumberFormat="1">
      <alignment readingOrder="0" vertical="bottom"/>
    </xf>
    <xf borderId="11" fillId="0" fontId="6" numFmtId="164" xfId="0" applyAlignment="1" applyBorder="1" applyFont="1" applyNumberFormat="1">
      <alignment vertical="bottom"/>
    </xf>
    <xf borderId="11" fillId="0" fontId="2" numFmtId="0" xfId="0" applyBorder="1" applyFont="1"/>
    <xf borderId="9" fillId="0" fontId="2" numFmtId="0" xfId="0" applyBorder="1" applyFont="1"/>
    <xf borderId="1" fillId="2" fontId="7" numFmtId="0" xfId="0" applyAlignment="1" applyBorder="1" applyFont="1">
      <alignment horizontal="left" readingOrder="0"/>
    </xf>
    <xf borderId="3" fillId="2" fontId="8" numFmtId="0" xfId="0" applyAlignment="1" applyBorder="1" applyFont="1">
      <alignment horizontal="left" readingOrder="0"/>
    </xf>
    <xf borderId="12" fillId="7" fontId="9" numFmtId="167" xfId="0" applyAlignment="1" applyBorder="1" applyFont="1" applyNumberFormat="1">
      <alignment horizontal="right" shrinkToFit="0" vertical="center" wrapText="0"/>
    </xf>
    <xf borderId="4" fillId="10" fontId="10" numFmtId="0" xfId="0" applyAlignment="1" applyBorder="1" applyFont="1">
      <alignment horizontal="left" readingOrder="0" shrinkToFit="0" vertical="top" wrapText="1"/>
    </xf>
    <xf borderId="4" fillId="10" fontId="11" numFmtId="0" xfId="0" applyAlignment="1" applyBorder="1" applyFont="1">
      <alignment horizontal="left" readingOrder="0" shrinkToFit="0" vertical="top" wrapText="1"/>
    </xf>
    <xf borderId="4" fillId="3" fontId="1" numFmtId="0" xfId="0" applyAlignment="1" applyBorder="1" applyFont="1">
      <alignment horizontal="center" readingOrder="0"/>
    </xf>
    <xf borderId="5" fillId="3" fontId="1" numFmtId="0" xfId="0" applyAlignment="1" applyBorder="1" applyFont="1">
      <alignment horizontal="left" readingOrder="0" shrinkToFit="0" vertical="center" wrapText="1"/>
    </xf>
    <xf borderId="0" fillId="3" fontId="1" numFmtId="0" xfId="0" applyAlignment="1" applyFont="1">
      <alignment horizontal="left" readingOrder="0"/>
    </xf>
    <xf borderId="5" fillId="3" fontId="1" numFmtId="0" xfId="0" applyAlignment="1" applyBorder="1" applyFont="1">
      <alignment horizontal="left" readingOrder="0"/>
    </xf>
    <xf borderId="4" fillId="10" fontId="3" numFmtId="0" xfId="0" applyAlignment="1" applyBorder="1" applyFont="1">
      <alignment horizontal="left" readingOrder="0" shrinkToFit="0" vertical="top" wrapText="1"/>
    </xf>
    <xf borderId="5" fillId="10" fontId="3" numFmtId="0" xfId="0" applyAlignment="1" applyBorder="1" applyFont="1">
      <alignment horizontal="left" readingOrder="0" shrinkToFit="0" vertical="top" wrapText="1"/>
    </xf>
    <xf borderId="12" fillId="5" fontId="1" numFmtId="0" xfId="0" applyAlignment="1" applyBorder="1" applyFont="1">
      <alignment horizontal="left" readingOrder="0" shrinkToFit="0" vertical="center" wrapText="1"/>
    </xf>
    <xf borderId="9" fillId="4" fontId="1" numFmtId="0" xfId="0" applyAlignment="1" applyBorder="1" applyFont="1">
      <alignment horizontal="left" readingOrder="0" shrinkToFit="0" vertical="center" wrapText="1"/>
    </xf>
    <xf borderId="11" fillId="5" fontId="1" numFmtId="164" xfId="0" applyAlignment="1" applyBorder="1" applyFont="1" applyNumberFormat="1">
      <alignment horizontal="left" readingOrder="0" shrinkToFit="0" vertical="center" wrapText="1"/>
    </xf>
    <xf borderId="9" fillId="3" fontId="1" numFmtId="0" xfId="0" applyAlignment="1" applyBorder="1" applyFont="1">
      <alignment horizontal="left" readingOrder="0" shrinkToFit="0" vertical="center" wrapText="1"/>
    </xf>
    <xf borderId="12" fillId="0" fontId="2" numFmtId="0" xfId="0" applyBorder="1" applyFont="1"/>
    <xf borderId="9" fillId="10" fontId="3" numFmtId="0" xfId="0" applyAlignment="1" applyBorder="1" applyFont="1">
      <alignment horizontal="left" readingOrder="0" shrinkToFit="0" vertical="top" wrapText="1"/>
    </xf>
  </cellXfs>
  <cellStyles count="1">
    <cellStyle xfId="0" name="Normal" builtinId="0"/>
  </cellStyles>
  <dxfs count="1">
    <dxf>
      <font/>
      <fill>
        <patternFill patternType="solid">
          <fgColor rgb="FFD9EAD3"/>
          <bgColor rgb="FFD9EAD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0</xdr:row>
      <xdr:rowOff>0</xdr:rowOff>
    </xdr:from>
    <xdr:ext cx="1028700" cy="885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my.suu.edu/" TargetMode="External"/><Relationship Id="rId2" Type="http://schemas.openxmlformats.org/officeDocument/2006/relationships/hyperlink" Target="http://studentaid.ed.gov/" TargetMode="External"/><Relationship Id="rId3" Type="http://schemas.openxmlformats.org/officeDocument/2006/relationships/hyperlink" Target="https://www.suu.edu/finaid/newstudents/" TargetMode="External"/><Relationship Id="rId4" Type="http://schemas.openxmlformats.org/officeDocument/2006/relationships/hyperlink" Target="https://www.suu.edu/housing/off-campus.html" TargetMode="External"/><Relationship Id="rId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6.43"/>
    <col customWidth="1" min="2" max="2" width="2.14"/>
    <col customWidth="1" min="3" max="3" width="1.29"/>
    <col customWidth="1" min="4" max="4" width="12.29"/>
    <col customWidth="1" min="5" max="5" width="7.71"/>
    <col customWidth="1" min="6" max="6" width="12.71"/>
    <col customWidth="1" min="7" max="7" width="0.43"/>
    <col customWidth="1" min="8" max="8" width="8.86"/>
    <col customWidth="1" min="9" max="9" width="7.71"/>
    <col customWidth="1" min="10" max="12" width="0.43"/>
    <col customWidth="1" min="13" max="13" width="11.29"/>
    <col customWidth="1" min="14" max="14" width="2.14"/>
    <col customWidth="1" min="15" max="15" width="14.71"/>
    <col customWidth="1" min="16" max="16" width="25.57"/>
    <col customWidth="1" min="17" max="17" width="8.57"/>
    <col customWidth="1" min="18" max="18" width="36.0"/>
    <col customWidth="1" min="19" max="19" width="0.57"/>
    <col customWidth="1" min="20" max="20" width="26.0"/>
    <col customWidth="1" min="21" max="22" width="0.43"/>
    <col customWidth="1" min="23" max="23" width="36.14"/>
    <col customWidth="1" min="24" max="24" width="0.43"/>
  </cols>
  <sheetData>
    <row r="1" ht="7.5" customHeight="1">
      <c r="A1" s="1" t="s">
        <v>0</v>
      </c>
      <c r="B1" s="2"/>
      <c r="C1" s="2"/>
      <c r="D1" s="2"/>
      <c r="E1" s="2"/>
      <c r="F1" s="2"/>
      <c r="G1" s="2"/>
      <c r="H1" s="2"/>
      <c r="I1" s="2"/>
      <c r="J1" s="2"/>
      <c r="K1" s="2"/>
      <c r="L1" s="2"/>
      <c r="M1" s="2"/>
      <c r="N1" s="2"/>
      <c r="O1" s="2"/>
      <c r="P1" s="2"/>
      <c r="Q1" s="2"/>
      <c r="R1" s="2"/>
      <c r="S1" s="2"/>
      <c r="T1" s="2"/>
      <c r="U1" s="2"/>
      <c r="V1" s="2"/>
      <c r="W1" s="2"/>
      <c r="X1" s="3"/>
    </row>
    <row r="2">
      <c r="A2" s="4"/>
      <c r="X2" s="5"/>
    </row>
    <row r="3" ht="1.5" customHeight="1">
      <c r="A3" s="4"/>
      <c r="X3" s="5"/>
    </row>
    <row r="4">
      <c r="A4" s="4"/>
      <c r="X4" s="5"/>
    </row>
    <row r="5" ht="30.75" customHeight="1">
      <c r="A5" s="4"/>
      <c r="X5" s="5"/>
    </row>
    <row r="6" ht="1.5" customHeight="1">
      <c r="A6" s="6"/>
      <c r="B6" s="7"/>
      <c r="C6" s="7"/>
      <c r="D6" s="7"/>
      <c r="E6" s="7"/>
      <c r="F6" s="7"/>
      <c r="G6" s="7"/>
      <c r="H6" s="7"/>
      <c r="I6" s="7"/>
      <c r="J6" s="7"/>
      <c r="K6" s="7"/>
      <c r="L6" s="7"/>
      <c r="M6" s="7"/>
      <c r="N6" s="7"/>
      <c r="O6" s="7"/>
      <c r="P6" s="7"/>
      <c r="Q6" s="7"/>
      <c r="R6" s="7"/>
      <c r="S6" s="7"/>
      <c r="T6" s="7"/>
      <c r="U6" s="7"/>
      <c r="V6" s="7"/>
      <c r="W6" s="7"/>
      <c r="X6" s="8"/>
    </row>
    <row r="7">
      <c r="A7" s="9" t="s">
        <v>1</v>
      </c>
      <c r="B7" s="2"/>
      <c r="C7" s="2"/>
      <c r="D7" s="2"/>
      <c r="E7" s="2"/>
      <c r="F7" s="2"/>
      <c r="G7" s="2"/>
      <c r="H7" s="2"/>
      <c r="I7" s="2"/>
      <c r="J7" s="2"/>
      <c r="K7" s="2"/>
      <c r="L7" s="3"/>
      <c r="M7" s="10" t="s">
        <v>2</v>
      </c>
      <c r="N7" s="2"/>
      <c r="O7" s="2"/>
      <c r="P7" s="2"/>
      <c r="Q7" s="2"/>
      <c r="R7" s="2"/>
      <c r="S7" s="2"/>
      <c r="T7" s="2"/>
      <c r="U7" s="2"/>
      <c r="V7" s="2"/>
      <c r="W7" s="2"/>
      <c r="X7" s="3"/>
    </row>
    <row r="8" ht="15.0" customHeight="1">
      <c r="A8" s="11" t="s">
        <v>3</v>
      </c>
      <c r="G8" s="12"/>
      <c r="H8" s="13">
        <v>9911.0</v>
      </c>
      <c r="L8" s="5"/>
      <c r="M8" s="14" t="s">
        <v>4</v>
      </c>
      <c r="X8" s="5"/>
    </row>
    <row r="9" ht="15.0" customHeight="1">
      <c r="A9" s="15" t="s">
        <v>5</v>
      </c>
      <c r="G9" s="12"/>
      <c r="H9" s="13">
        <v>381.75</v>
      </c>
      <c r="L9" s="5"/>
      <c r="M9" s="4"/>
      <c r="X9" s="5"/>
    </row>
    <row r="10" ht="15.75" customHeight="1">
      <c r="A10" s="15" t="s">
        <v>6</v>
      </c>
      <c r="G10" s="12"/>
      <c r="H10" s="16">
        <v>200.0</v>
      </c>
      <c r="L10" s="5"/>
      <c r="M10" s="4"/>
      <c r="X10" s="5"/>
    </row>
    <row r="11" ht="15.0" customHeight="1">
      <c r="A11" s="17" t="s">
        <v>7</v>
      </c>
      <c r="G11" s="18"/>
      <c r="H11" s="19">
        <f>SUM(H8:L10)</f>
        <v>10492.75</v>
      </c>
      <c r="L11" s="5"/>
      <c r="M11" s="4"/>
      <c r="X11" s="5"/>
    </row>
    <row r="12" ht="15.75" customHeight="1">
      <c r="A12" s="15" t="s">
        <v>8</v>
      </c>
      <c r="G12" s="12"/>
      <c r="H12" s="20">
        <v>0.0</v>
      </c>
      <c r="L12" s="5"/>
      <c r="M12" s="4"/>
      <c r="X12" s="5"/>
    </row>
    <row r="13" ht="15.0" customHeight="1">
      <c r="A13" s="15" t="s">
        <v>9</v>
      </c>
      <c r="G13" s="12"/>
      <c r="H13" s="20">
        <v>0.0</v>
      </c>
      <c r="L13" s="5"/>
      <c r="M13" s="4"/>
      <c r="X13" s="5"/>
    </row>
    <row r="14" ht="15.75" customHeight="1">
      <c r="A14" s="15" t="s">
        <v>10</v>
      </c>
      <c r="G14" s="12"/>
      <c r="H14" s="20">
        <v>400.0</v>
      </c>
      <c r="L14" s="5"/>
      <c r="M14" s="4"/>
      <c r="X14" s="5"/>
    </row>
    <row r="15" ht="15.75" customHeight="1">
      <c r="A15" s="17" t="s">
        <v>11</v>
      </c>
      <c r="G15" s="21"/>
      <c r="H15" s="22">
        <f>SUM(H11+H12+H13+H14)</f>
        <v>10892.75</v>
      </c>
      <c r="L15" s="5"/>
      <c r="M15" s="4"/>
      <c r="X15" s="5"/>
    </row>
    <row r="16" ht="15.0" customHeight="1">
      <c r="A16" s="23" t="s">
        <v>12</v>
      </c>
      <c r="L16" s="5"/>
      <c r="M16" s="24" t="s">
        <v>13</v>
      </c>
      <c r="X16" s="5"/>
    </row>
    <row r="17">
      <c r="A17" s="15" t="s">
        <v>14</v>
      </c>
      <c r="G17" s="12"/>
      <c r="H17" s="13">
        <v>0.0</v>
      </c>
      <c r="L17" s="5"/>
      <c r="M17" s="25" t="s">
        <v>15</v>
      </c>
      <c r="P17" s="26" t="s">
        <v>16</v>
      </c>
      <c r="R17" s="26" t="s">
        <v>17</v>
      </c>
      <c r="T17" s="26" t="s">
        <v>18</v>
      </c>
      <c r="V17" s="26" t="s">
        <v>19</v>
      </c>
      <c r="X17" s="5"/>
    </row>
    <row r="18">
      <c r="A18" s="15" t="s">
        <v>20</v>
      </c>
      <c r="G18" s="12"/>
      <c r="H18" s="13">
        <v>0.0</v>
      </c>
      <c r="L18" s="5"/>
      <c r="M18" s="15" t="s">
        <v>21</v>
      </c>
      <c r="P18" s="27">
        <v>1750.0</v>
      </c>
      <c r="R18" s="27">
        <v>1750.0</v>
      </c>
      <c r="T18" s="27">
        <v>1000.0</v>
      </c>
      <c r="V18" s="28">
        <v>3000.0</v>
      </c>
      <c r="X18" s="5"/>
    </row>
    <row r="19">
      <c r="A19" s="15" t="s">
        <v>22</v>
      </c>
      <c r="G19" s="12"/>
      <c r="H19" s="13">
        <v>0.0</v>
      </c>
      <c r="L19" s="5"/>
      <c r="M19" s="29" t="s">
        <v>23</v>
      </c>
      <c r="P19" s="30">
        <v>2250.0</v>
      </c>
      <c r="R19" s="30">
        <v>2250.0</v>
      </c>
      <c r="T19" s="30">
        <v>1000.0</v>
      </c>
      <c r="V19" s="31">
        <v>3000.0</v>
      </c>
      <c r="X19" s="5"/>
    </row>
    <row r="20">
      <c r="A20" s="15" t="s">
        <v>24</v>
      </c>
      <c r="G20" s="12"/>
      <c r="H20" s="13">
        <v>0.0</v>
      </c>
      <c r="L20" s="5"/>
      <c r="M20" s="15" t="s">
        <v>25</v>
      </c>
      <c r="P20" s="27">
        <v>2750.0</v>
      </c>
      <c r="R20" s="27">
        <v>2750.0</v>
      </c>
      <c r="T20" s="27">
        <v>1000.0</v>
      </c>
      <c r="V20" s="28">
        <v>3500.0</v>
      </c>
      <c r="X20" s="5"/>
    </row>
    <row r="21" ht="15.75" customHeight="1">
      <c r="A21" s="11" t="s">
        <v>26</v>
      </c>
      <c r="G21" s="12"/>
      <c r="H21" s="13">
        <v>0.0</v>
      </c>
      <c r="L21" s="5"/>
      <c r="M21" s="29" t="s">
        <v>27</v>
      </c>
      <c r="P21" s="30">
        <v>2750.0</v>
      </c>
      <c r="R21" s="30">
        <v>2750.0</v>
      </c>
      <c r="T21" s="30">
        <v>1000.0</v>
      </c>
      <c r="V21" s="31">
        <v>3500.0</v>
      </c>
      <c r="X21" s="5"/>
    </row>
    <row r="22" ht="15.0" customHeight="1">
      <c r="A22" s="11" t="s">
        <v>28</v>
      </c>
      <c r="G22" s="12"/>
      <c r="H22" s="13">
        <v>0.0</v>
      </c>
      <c r="L22" s="5"/>
      <c r="M22" s="15" t="s">
        <v>29</v>
      </c>
      <c r="P22" s="32" t="s">
        <v>30</v>
      </c>
      <c r="X22" s="5"/>
    </row>
    <row r="23" ht="15.0" customHeight="1">
      <c r="A23" s="11" t="s">
        <v>31</v>
      </c>
      <c r="G23" s="12"/>
      <c r="H23" s="33">
        <v>0.0</v>
      </c>
      <c r="L23" s="5"/>
      <c r="M23" s="29" t="s">
        <v>32</v>
      </c>
      <c r="P23" s="34" t="s">
        <v>33</v>
      </c>
      <c r="X23" s="5"/>
    </row>
    <row r="24" ht="15.75" customHeight="1">
      <c r="A24" s="17" t="s">
        <v>34</v>
      </c>
      <c r="G24" s="35"/>
      <c r="H24" s="22">
        <f>SUM(H17:L23)</f>
        <v>0</v>
      </c>
      <c r="L24" s="5"/>
      <c r="M24" s="15" t="s">
        <v>35</v>
      </c>
      <c r="P24" s="32" t="s">
        <v>36</v>
      </c>
      <c r="X24" s="5"/>
    </row>
    <row r="25" ht="15.75" customHeight="1">
      <c r="A25" s="36" t="s">
        <v>37</v>
      </c>
      <c r="L25" s="5"/>
      <c r="M25" s="37" t="s">
        <v>38</v>
      </c>
      <c r="X25" s="5"/>
    </row>
    <row r="26" ht="15.0" customHeight="1">
      <c r="A26" s="11" t="s">
        <v>39</v>
      </c>
      <c r="G26" s="38"/>
      <c r="H26" s="39">
        <v>1645.0</v>
      </c>
      <c r="L26" s="5"/>
      <c r="M26" s="14" t="s">
        <v>40</v>
      </c>
      <c r="X26" s="5"/>
    </row>
    <row r="27" ht="15.0" customHeight="1">
      <c r="A27" s="15" t="s">
        <v>41</v>
      </c>
      <c r="G27" s="12"/>
      <c r="H27" s="40">
        <v>1950.0</v>
      </c>
      <c r="L27" s="5"/>
      <c r="M27" s="4"/>
      <c r="X27" s="5"/>
    </row>
    <row r="28" ht="15.0" customHeight="1">
      <c r="A28" s="15" t="s">
        <v>42</v>
      </c>
      <c r="G28" s="12"/>
      <c r="H28" s="40">
        <v>2290.0</v>
      </c>
      <c r="L28" s="5"/>
      <c r="M28" s="4"/>
      <c r="X28" s="5"/>
    </row>
    <row r="29" ht="15.0" customHeight="1">
      <c r="A29" s="15" t="s">
        <v>43</v>
      </c>
      <c r="G29" s="12"/>
      <c r="H29" s="40">
        <v>2480.0</v>
      </c>
      <c r="L29" s="5"/>
      <c r="M29" s="4"/>
      <c r="X29" s="5"/>
    </row>
    <row r="30" ht="15.0" customHeight="1">
      <c r="A30" s="15" t="s">
        <v>44</v>
      </c>
      <c r="G30" s="12"/>
      <c r="H30" s="41">
        <v>1980.0</v>
      </c>
      <c r="L30" s="5"/>
      <c r="M30" s="4"/>
      <c r="X30" s="5"/>
    </row>
    <row r="31" ht="18.0" customHeight="1">
      <c r="A31" s="15" t="s">
        <v>45</v>
      </c>
      <c r="G31" s="12"/>
      <c r="H31" s="42">
        <v>1500.0</v>
      </c>
      <c r="I31" s="43"/>
      <c r="J31" s="43"/>
      <c r="K31" s="43"/>
      <c r="L31" s="44"/>
      <c r="M31" s="4"/>
      <c r="X31" s="5"/>
    </row>
    <row r="32" ht="15.0" customHeight="1">
      <c r="A32" s="45" t="s">
        <v>46</v>
      </c>
      <c r="B32" s="2"/>
      <c r="C32" s="2"/>
      <c r="D32" s="2"/>
      <c r="E32" s="2"/>
      <c r="F32" s="2"/>
      <c r="G32" s="2"/>
      <c r="H32" s="2"/>
      <c r="I32" s="2"/>
      <c r="J32" s="2"/>
      <c r="K32" s="2"/>
      <c r="L32" s="46"/>
      <c r="M32" s="4"/>
      <c r="X32" s="5"/>
    </row>
    <row r="33" ht="27.0" customHeight="1">
      <c r="A33" s="47">
        <f>H15-H24</f>
        <v>10892.75</v>
      </c>
      <c r="B33" s="43"/>
      <c r="C33" s="43"/>
      <c r="D33" s="43"/>
      <c r="E33" s="43"/>
      <c r="F33" s="43"/>
      <c r="G33" s="43"/>
      <c r="H33" s="43"/>
      <c r="I33" s="43"/>
      <c r="J33" s="43"/>
      <c r="K33" s="43"/>
      <c r="L33" s="44"/>
      <c r="M33" s="4"/>
      <c r="X33" s="5"/>
    </row>
    <row r="34" ht="15.75" customHeight="1">
      <c r="A34" s="48" t="s">
        <v>47</v>
      </c>
      <c r="L34" s="5"/>
      <c r="M34" s="49" t="s">
        <v>48</v>
      </c>
      <c r="X34" s="5"/>
    </row>
    <row r="35" ht="36.75" customHeight="1">
      <c r="A35" s="4"/>
      <c r="L35" s="5"/>
      <c r="M35" s="4"/>
      <c r="X35" s="5"/>
    </row>
    <row r="36" ht="15.75" customHeight="1">
      <c r="A36" s="4"/>
      <c r="L36" s="5"/>
      <c r="M36" s="4"/>
      <c r="X36" s="5"/>
    </row>
    <row r="37" ht="1.5" customHeight="1">
      <c r="A37" s="4"/>
      <c r="L37" s="5"/>
      <c r="M37" s="4"/>
      <c r="X37" s="5"/>
    </row>
    <row r="38" ht="15.75" customHeight="1">
      <c r="A38" s="4"/>
      <c r="L38" s="5"/>
      <c r="M38" s="4"/>
      <c r="X38" s="5"/>
    </row>
    <row r="39" ht="1.5" customHeight="1">
      <c r="A39" s="4"/>
      <c r="L39" s="5"/>
      <c r="M39" s="4"/>
      <c r="X39" s="5"/>
    </row>
    <row r="40" ht="15.75" customHeight="1">
      <c r="A40" s="4"/>
      <c r="L40" s="5"/>
      <c r="M40" s="4"/>
      <c r="X40" s="5"/>
    </row>
    <row r="41" ht="15.75" customHeight="1">
      <c r="A41" s="4"/>
      <c r="L41" s="5"/>
      <c r="M41" s="4"/>
      <c r="X41" s="5"/>
    </row>
    <row r="42" ht="1.5" customHeight="1">
      <c r="A42" s="4"/>
      <c r="L42" s="5"/>
      <c r="M42" s="4"/>
      <c r="X42" s="5"/>
    </row>
    <row r="43" ht="10.5" customHeight="1">
      <c r="A43" s="4"/>
      <c r="L43" s="5"/>
      <c r="M43" s="4"/>
      <c r="X43" s="5"/>
    </row>
    <row r="44" ht="15.75" customHeight="1">
      <c r="M44" s="4"/>
      <c r="X44" s="5"/>
    </row>
    <row r="45" ht="6.75" customHeight="1">
      <c r="M45" s="4"/>
      <c r="X45" s="5"/>
    </row>
    <row r="46" ht="13.5" customHeight="1">
      <c r="A46" s="50" t="s">
        <v>49</v>
      </c>
      <c r="L46" s="51"/>
      <c r="M46" s="37" t="s">
        <v>50</v>
      </c>
      <c r="N46" s="52"/>
      <c r="O46" s="52"/>
      <c r="P46" s="52"/>
      <c r="Q46" s="52"/>
      <c r="R46" s="52"/>
      <c r="S46" s="52"/>
      <c r="T46" s="52"/>
      <c r="U46" s="52"/>
      <c r="V46" s="52"/>
      <c r="W46" s="52"/>
      <c r="X46" s="53"/>
    </row>
    <row r="47" ht="11.25" customHeight="1">
      <c r="A47" s="11" t="s">
        <v>51</v>
      </c>
      <c r="G47" s="12"/>
      <c r="H47" s="13">
        <v>0.0</v>
      </c>
      <c r="L47" s="5"/>
      <c r="M47" s="54" t="s">
        <v>52</v>
      </c>
      <c r="X47" s="55"/>
    </row>
    <row r="48" ht="13.5" customHeight="1">
      <c r="A48" s="11" t="s">
        <v>53</v>
      </c>
      <c r="G48" s="12"/>
      <c r="H48" s="13">
        <v>0.0</v>
      </c>
      <c r="L48" s="5"/>
      <c r="M48" s="4"/>
      <c r="X48" s="55"/>
    </row>
    <row r="49" ht="13.5" customHeight="1">
      <c r="A49" s="11" t="s">
        <v>54</v>
      </c>
      <c r="G49" s="12"/>
      <c r="H49" s="13">
        <v>0.0</v>
      </c>
      <c r="L49" s="5"/>
      <c r="M49" s="4"/>
      <c r="X49" s="55"/>
    </row>
    <row r="50" ht="13.5" customHeight="1">
      <c r="A50" s="11" t="s">
        <v>55</v>
      </c>
      <c r="G50" s="12"/>
      <c r="H50" s="13">
        <v>0.0</v>
      </c>
      <c r="L50" s="5"/>
      <c r="M50" s="4"/>
      <c r="X50" s="55"/>
    </row>
    <row r="51" ht="13.5" customHeight="1">
      <c r="A51" s="11" t="s">
        <v>56</v>
      </c>
      <c r="G51" s="12"/>
      <c r="H51" s="13">
        <v>0.0</v>
      </c>
      <c r="L51" s="5"/>
      <c r="M51" s="4"/>
      <c r="X51" s="55"/>
    </row>
    <row r="52" ht="13.5" customHeight="1">
      <c r="A52" s="11" t="s">
        <v>57</v>
      </c>
      <c r="G52" s="12"/>
      <c r="H52" s="13">
        <v>0.0</v>
      </c>
      <c r="L52" s="5"/>
      <c r="M52" s="4"/>
      <c r="X52" s="55"/>
    </row>
    <row r="53" ht="13.5" customHeight="1">
      <c r="A53" s="56" t="s">
        <v>58</v>
      </c>
      <c r="B53" s="43"/>
      <c r="C53" s="43"/>
      <c r="D53" s="43"/>
      <c r="E53" s="43"/>
      <c r="F53" s="43"/>
      <c r="G53" s="57"/>
      <c r="H53" s="58">
        <f>SUM(H47:H52)</f>
        <v>0</v>
      </c>
      <c r="I53" s="43"/>
      <c r="J53" s="43"/>
      <c r="K53" s="43"/>
      <c r="L53" s="59"/>
      <c r="M53" s="60"/>
      <c r="N53" s="43"/>
      <c r="O53" s="43"/>
      <c r="P53" s="43"/>
      <c r="Q53" s="43"/>
      <c r="R53" s="43"/>
      <c r="S53" s="43"/>
      <c r="T53" s="43"/>
      <c r="U53" s="43"/>
      <c r="V53" s="43"/>
      <c r="W53" s="43"/>
      <c r="X53" s="61"/>
    </row>
  </sheetData>
  <mergeCells count="104">
    <mergeCell ref="A1:X6"/>
    <mergeCell ref="A7:L7"/>
    <mergeCell ref="M7:X7"/>
    <mergeCell ref="H8:L8"/>
    <mergeCell ref="M8:X15"/>
    <mergeCell ref="H9:L9"/>
    <mergeCell ref="H10:L10"/>
    <mergeCell ref="M16:X16"/>
    <mergeCell ref="M18:O18"/>
    <mergeCell ref="P18:Q18"/>
    <mergeCell ref="R18:S18"/>
    <mergeCell ref="T18:U18"/>
    <mergeCell ref="V18:X18"/>
    <mergeCell ref="A15:F15"/>
    <mergeCell ref="H15:L15"/>
    <mergeCell ref="A16:L16"/>
    <mergeCell ref="A17:F17"/>
    <mergeCell ref="M17:O17"/>
    <mergeCell ref="P17:Q17"/>
    <mergeCell ref="A18:F18"/>
    <mergeCell ref="A9:F9"/>
    <mergeCell ref="A10:F10"/>
    <mergeCell ref="A8:F8"/>
    <mergeCell ref="A11:F11"/>
    <mergeCell ref="H11:L11"/>
    <mergeCell ref="A12:F12"/>
    <mergeCell ref="H12:L12"/>
    <mergeCell ref="A13:F13"/>
    <mergeCell ref="H13:L13"/>
    <mergeCell ref="A14:F14"/>
    <mergeCell ref="H14:L14"/>
    <mergeCell ref="R17:S17"/>
    <mergeCell ref="T17:U17"/>
    <mergeCell ref="V17:X17"/>
    <mergeCell ref="T19:U19"/>
    <mergeCell ref="V19:X19"/>
    <mergeCell ref="H27:L27"/>
    <mergeCell ref="H28:L28"/>
    <mergeCell ref="H29:L29"/>
    <mergeCell ref="H30:L30"/>
    <mergeCell ref="H31:L31"/>
    <mergeCell ref="A26:F26"/>
    <mergeCell ref="A27:F27"/>
    <mergeCell ref="A28:F28"/>
    <mergeCell ref="A29:F29"/>
    <mergeCell ref="A30:F30"/>
    <mergeCell ref="A31:F31"/>
    <mergeCell ref="A32:K32"/>
    <mergeCell ref="H48:L48"/>
    <mergeCell ref="H49:L49"/>
    <mergeCell ref="A33:L33"/>
    <mergeCell ref="A34:L43"/>
    <mergeCell ref="A46:K46"/>
    <mergeCell ref="A47:F47"/>
    <mergeCell ref="H47:L47"/>
    <mergeCell ref="A48:F48"/>
    <mergeCell ref="A49:F49"/>
    <mergeCell ref="M20:O20"/>
    <mergeCell ref="P20:Q20"/>
    <mergeCell ref="T20:U20"/>
    <mergeCell ref="V20:X20"/>
    <mergeCell ref="H17:L17"/>
    <mergeCell ref="H18:L18"/>
    <mergeCell ref="A19:F19"/>
    <mergeCell ref="M19:O19"/>
    <mergeCell ref="P19:Q19"/>
    <mergeCell ref="R19:S19"/>
    <mergeCell ref="R20:S20"/>
    <mergeCell ref="H21:L21"/>
    <mergeCell ref="H22:L22"/>
    <mergeCell ref="M22:O22"/>
    <mergeCell ref="H23:L23"/>
    <mergeCell ref="M23:O23"/>
    <mergeCell ref="H24:L24"/>
    <mergeCell ref="M24:O24"/>
    <mergeCell ref="P22:X22"/>
    <mergeCell ref="P23:X23"/>
    <mergeCell ref="P24:X24"/>
    <mergeCell ref="M25:X25"/>
    <mergeCell ref="M26:X33"/>
    <mergeCell ref="M34:X45"/>
    <mergeCell ref="M47:W53"/>
    <mergeCell ref="H19:L19"/>
    <mergeCell ref="H20:L20"/>
    <mergeCell ref="M21:O21"/>
    <mergeCell ref="P21:Q21"/>
    <mergeCell ref="R21:S21"/>
    <mergeCell ref="T21:U21"/>
    <mergeCell ref="V21:X21"/>
    <mergeCell ref="A20:F20"/>
    <mergeCell ref="A21:F21"/>
    <mergeCell ref="A22:F22"/>
    <mergeCell ref="A23:F23"/>
    <mergeCell ref="A24:F24"/>
    <mergeCell ref="A25:L25"/>
    <mergeCell ref="H26:L26"/>
    <mergeCell ref="A50:F50"/>
    <mergeCell ref="H50:L50"/>
    <mergeCell ref="A51:F51"/>
    <mergeCell ref="H51:L51"/>
    <mergeCell ref="A52:F52"/>
    <mergeCell ref="H52:L52"/>
    <mergeCell ref="A53:F53"/>
    <mergeCell ref="H53:K53"/>
  </mergeCells>
  <conditionalFormatting sqref="A33:L33">
    <cfRule type="cellIs" dxfId="0" priority="1" operator="lessThan">
      <formula>0</formula>
    </cfRule>
  </conditionalFormatting>
  <hyperlinks>
    <hyperlink r:id="rId1" ref="M8"/>
    <hyperlink r:id="rId2" ref="M26"/>
    <hyperlink r:id="rId3" ref="A34"/>
    <hyperlink r:id="rId4" ref="M34"/>
  </hyperlinks>
  <printOptions/>
  <pageMargins bottom="0.75" footer="0.0" header="0.0" left="0.7" right="0.7" top="0.75"/>
  <pageSetup orientation="landscape"/>
  <drawing r:id="rId5"/>
</worksheet>
</file>